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Katia Braticevick\Downloads\"/>
    </mc:Choice>
  </mc:AlternateContent>
  <xr:revisionPtr revIDLastSave="0" documentId="13_ncr:1_{58AEF0B0-5EBA-4EB4-8E9D-7096CDBFD3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_FilterDatabase" localSheetId="0" hidden="1">Hoja1!#REF!</definedName>
    <definedName name="_xlnm._FilterDatabase" localSheetId="1" hidden="1">Hoja2!$A$1:$C$25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1" i="1"/>
  <c r="D12" i="1"/>
  <c r="D13" i="1"/>
  <c r="D14" i="1"/>
  <c r="D15" i="1"/>
  <c r="D18" i="1"/>
  <c r="D19" i="1"/>
  <c r="D20" i="1"/>
  <c r="D21" i="1"/>
  <c r="D22" i="1"/>
  <c r="D23" i="1"/>
  <c r="D24" i="1"/>
  <c r="D25" i="1"/>
  <c r="D27" i="1"/>
  <c r="D29" i="1"/>
  <c r="D30" i="1"/>
  <c r="D31" i="1"/>
  <c r="D32" i="1"/>
  <c r="D33" i="1"/>
  <c r="D34" i="1"/>
  <c r="D35" i="1"/>
  <c r="D37" i="1"/>
  <c r="D38" i="1"/>
  <c r="D39" i="1"/>
</calcChain>
</file>

<file path=xl/sharedStrings.xml><?xml version="1.0" encoding="utf-8"?>
<sst xmlns="http://schemas.openxmlformats.org/spreadsheetml/2006/main" count="275" uniqueCount="147">
  <si>
    <t>Función</t>
  </si>
  <si>
    <t>Apellido y Nombre</t>
  </si>
  <si>
    <t>Mauchiere, Claudia</t>
  </si>
  <si>
    <t>RESOL-2018-36-APN-AAIP</t>
  </si>
  <si>
    <t>RESOL-2018-38-APN-AAIP</t>
  </si>
  <si>
    <t>Díaz, Cesar</t>
  </si>
  <si>
    <t>Nivel/Grado</t>
  </si>
  <si>
    <t>RESOL-2018-41-APN-AAIP</t>
  </si>
  <si>
    <t>RESOL-2018-52-APN-AAIP</t>
  </si>
  <si>
    <t>Coordinadora Administrativa Especializada</t>
  </si>
  <si>
    <t>RESOL-2018-51-APN-AAIP</t>
  </si>
  <si>
    <t>Modalidad</t>
  </si>
  <si>
    <t>Ley 25.164-Dto.-1421/02-Art. 9</t>
  </si>
  <si>
    <t>Asistente de Datos Personales</t>
  </si>
  <si>
    <t>RESOL-2018-53-APN-AAIP</t>
  </si>
  <si>
    <t>Loc. De Serv. Dto. 1109/2017</t>
  </si>
  <si>
    <t>Asesor Legal</t>
  </si>
  <si>
    <t>RESOL-2018-58-APN-AAIP</t>
  </si>
  <si>
    <t>Gangemi, Noelia</t>
  </si>
  <si>
    <t>RESOL-2018-72-APN-AAIP</t>
  </si>
  <si>
    <t>Asesora Experta Organizacional</t>
  </si>
  <si>
    <t>RESOL-2018-71-APN-AAIP</t>
  </si>
  <si>
    <t>Abud, Paula Alicia</t>
  </si>
  <si>
    <t>RESOL-2018-76-APN-AAIP</t>
  </si>
  <si>
    <t>RESOL-2018-70-APN-AAIP</t>
  </si>
  <si>
    <t>Personal Permanente</t>
  </si>
  <si>
    <t>Gimenez, Felipe</t>
  </si>
  <si>
    <t>Rebollo, Gabriela</t>
  </si>
  <si>
    <t>RESOL-2018-88-APN-AAIP</t>
  </si>
  <si>
    <t>Asesora Experta Contable</t>
  </si>
  <si>
    <t>RESOL-2018-98-APN-AAIP</t>
  </si>
  <si>
    <t>RESOL-2018-142-APN-AAIP</t>
  </si>
  <si>
    <t>RESOL-2018-128-APN-AAIP</t>
  </si>
  <si>
    <t>RESOL-2018-126-APN-AAIP</t>
  </si>
  <si>
    <t>Asesor nivel I</t>
  </si>
  <si>
    <t>Carrena, Florencia</t>
  </si>
  <si>
    <t>Aguirre, Lidia Elizabeth</t>
  </si>
  <si>
    <t>Maydana, María Teresita</t>
  </si>
  <si>
    <t>Pérez Cabriada, Mariano</t>
  </si>
  <si>
    <t>Fernández Arean, Mariana</t>
  </si>
  <si>
    <t>Fazzini, Marisol</t>
  </si>
  <si>
    <t>RESOL-2019-40-APN-AAIP</t>
  </si>
  <si>
    <t>Asesora Legal</t>
  </si>
  <si>
    <t>ABUD, Paula Alicia</t>
  </si>
  <si>
    <t>CARATOZZOLO COPES, Ayelén</t>
  </si>
  <si>
    <t>DIAZ, César Enrique</t>
  </si>
  <si>
    <t>GANGEMI, Noelia Alejandra</t>
  </si>
  <si>
    <t>SOTO, María Gabriela</t>
  </si>
  <si>
    <t>LIFSCHITZ, Florencia</t>
  </si>
  <si>
    <t>ROCA, Juan Pablo</t>
  </si>
  <si>
    <t>RESOL-2018-45-APN-AAIP</t>
  </si>
  <si>
    <t>VARADY ROCA, Luis Ignacio</t>
  </si>
  <si>
    <t>GIMENEZ, Felipe Fabián</t>
  </si>
  <si>
    <t>RESOL-2018-131-APN-AAIP</t>
  </si>
  <si>
    <t>REBOLLO, Gabriela Silvina</t>
  </si>
  <si>
    <t>HAMUD, María Rosa</t>
  </si>
  <si>
    <t>MAUCHIERE, Claudia Mercedes</t>
  </si>
  <si>
    <t>RESOL-2018-135-APN-AAIP</t>
  </si>
  <si>
    <t xml:space="preserve">MENDEZ, María Celeste </t>
  </si>
  <si>
    <t>BUTTAFUOCO, Mirella Yanina</t>
  </si>
  <si>
    <t xml:space="preserve">DOMINGUEZ BARANDICA, Sofía </t>
  </si>
  <si>
    <t>RESOL-2018-27-APN-AAIP</t>
  </si>
  <si>
    <t>CALIENI, Micaela Fernanda</t>
  </si>
  <si>
    <t>ROSSI, Carlos Alejo Bautista</t>
  </si>
  <si>
    <t>SANCHEZ, Melisa Noelia</t>
  </si>
  <si>
    <t>FILIPINI, Jorge Alejandro</t>
  </si>
  <si>
    <t>GARIBOTTI, Cecilia Belén</t>
  </si>
  <si>
    <t>RESOL-2018-42-APN-AAIP</t>
  </si>
  <si>
    <t>MILANESE, Antonio</t>
  </si>
  <si>
    <t xml:space="preserve"> RESOL-2018-86-APN-AAIP</t>
  </si>
  <si>
    <t>PACHANO, Solange Marina</t>
  </si>
  <si>
    <t>SOLANO, Lucía</t>
  </si>
  <si>
    <t>Buttafuoco, Mirella Yanina</t>
  </si>
  <si>
    <t>Briones, Diego Alejandro</t>
  </si>
  <si>
    <t>UR 800</t>
  </si>
  <si>
    <t>Sirven, Agustina</t>
  </si>
  <si>
    <t>Asesor Especializado en Administración de Redes</t>
  </si>
  <si>
    <t>Auxiliar Administrativo</t>
  </si>
  <si>
    <t>Profesional Experta en Sistemas</t>
  </si>
  <si>
    <t>Analista de Tesoreria</t>
  </si>
  <si>
    <t>Responsable de Proyectos de Capacitación</t>
  </si>
  <si>
    <t>Asesora Experta Técnico Contable</t>
  </si>
  <si>
    <t>Asistente Informático</t>
  </si>
  <si>
    <t>Abogada Especializada en Gestión Administrativa</t>
  </si>
  <si>
    <t>Asesora Legal Experta</t>
  </si>
  <si>
    <t>Técnica Especializada</t>
  </si>
  <si>
    <t>Asesor Especializado Contable</t>
  </si>
  <si>
    <t>Asesora</t>
  </si>
  <si>
    <t>Diseñador de Comunicación y Contenido Institucional</t>
  </si>
  <si>
    <t>Profesional de Prensa y Comunicación Institucional</t>
  </si>
  <si>
    <t>Mender, Javier</t>
  </si>
  <si>
    <t>Asesora de Gabinete</t>
  </si>
  <si>
    <t>Género</t>
  </si>
  <si>
    <t>F</t>
  </si>
  <si>
    <t>M</t>
  </si>
  <si>
    <t>Sánchez Espigares, Rocío</t>
  </si>
  <si>
    <t>DNI</t>
  </si>
  <si>
    <t>Asesor especializado en Protección de Datos Personales</t>
  </si>
  <si>
    <t>Abogada referente del Registo Nacional No llame</t>
  </si>
  <si>
    <t>Asesora Administrativa y Secretaria Privada</t>
  </si>
  <si>
    <t>Asesor en Políticas de Gobierno Abierto e Innovación</t>
  </si>
  <si>
    <t xml:space="preserve">Asistente de Soporte Técnico </t>
  </si>
  <si>
    <t>Leonardi, Mariana</t>
  </si>
  <si>
    <t>B 4</t>
  </si>
  <si>
    <t>A 1</t>
  </si>
  <si>
    <t>B 0</t>
  </si>
  <si>
    <t>A 3</t>
  </si>
  <si>
    <t>F 5</t>
  </si>
  <si>
    <t>B 1</t>
  </si>
  <si>
    <t>A 0</t>
  </si>
  <si>
    <t>C 0</t>
  </si>
  <si>
    <t>A 2</t>
  </si>
  <si>
    <t>C 3</t>
  </si>
  <si>
    <t>A 4</t>
  </si>
  <si>
    <t>B 2</t>
  </si>
  <si>
    <t>D 0</t>
  </si>
  <si>
    <t>Resolución 10/2021 DNPDP#AAIP</t>
  </si>
  <si>
    <t>Decisión Administrativa 39/2019 JGM</t>
  </si>
  <si>
    <t>Resolución 26/2021 DNPDP#AAIP</t>
  </si>
  <si>
    <t>Resolución 5/2021 DNPDP#AAIP</t>
  </si>
  <si>
    <t>Resolución 24/2021 DNPDP#AAIP</t>
  </si>
  <si>
    <t>Resolución 124/2018 AAIP</t>
  </si>
  <si>
    <t xml:space="preserve">Caratozzolo Copes, Ayelén </t>
  </si>
  <si>
    <t>Hamud, María Rosa</t>
  </si>
  <si>
    <t>Ludueña, Maximiliano</t>
  </si>
  <si>
    <t>Osorio, Verónica</t>
  </si>
  <si>
    <t>Méndez, María Celeste</t>
  </si>
  <si>
    <t xml:space="preserve">Pachano, Solange </t>
  </si>
  <si>
    <t xml:space="preserve">Paolillo, Martín </t>
  </si>
  <si>
    <t xml:space="preserve">Racca, Mateo </t>
  </si>
  <si>
    <t xml:space="preserve">Regueiro, Eduardo </t>
  </si>
  <si>
    <t xml:space="preserve">Rossi, Carlos </t>
  </si>
  <si>
    <t>Solano, Lucía</t>
  </si>
  <si>
    <t>Soto, María Gabriela</t>
  </si>
  <si>
    <t xml:space="preserve">Varady Roca, Luis </t>
  </si>
  <si>
    <t xml:space="preserve">Valerga, Eva </t>
  </si>
  <si>
    <t xml:space="preserve">Vildozo, Florencia </t>
  </si>
  <si>
    <t xml:space="preserve">Janeiro, Luciano </t>
  </si>
  <si>
    <t xml:space="preserve">Meloni, Mauro </t>
  </si>
  <si>
    <t>Fecha de Ingreso a la AAIP</t>
  </si>
  <si>
    <t>Profesional Experta en Recursos Humanos</t>
  </si>
  <si>
    <t xml:space="preserve">Abogada referente del Registro Nacional de Documentos de Identidad Cuestionados </t>
  </si>
  <si>
    <t>Observaciones</t>
  </si>
  <si>
    <t>Dozo, Anastasia</t>
  </si>
  <si>
    <t>Asesora legal</t>
  </si>
  <si>
    <t>En Trámite</t>
  </si>
  <si>
    <t>Suárez, Lucia Belen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</si>
</sst>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Calibri"/>
      <family val="2"/>
      <charset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hh/Drive%20AAIP/Administracion%20de%20Personal/Listado%20Personal/INFORME%20GLOBAL%20-%20RR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Hoja2"/>
      <sheetName val="Hoja1"/>
      <sheetName val="BAJAS"/>
      <sheetName val="Organigrama"/>
      <sheetName val="HORARIOS OFICIALES"/>
      <sheetName val="CORRIMIENTOS"/>
      <sheetName val="EXPEDIENTES"/>
    </sheetNames>
    <sheetDataSet>
      <sheetData sheetId="0" refreshError="1">
        <row r="4">
          <cell r="D4">
            <v>17997634</v>
          </cell>
          <cell r="E4">
            <v>27179976345</v>
          </cell>
          <cell r="F4" t="str">
            <v>Direccion Tecnica Administrativa</v>
          </cell>
          <cell r="G4" t="str">
            <v>Planta Permanente</v>
          </cell>
          <cell r="H4" t="str">
            <v>B</v>
          </cell>
          <cell r="I4">
            <v>1</v>
          </cell>
          <cell r="J4" t="str">
            <v>Abogado especializado en Gestión Administrativa</v>
          </cell>
          <cell r="K4">
            <v>1</v>
          </cell>
          <cell r="L4">
            <v>43490</v>
          </cell>
          <cell r="M4">
            <v>44123</v>
          </cell>
          <cell r="N4" t="str">
            <v>01/01/2012</v>
          </cell>
        </row>
        <row r="5">
          <cell r="D5">
            <v>22285710</v>
          </cell>
          <cell r="E5">
            <v>23222857104</v>
          </cell>
          <cell r="F5" t="str">
            <v>Coordinación de Asuntos Jurídicos</v>
          </cell>
          <cell r="G5" t="str">
            <v>Desig. Transit. en cargo de Planta Permanente</v>
          </cell>
          <cell r="H5" t="str">
            <v>B</v>
          </cell>
          <cell r="I5">
            <v>0</v>
          </cell>
          <cell r="J5" t="str">
            <v>Coordinadora de Asuntos Jurídicos</v>
          </cell>
          <cell r="K5" t="str">
            <v>casada</v>
          </cell>
          <cell r="L5">
            <v>43160</v>
          </cell>
          <cell r="M5">
            <v>44123</v>
          </cell>
          <cell r="N5" t="str">
            <v>01/03/2018</v>
          </cell>
        </row>
        <row r="6">
          <cell r="D6">
            <v>17423809</v>
          </cell>
          <cell r="E6">
            <v>20174238090</v>
          </cell>
          <cell r="F6" t="str">
            <v>Agencia de acceso a la Informacion Publica</v>
          </cell>
          <cell r="G6" t="str">
            <v>Autoridades Superiores</v>
          </cell>
          <cell r="H6" t="str">
            <v>Autoridad</v>
          </cell>
          <cell r="I6" t="str">
            <v>Superior</v>
          </cell>
          <cell r="J6" t="str">
            <v>Director</v>
          </cell>
          <cell r="K6" t="str">
            <v>soltero</v>
          </cell>
          <cell r="L6">
            <v>43007</v>
          </cell>
          <cell r="M6">
            <v>44123</v>
          </cell>
          <cell r="N6" t="str">
            <v>17/10/2000</v>
          </cell>
        </row>
        <row r="7">
          <cell r="D7">
            <v>24560995</v>
          </cell>
          <cell r="E7">
            <v>27245609952</v>
          </cell>
          <cell r="F7" t="str">
            <v>Direccion Nacional de Acceso a la Informacion Publica</v>
          </cell>
          <cell r="G7" t="str">
            <v>Planta Permanente con función ejecutiva</v>
          </cell>
          <cell r="H7" t="str">
            <v>A</v>
          </cell>
          <cell r="I7">
            <v>0</v>
          </cell>
          <cell r="J7" t="str">
            <v>Directora Nacional</v>
          </cell>
          <cell r="K7" t="str">
            <v>soltero</v>
          </cell>
          <cell r="L7">
            <v>43055</v>
          </cell>
          <cell r="M7">
            <v>44123</v>
          </cell>
          <cell r="N7" t="str">
            <v>04/02/2009</v>
          </cell>
        </row>
        <row r="8">
          <cell r="D8">
            <v>31206901</v>
          </cell>
          <cell r="E8">
            <v>27312069011</v>
          </cell>
          <cell r="F8" t="str">
            <v>Coordinacion de Relaciones Institucionales y Comunicación</v>
          </cell>
          <cell r="G8" t="str">
            <v>Desig. Transit. en cargo de Planta Permanente</v>
          </cell>
          <cell r="H8" t="str">
            <v>B</v>
          </cell>
          <cell r="I8">
            <v>0</v>
          </cell>
          <cell r="J8" t="str">
            <v>Coordinadora de Relaciones Institucionales y Comunicación</v>
          </cell>
          <cell r="K8" t="str">
            <v>casada</v>
          </cell>
          <cell r="L8">
            <v>39661</v>
          </cell>
          <cell r="M8">
            <v>44123</v>
          </cell>
          <cell r="N8" t="str">
            <v>01/08/2008</v>
          </cell>
        </row>
        <row r="9">
          <cell r="D9">
            <v>22457538</v>
          </cell>
          <cell r="E9">
            <v>20224575387</v>
          </cell>
          <cell r="F9" t="str">
            <v>Direccion de Informatica e Innovacion</v>
          </cell>
          <cell r="G9" t="str">
            <v>Contrato Art. 9 Ley 25.164</v>
          </cell>
          <cell r="H9" t="str">
            <v>B</v>
          </cell>
          <cell r="I9">
            <v>4</v>
          </cell>
          <cell r="J9" t="str">
            <v>Asesor Especializado en Administración de Redes</v>
          </cell>
          <cell r="K9">
            <v>4</v>
          </cell>
          <cell r="L9">
            <v>43709</v>
          </cell>
          <cell r="M9">
            <v>44123</v>
          </cell>
          <cell r="N9" t="str">
            <v>01/09/2005</v>
          </cell>
        </row>
        <row r="10">
          <cell r="D10">
            <v>29498057</v>
          </cell>
          <cell r="E10">
            <v>27294980577</v>
          </cell>
          <cell r="F10" t="str">
            <v>Direccion Nacional de Protección de Datos Personales  </v>
          </cell>
          <cell r="G10" t="str">
            <v>Contrato Art. 9 Ley 25.164</v>
          </cell>
          <cell r="H10" t="str">
            <v>A</v>
          </cell>
          <cell r="I10">
            <v>1</v>
          </cell>
          <cell r="J10" t="str">
            <v>Asesora legal experta</v>
          </cell>
          <cell r="K10" t="str">
            <v>soltero</v>
          </cell>
          <cell r="L10">
            <v>43191</v>
          </cell>
          <cell r="M10">
            <v>44123</v>
          </cell>
          <cell r="N10" t="str">
            <v>15/03/2004</v>
          </cell>
        </row>
        <row r="11">
          <cell r="D11">
            <v>37034900</v>
          </cell>
          <cell r="E11">
            <v>27370349008</v>
          </cell>
          <cell r="F11" t="str">
            <v>Direccion Nacional de Protección de Datos Personales  </v>
          </cell>
          <cell r="G11" t="str">
            <v>Contrato Art. 9 Ley 25.164</v>
          </cell>
          <cell r="H11" t="str">
            <v>C</v>
          </cell>
          <cell r="I11">
            <v>0</v>
          </cell>
          <cell r="J11" t="str">
            <v>Responsable de Protección de datos personales</v>
          </cell>
          <cell r="K11" t="str">
            <v>soltero</v>
          </cell>
          <cell r="L11">
            <v>43199</v>
          </cell>
          <cell r="M11">
            <v>44123</v>
          </cell>
          <cell r="N11" t="str">
            <v>09/04/2018</v>
          </cell>
        </row>
        <row r="12">
          <cell r="D12">
            <v>35247019</v>
          </cell>
          <cell r="E12">
            <v>27352470193</v>
          </cell>
          <cell r="F12" t="str">
            <v>Agencia de acceso a la Informacion Publica</v>
          </cell>
          <cell r="G12" t="str">
            <v>Contrato Art. 9 Ley 25.164</v>
          </cell>
          <cell r="H12" t="str">
            <v>C</v>
          </cell>
          <cell r="I12">
            <v>3</v>
          </cell>
          <cell r="J12" t="str">
            <v>Responsable Administrativa y de Secretaría Privada</v>
          </cell>
          <cell r="K12" t="str">
            <v>soltero</v>
          </cell>
          <cell r="L12">
            <v>43252</v>
          </cell>
          <cell r="M12">
            <v>44123</v>
          </cell>
          <cell r="N12" t="str">
            <v>15-07-2009</v>
          </cell>
        </row>
        <row r="13">
          <cell r="D13">
            <v>29544536</v>
          </cell>
          <cell r="E13">
            <v>27295445365</v>
          </cell>
          <cell r="F13" t="str">
            <v>Direccion Tecnica Administrativa</v>
          </cell>
          <cell r="G13" t="str">
            <v>Contrato Art. 9 Ley 25.164</v>
          </cell>
          <cell r="H13" t="str">
            <v>B</v>
          </cell>
          <cell r="I13">
            <v>3</v>
          </cell>
          <cell r="J13" t="str">
            <v>Profesional Especializada</v>
          </cell>
          <cell r="K13" t="str">
            <v>casada</v>
          </cell>
          <cell r="L13">
            <v>43466</v>
          </cell>
          <cell r="M13">
            <v>44123</v>
          </cell>
          <cell r="N13" t="str">
            <v>01/01/2010</v>
          </cell>
        </row>
        <row r="14">
          <cell r="D14">
            <v>24870060</v>
          </cell>
          <cell r="E14">
            <v>20248700603</v>
          </cell>
          <cell r="F14" t="str">
            <v>Direccion Nacional de Protección de Datos Personales  </v>
          </cell>
          <cell r="G14" t="str">
            <v>Planta Permanente con función ejecutiva</v>
          </cell>
          <cell r="H14" t="str">
            <v>A</v>
          </cell>
          <cell r="I14">
            <v>0</v>
          </cell>
          <cell r="J14" t="str">
            <v>Director Nacional</v>
          </cell>
          <cell r="K14" t="str">
            <v>soltero</v>
          </cell>
          <cell r="L14">
            <v>43055</v>
          </cell>
          <cell r="M14">
            <v>44123</v>
          </cell>
          <cell r="N14" t="str">
            <v>02/03/2013</v>
          </cell>
        </row>
        <row r="15">
          <cell r="D15">
            <v>18462323</v>
          </cell>
          <cell r="E15">
            <v>20184623235</v>
          </cell>
          <cell r="F15" t="str">
            <v>Direccion Tecnica Administrativa</v>
          </cell>
          <cell r="G15" t="str">
            <v>Contrato Art. 9 Ley 25.164</v>
          </cell>
          <cell r="H15" t="str">
            <v>F</v>
          </cell>
          <cell r="I15">
            <v>0</v>
          </cell>
          <cell r="J15" t="str">
            <v>Auxiliar Administrativo</v>
          </cell>
          <cell r="K15" t="str">
            <v>soltero</v>
          </cell>
          <cell r="L15">
            <v>43146</v>
          </cell>
          <cell r="M15">
            <v>44123</v>
          </cell>
          <cell r="N15">
            <v>43146</v>
          </cell>
        </row>
        <row r="16">
          <cell r="D16">
            <v>20252329</v>
          </cell>
          <cell r="E16">
            <v>27202523299</v>
          </cell>
          <cell r="F16" t="str">
            <v>Direccion de Informatica e Innovacion</v>
          </cell>
          <cell r="G16" t="str">
            <v>Contrato Art. 9 Ley 25.164</v>
          </cell>
          <cell r="H16" t="str">
            <v>A</v>
          </cell>
          <cell r="I16">
            <v>1</v>
          </cell>
          <cell r="J16" t="str">
            <v>Profesional Experto en Sistemas</v>
          </cell>
          <cell r="K16" t="str">
            <v>soltero</v>
          </cell>
          <cell r="L16">
            <v>40878</v>
          </cell>
          <cell r="M16">
            <v>44123</v>
          </cell>
          <cell r="N16" t="str">
            <v>01/12/2011</v>
          </cell>
        </row>
        <row r="17">
          <cell r="D17">
            <v>26392501</v>
          </cell>
          <cell r="E17">
            <v>20263925018</v>
          </cell>
          <cell r="F17" t="str">
            <v>Direccion Tecnica Administrativa</v>
          </cell>
          <cell r="G17" t="str">
            <v>Desig. Transit. en cargo de Planta Permanente</v>
          </cell>
          <cell r="H17" t="str">
            <v>A</v>
          </cell>
          <cell r="I17">
            <v>0</v>
          </cell>
          <cell r="J17" t="str">
            <v>Director</v>
          </cell>
          <cell r="K17" t="str">
            <v>soltero</v>
          </cell>
          <cell r="L17">
            <v>43286</v>
          </cell>
          <cell r="M17">
            <v>44123</v>
          </cell>
          <cell r="N17">
            <v>36281</v>
          </cell>
        </row>
        <row r="18">
          <cell r="D18">
            <v>28044554</v>
          </cell>
          <cell r="E18">
            <v>27280445547</v>
          </cell>
          <cell r="F18" t="str">
            <v>Direccion Nacional de Protección de Datos Personales  </v>
          </cell>
          <cell r="G18" t="str">
            <v>Contrato Art. 9 Ley 25.164</v>
          </cell>
          <cell r="H18" t="str">
            <v>C</v>
          </cell>
          <cell r="I18">
            <v>0</v>
          </cell>
          <cell r="J18" t="str">
            <v>Asesora Legal</v>
          </cell>
          <cell r="K18" t="str">
            <v>soltero</v>
          </cell>
          <cell r="L18">
            <v>43586</v>
          </cell>
          <cell r="M18">
            <v>44123</v>
          </cell>
          <cell r="N18" t="str">
            <v>01/03/2018</v>
          </cell>
        </row>
        <row r="19">
          <cell r="D19">
            <v>26671490</v>
          </cell>
          <cell r="E19">
            <v>23266714904</v>
          </cell>
          <cell r="F19" t="str">
            <v>Direccion Tecnica Administrativa</v>
          </cell>
          <cell r="G19" t="str">
            <v>Contrato Art. 9 Ley 25.164</v>
          </cell>
          <cell r="H19" t="str">
            <v>B</v>
          </cell>
          <cell r="I19">
            <v>0</v>
          </cell>
          <cell r="J19" t="str">
            <v>Asesora Especializada</v>
          </cell>
          <cell r="K19" t="str">
            <v>soltero</v>
          </cell>
          <cell r="L19">
            <v>43282</v>
          </cell>
          <cell r="M19">
            <v>44123</v>
          </cell>
          <cell r="N19" t="str">
            <v>01/07/2018</v>
          </cell>
        </row>
        <row r="20">
          <cell r="D20">
            <v>38991012</v>
          </cell>
          <cell r="E20">
            <v>27389910126</v>
          </cell>
          <cell r="F20" t="str">
            <v>Direccion Nacional de Acceso a la Informacion Publica</v>
          </cell>
          <cell r="G20" t="str">
            <v>Contrato Art. 9 Ley 25.164</v>
          </cell>
          <cell r="H20" t="str">
            <v>C</v>
          </cell>
          <cell r="I20">
            <v>0</v>
          </cell>
          <cell r="J20" t="str">
            <v>Analista de Acceso a la Información Pública</v>
          </cell>
          <cell r="K20" t="str">
            <v>soltero</v>
          </cell>
          <cell r="L20">
            <v>43221</v>
          </cell>
          <cell r="M20">
            <v>44123</v>
          </cell>
          <cell r="N20" t="str">
            <v>01/05/2018</v>
          </cell>
        </row>
        <row r="21">
          <cell r="D21">
            <v>31532452</v>
          </cell>
          <cell r="E21">
            <v>20315324522</v>
          </cell>
          <cell r="F21" t="str">
            <v>Direccion Tecnica Administrativa</v>
          </cell>
          <cell r="G21" t="str">
            <v>Contrato Art. 9 Ley 25.164</v>
          </cell>
          <cell r="H21" t="str">
            <v>B</v>
          </cell>
          <cell r="I21">
            <v>0</v>
          </cell>
          <cell r="J21" t="str">
            <v>Asesor especializado contable</v>
          </cell>
          <cell r="K21" t="str">
            <v>soltero</v>
          </cell>
          <cell r="L21">
            <v>43282</v>
          </cell>
          <cell r="M21">
            <v>44123</v>
          </cell>
          <cell r="N21" t="str">
            <v>04/09/2006</v>
          </cell>
        </row>
        <row r="22">
          <cell r="D22">
            <v>20268253</v>
          </cell>
          <cell r="E22">
            <v>27202682532</v>
          </cell>
          <cell r="F22" t="str">
            <v>Unidad de Auditoria Interna</v>
          </cell>
          <cell r="G22" t="str">
            <v>Contrato Art. 9 Ley 25.164</v>
          </cell>
          <cell r="H22" t="str">
            <v>A</v>
          </cell>
          <cell r="I22">
            <v>0</v>
          </cell>
          <cell r="J22" t="str">
            <v>Asesora Experta Contable</v>
          </cell>
          <cell r="K22" t="str">
            <v>soltero</v>
          </cell>
          <cell r="L22">
            <v>43174</v>
          </cell>
          <cell r="M22">
            <v>44123</v>
          </cell>
          <cell r="N22" t="str">
            <v>15/03/2018</v>
          </cell>
        </row>
        <row r="23">
          <cell r="D23">
            <v>42252161</v>
          </cell>
          <cell r="E23">
            <v>27422521610</v>
          </cell>
          <cell r="F23" t="str">
            <v>Direccion de Informatica e Innovacion</v>
          </cell>
          <cell r="G23" t="str">
            <v>Contrato Art. 9 Ley 25.164</v>
          </cell>
          <cell r="H23" t="str">
            <v>D</v>
          </cell>
          <cell r="I23">
            <v>0</v>
          </cell>
          <cell r="J23" t="str">
            <v xml:space="preserve">Asistente Administrativa </v>
          </cell>
          <cell r="K23" t="str">
            <v>soltero</v>
          </cell>
          <cell r="L23">
            <v>43252</v>
          </cell>
          <cell r="M23">
            <v>44123</v>
          </cell>
          <cell r="N23" t="str">
            <v>01/06/2018</v>
          </cell>
        </row>
        <row r="24">
          <cell r="D24">
            <v>33897153</v>
          </cell>
          <cell r="E24">
            <v>20338971533</v>
          </cell>
          <cell r="F24" t="str">
            <v>Direccion Tecnica Administrativa</v>
          </cell>
          <cell r="G24" t="str">
            <v>Contrato Art. 9 Ley 25.164</v>
          </cell>
          <cell r="H24" t="str">
            <v>C</v>
          </cell>
          <cell r="I24">
            <v>2</v>
          </cell>
          <cell r="J24" t="str">
            <v xml:space="preserve">Analista en Tesorería </v>
          </cell>
          <cell r="K24" t="str">
            <v>soltero</v>
          </cell>
          <cell r="L24">
            <v>43435</v>
          </cell>
          <cell r="M24">
            <v>44123</v>
          </cell>
          <cell r="N24" t="str">
            <v>17/08/2010</v>
          </cell>
        </row>
        <row r="25">
          <cell r="D25">
            <v>22404855</v>
          </cell>
          <cell r="E25">
            <v>27224048551</v>
          </cell>
          <cell r="F25" t="str">
            <v>Direccion Nacional de Protección de Datos Personales  </v>
          </cell>
          <cell r="G25" t="str">
            <v>Contrato Art. 9 Ley 25.164</v>
          </cell>
          <cell r="H25" t="str">
            <v>B</v>
          </cell>
          <cell r="I25">
            <v>0</v>
          </cell>
          <cell r="J25" t="str">
            <v>Responsable de Proyectos de Capacitación</v>
          </cell>
          <cell r="K25" t="str">
            <v>soltero</v>
          </cell>
          <cell r="L25">
            <v>43174</v>
          </cell>
          <cell r="M25">
            <v>44123</v>
          </cell>
          <cell r="N25" t="str">
            <v>15/03/2018</v>
          </cell>
        </row>
        <row r="26">
          <cell r="D26">
            <v>24487037</v>
          </cell>
          <cell r="E26">
            <v>27244870371</v>
          </cell>
          <cell r="F26" t="str">
            <v>Coordinación de Asuntos Jurídicos</v>
          </cell>
          <cell r="G26" t="str">
            <v>Contrato Art. 9 Ley 25.164</v>
          </cell>
          <cell r="H26" t="str">
            <v>C</v>
          </cell>
          <cell r="I26">
            <v>2</v>
          </cell>
          <cell r="J26" t="str">
            <v>Asesora Legal</v>
          </cell>
          <cell r="K26" t="str">
            <v>soltero</v>
          </cell>
          <cell r="L26">
            <v>43511</v>
          </cell>
          <cell r="M26">
            <v>44123</v>
          </cell>
          <cell r="N26" t="str">
            <v>01/07/2008</v>
          </cell>
        </row>
        <row r="27">
          <cell r="D27">
            <v>36867945</v>
          </cell>
          <cell r="E27">
            <v>20368679454</v>
          </cell>
          <cell r="F27" t="str">
            <v>Direccion Nacional de Protección de Datos Personales  </v>
          </cell>
          <cell r="G27" t="str">
            <v>Contrato Decreto 1109/17</v>
          </cell>
          <cell r="H27" t="str">
            <v>Asesor</v>
          </cell>
          <cell r="I27" t="str">
            <v>I</v>
          </cell>
          <cell r="J27" t="str">
            <v>Asesor</v>
          </cell>
          <cell r="K27" t="str">
            <v>soltero</v>
          </cell>
          <cell r="L27">
            <v>43282</v>
          </cell>
          <cell r="M27">
            <v>44123</v>
          </cell>
          <cell r="N27" t="str">
            <v>01/07/2018</v>
          </cell>
        </row>
        <row r="28">
          <cell r="D28">
            <v>31786061</v>
          </cell>
          <cell r="E28">
            <v>27317860612</v>
          </cell>
          <cell r="F28" t="str">
            <v>Unidad de Auditoria Interna</v>
          </cell>
          <cell r="G28" t="str">
            <v>Contrato Art. 9 Ley 25.164</v>
          </cell>
          <cell r="H28" t="str">
            <v>A</v>
          </cell>
          <cell r="I28">
            <v>1</v>
          </cell>
          <cell r="J28" t="str">
            <v>Asesora legal experta</v>
          </cell>
          <cell r="K28" t="str">
            <v>soltero</v>
          </cell>
          <cell r="L28">
            <v>43252</v>
          </cell>
          <cell r="M28">
            <v>44123</v>
          </cell>
          <cell r="N28" t="str">
            <v>17/09/2004</v>
          </cell>
        </row>
        <row r="29">
          <cell r="D29">
            <v>28505146</v>
          </cell>
          <cell r="E29">
            <v>27285051466</v>
          </cell>
          <cell r="F29" t="str">
            <v>Agencia de acceso a la Informacion Publica</v>
          </cell>
          <cell r="G29" t="str">
            <v>Planta Gabinete</v>
          </cell>
          <cell r="H29" t="str">
            <v>Asesor</v>
          </cell>
          <cell r="I29">
            <v>27285045248</v>
          </cell>
          <cell r="J29" t="str">
            <v>Asesor de Gabinete</v>
          </cell>
          <cell r="K29" t="str">
            <v>soltero</v>
          </cell>
          <cell r="L29">
            <v>43344</v>
          </cell>
          <cell r="M29">
            <v>44123</v>
          </cell>
          <cell r="N29" t="str">
            <v>01/09/2018</v>
          </cell>
        </row>
        <row r="30">
          <cell r="D30">
            <v>39416833</v>
          </cell>
          <cell r="E30">
            <v>20394168336</v>
          </cell>
          <cell r="F30" t="str">
            <v>Agencia de acceso a la Informacion Publica</v>
          </cell>
          <cell r="G30" t="str">
            <v>Contrato Art. 9 Ley 25.164</v>
          </cell>
          <cell r="H30" t="str">
            <v>C</v>
          </cell>
          <cell r="I30">
            <v>0</v>
          </cell>
          <cell r="J30" t="str">
            <v>Asesor legal</v>
          </cell>
          <cell r="K30" t="str">
            <v>soltero</v>
          </cell>
          <cell r="L30">
            <v>43525</v>
          </cell>
          <cell r="M30">
            <v>44123</v>
          </cell>
          <cell r="N30" t="str">
            <v>01/03/2019</v>
          </cell>
        </row>
        <row r="31">
          <cell r="D31">
            <v>23245052</v>
          </cell>
          <cell r="E31">
            <v>27232450520</v>
          </cell>
          <cell r="F31" t="str">
            <v>Direccion Nacional de Acceso a la Informacion Publica</v>
          </cell>
          <cell r="G31" t="str">
            <v>Contrato Art. 9 Ley 25.164</v>
          </cell>
          <cell r="H31" t="str">
            <v>A</v>
          </cell>
          <cell r="I31">
            <v>3</v>
          </cell>
          <cell r="J31" t="str">
            <v>Asesora legal experta</v>
          </cell>
          <cell r="K31" t="str">
            <v>casada</v>
          </cell>
          <cell r="L31">
            <v>43167</v>
          </cell>
          <cell r="M31">
            <v>44123</v>
          </cell>
          <cell r="N31" t="str">
            <v>01/02/2016</v>
          </cell>
        </row>
        <row r="32">
          <cell r="D32">
            <v>20225938</v>
          </cell>
          <cell r="E32">
            <v>27202259389</v>
          </cell>
          <cell r="F32" t="str">
            <v>Direccion de Proteccion de la Privacidad</v>
          </cell>
          <cell r="G32" t="str">
            <v>Planta Permanente con función ejecutiva</v>
          </cell>
          <cell r="H32" t="str">
            <v>B</v>
          </cell>
          <cell r="I32">
            <v>6</v>
          </cell>
          <cell r="J32" t="str">
            <v>Directora</v>
          </cell>
          <cell r="K32" t="str">
            <v>soltero</v>
          </cell>
          <cell r="L32">
            <v>43210</v>
          </cell>
          <cell r="M32">
            <v>44123</v>
          </cell>
          <cell r="N32" t="str">
            <v>15/11/1995</v>
          </cell>
        </row>
        <row r="33">
          <cell r="D33">
            <v>25639689</v>
          </cell>
          <cell r="E33">
            <v>20256396891</v>
          </cell>
          <cell r="F33" t="str">
            <v>Coordinacion de Relaciones Institucionales y Comunicación</v>
          </cell>
          <cell r="G33" t="str">
            <v>Contrato Art. 9 Ley 25.164</v>
          </cell>
          <cell r="H33" t="str">
            <v>B</v>
          </cell>
          <cell r="I33">
            <v>2</v>
          </cell>
          <cell r="J33" t="str">
            <v>Diseñador de comunicación y contenido institucional</v>
          </cell>
          <cell r="K33" t="str">
            <v>soltero</v>
          </cell>
          <cell r="L33">
            <v>43556</v>
          </cell>
          <cell r="M33">
            <v>44123</v>
          </cell>
          <cell r="N33" t="str">
            <v>01/03/2015</v>
          </cell>
        </row>
        <row r="34">
          <cell r="D34">
            <v>30593025</v>
          </cell>
          <cell r="E34">
            <v>27305930259</v>
          </cell>
          <cell r="F34" t="str">
            <v>Direccion de Politicas de Informacion Publica</v>
          </cell>
          <cell r="G34" t="str">
            <v>Planta Permanente con función ejecutiva</v>
          </cell>
          <cell r="H34" t="str">
            <v>B</v>
          </cell>
          <cell r="I34">
            <v>0</v>
          </cell>
          <cell r="J34" t="str">
            <v>Directora</v>
          </cell>
          <cell r="K34" t="str">
            <v>soltero</v>
          </cell>
          <cell r="L34">
            <v>43101</v>
          </cell>
          <cell r="M34">
            <v>44123</v>
          </cell>
          <cell r="N34" t="str">
            <v>01/01/2018</v>
          </cell>
        </row>
        <row r="35">
          <cell r="D35">
            <v>23304960</v>
          </cell>
          <cell r="E35">
            <v>27233049609</v>
          </cell>
          <cell r="F35" t="str">
            <v>Direccion Tecnica Administrativa</v>
          </cell>
          <cell r="G35" t="str">
            <v>Contrato Art. 9 Ley 25.164</v>
          </cell>
          <cell r="H35" t="str">
            <v>A</v>
          </cell>
          <cell r="I35">
            <v>3</v>
          </cell>
          <cell r="J35" t="str">
            <v>Asesora experta Técnico Contable</v>
          </cell>
          <cell r="K35" t="str">
            <v>soltero</v>
          </cell>
          <cell r="L35">
            <v>43313</v>
          </cell>
          <cell r="M35">
            <v>44123</v>
          </cell>
          <cell r="N35" t="str">
            <v>01/11/2000</v>
          </cell>
        </row>
        <row r="36">
          <cell r="D36">
            <v>34400188</v>
          </cell>
          <cell r="E36">
            <v>20344001880</v>
          </cell>
          <cell r="F36" t="str">
            <v>Coordinacion de Relaciones Institucionales y Comunicación</v>
          </cell>
          <cell r="G36" t="str">
            <v>Contrato Art. 9 Ley 25.164</v>
          </cell>
          <cell r="H36" t="str">
            <v>B</v>
          </cell>
          <cell r="I36">
            <v>0</v>
          </cell>
          <cell r="J36" t="str">
            <v>Profesional en Prensa y Comunicación</v>
          </cell>
          <cell r="K36" t="str">
            <v>soltero</v>
          </cell>
          <cell r="L36">
            <v>43770</v>
          </cell>
          <cell r="M36">
            <v>44123</v>
          </cell>
          <cell r="N36" t="str">
            <v>15/06/2007</v>
          </cell>
        </row>
        <row r="37">
          <cell r="D37">
            <v>35533741</v>
          </cell>
          <cell r="E37">
            <v>20355337414</v>
          </cell>
          <cell r="F37" t="str">
            <v>Direccion de Informatica e Innovacion</v>
          </cell>
          <cell r="G37" t="str">
            <v>Desig. Transit. en cargo de Planta Permanente</v>
          </cell>
          <cell r="H37" t="str">
            <v>A</v>
          </cell>
          <cell r="I37">
            <v>0</v>
          </cell>
          <cell r="J37" t="str">
            <v>Director</v>
          </cell>
          <cell r="K37" t="str">
            <v>soltero</v>
          </cell>
          <cell r="L37">
            <v>43221</v>
          </cell>
          <cell r="M37">
            <v>44123</v>
          </cell>
          <cell r="N37" t="str">
            <v>01/05/2018</v>
          </cell>
        </row>
        <row r="38">
          <cell r="D38">
            <v>40021944</v>
          </cell>
          <cell r="E38">
            <v>20400219444</v>
          </cell>
          <cell r="F38" t="str">
            <v>Direccion Nacional de Protección de Datos Personales  </v>
          </cell>
          <cell r="G38" t="str">
            <v>Contrato Art. 9 Ley 25.164</v>
          </cell>
          <cell r="H38" t="str">
            <v>D</v>
          </cell>
          <cell r="I38">
            <v>0</v>
          </cell>
          <cell r="J38" t="str">
            <v>Asistente de protección de datos personales</v>
          </cell>
          <cell r="K38" t="str">
            <v>soltero</v>
          </cell>
          <cell r="L38">
            <v>43252</v>
          </cell>
          <cell r="M38">
            <v>44123</v>
          </cell>
          <cell r="N38" t="str">
            <v>01/06/2018</v>
          </cell>
        </row>
        <row r="39">
          <cell r="D39">
            <v>42214933</v>
          </cell>
          <cell r="E39">
            <v>27422149339</v>
          </cell>
          <cell r="F39" t="str">
            <v>Direccion Nacional de Acceso a la Informacion Publica</v>
          </cell>
          <cell r="G39" t="str">
            <v>Contrato Art. 9 Ley 25.164</v>
          </cell>
          <cell r="H39" t="str">
            <v>D</v>
          </cell>
          <cell r="I39">
            <v>0</v>
          </cell>
          <cell r="J39" t="str">
            <v>Asistente de datos personales</v>
          </cell>
          <cell r="K39" t="str">
            <v>soltero</v>
          </cell>
          <cell r="L39">
            <v>43252</v>
          </cell>
          <cell r="M39">
            <v>44123</v>
          </cell>
          <cell r="N39" t="str">
            <v>01/06/2018</v>
          </cell>
        </row>
        <row r="40">
          <cell r="D40">
            <v>32656118</v>
          </cell>
          <cell r="E40">
            <v>27326561180</v>
          </cell>
          <cell r="F40" t="str">
            <v>Direccion Tecnica Administrativa</v>
          </cell>
          <cell r="G40" t="str">
            <v>Contrato Art. 9 Ley 25.164</v>
          </cell>
          <cell r="H40" t="str">
            <v>B</v>
          </cell>
          <cell r="I40">
            <v>0</v>
          </cell>
          <cell r="J40" t="str">
            <v>Técnica Administrativa Especializada</v>
          </cell>
          <cell r="K40" t="str">
            <v>soltero</v>
          </cell>
          <cell r="L40">
            <v>43221</v>
          </cell>
          <cell r="M40">
            <v>44123</v>
          </cell>
          <cell r="N40" t="str">
            <v>01/05/2010</v>
          </cell>
        </row>
        <row r="41">
          <cell r="D41">
            <v>39644371</v>
          </cell>
          <cell r="E41">
            <v>20396443717</v>
          </cell>
          <cell r="F41" t="str">
            <v>Direccion de Informatica e Innovacion</v>
          </cell>
          <cell r="G41" t="str">
            <v>Contrato Art. 9 Ley 25.164</v>
          </cell>
          <cell r="H41" t="str">
            <v>D</v>
          </cell>
          <cell r="I41">
            <v>0</v>
          </cell>
          <cell r="J41" t="str">
            <v>Asistente Informático</v>
          </cell>
          <cell r="K41" t="str">
            <v>soltero</v>
          </cell>
          <cell r="L41">
            <v>43206</v>
          </cell>
          <cell r="M41">
            <v>44123</v>
          </cell>
          <cell r="N41" t="str">
            <v>16/04/2018</v>
          </cell>
        </row>
        <row r="42">
          <cell r="D42">
            <v>11044836</v>
          </cell>
          <cell r="E42">
            <v>20110448369</v>
          </cell>
          <cell r="F42" t="str">
            <v>Unidad de Auditoria Interna</v>
          </cell>
          <cell r="G42" t="str">
            <v>Extraescalafonario</v>
          </cell>
          <cell r="H42" t="str">
            <v>A</v>
          </cell>
          <cell r="I42">
            <v>10</v>
          </cell>
          <cell r="J42" t="str">
            <v>Auditor</v>
          </cell>
          <cell r="K42" t="str">
            <v>soltero</v>
          </cell>
          <cell r="L42">
            <v>43091</v>
          </cell>
          <cell r="M42">
            <v>44123</v>
          </cell>
          <cell r="N42" t="str">
            <v>22/09/1972</v>
          </cell>
        </row>
        <row r="43">
          <cell r="D43">
            <v>38175987</v>
          </cell>
          <cell r="E43">
            <v>27381759879</v>
          </cell>
          <cell r="F43" t="str">
            <v>Direccion Nacional de Protección de Datos Personales  </v>
          </cell>
          <cell r="G43" t="str">
            <v>Contrato Art. 9 Ley 25.164</v>
          </cell>
          <cell r="H43" t="str">
            <v>C</v>
          </cell>
          <cell r="I43">
            <v>0</v>
          </cell>
          <cell r="J43" t="str">
            <v>Asesor legal</v>
          </cell>
          <cell r="K43" t="str">
            <v>soltero</v>
          </cell>
          <cell r="L43">
            <v>43739</v>
          </cell>
          <cell r="M43">
            <v>44123</v>
          </cell>
          <cell r="N43" t="str">
            <v>01/08/2014</v>
          </cell>
        </row>
        <row r="44">
          <cell r="D44">
            <v>31685558</v>
          </cell>
          <cell r="E44">
            <v>27316855585</v>
          </cell>
          <cell r="F44" t="str">
            <v>Direccion Nacional de Protección de Datos Personales  </v>
          </cell>
          <cell r="G44" t="str">
            <v>Contrato Art. 9 Ley 25.164</v>
          </cell>
          <cell r="H44" t="str">
            <v>A</v>
          </cell>
          <cell r="I44">
            <v>0</v>
          </cell>
          <cell r="J44" t="str">
            <v>Asesor legal experto</v>
          </cell>
          <cell r="K44" t="str">
            <v>soltero</v>
          </cell>
          <cell r="L44">
            <v>43800</v>
          </cell>
          <cell r="M44">
            <v>44123</v>
          </cell>
          <cell r="N44" t="str">
            <v>01/12/2016</v>
          </cell>
        </row>
        <row r="45">
          <cell r="D45">
            <v>31114022</v>
          </cell>
          <cell r="E45">
            <v>27311140227</v>
          </cell>
          <cell r="F45" t="str">
            <v>Coordinación de Asuntos Jurídicos</v>
          </cell>
          <cell r="G45" t="str">
            <v>Contrato Art. 9 Ley 25.164</v>
          </cell>
          <cell r="H45" t="str">
            <v>A</v>
          </cell>
          <cell r="I45">
            <v>0</v>
          </cell>
          <cell r="J45" t="str">
            <v>Asesor legal experto</v>
          </cell>
          <cell r="K45" t="str">
            <v>soltero</v>
          </cell>
          <cell r="L45">
            <v>43556</v>
          </cell>
          <cell r="M45">
            <v>44123</v>
          </cell>
          <cell r="N45" t="str">
            <v>14/08/2017</v>
          </cell>
        </row>
        <row r="46">
          <cell r="D46">
            <v>32125161</v>
          </cell>
          <cell r="E46">
            <v>20321251618</v>
          </cell>
          <cell r="F46" t="str">
            <v>Direccion Nacional de Acceso a la Informacion Publica</v>
          </cell>
          <cell r="G46" t="str">
            <v>Contrato Art. 9 Ley 25.164</v>
          </cell>
          <cell r="H46" t="str">
            <v>B</v>
          </cell>
          <cell r="I46">
            <v>4</v>
          </cell>
          <cell r="J46" t="str">
            <v>Asistente de Planificación de Políticas Públicas</v>
          </cell>
          <cell r="K46" t="str">
            <v>soltero</v>
          </cell>
          <cell r="L46">
            <v>43922</v>
          </cell>
          <cell r="M46">
            <v>44123</v>
          </cell>
          <cell r="N46" t="str">
            <v>01/01/2006</v>
          </cell>
        </row>
        <row r="47">
          <cell r="D47">
            <v>38691666</v>
          </cell>
          <cell r="E47">
            <v>27386916662</v>
          </cell>
          <cell r="F47" t="str">
            <v>Direccion Nacional de Acceso a la Informacion Publica</v>
          </cell>
          <cell r="G47" t="str">
            <v>Contrato Art. 9 Ley 25.164</v>
          </cell>
          <cell r="H47" t="str">
            <v>C</v>
          </cell>
          <cell r="I47">
            <v>0</v>
          </cell>
          <cell r="J47" t="str">
            <v>Asesor especializado en Políticas de Gobierno Abierto e Innovación</v>
          </cell>
          <cell r="K47" t="str">
            <v>soltero</v>
          </cell>
          <cell r="L47">
            <v>43952</v>
          </cell>
          <cell r="M47">
            <v>44123</v>
          </cell>
          <cell r="N47">
            <v>43952</v>
          </cell>
        </row>
        <row r="48">
          <cell r="D48">
            <v>26365399</v>
          </cell>
          <cell r="E48">
            <v>27263653993</v>
          </cell>
          <cell r="F48" t="str">
            <v>Agencia de acceso a la Informacion Publica</v>
          </cell>
          <cell r="G48" t="str">
            <v>Planta Gabinete</v>
          </cell>
          <cell r="H48" t="str">
            <v>Asesor</v>
          </cell>
          <cell r="I48">
            <v>27263647744</v>
          </cell>
          <cell r="J48">
            <v>27263647744</v>
          </cell>
          <cell r="K48" t="str">
            <v>soltero</v>
          </cell>
          <cell r="L48">
            <v>43983</v>
          </cell>
          <cell r="M48">
            <v>44123</v>
          </cell>
          <cell r="N48" t="str">
            <v>01/12/2014</v>
          </cell>
        </row>
        <row r="49">
          <cell r="D49">
            <v>28167808</v>
          </cell>
          <cell r="E49">
            <v>20281678087</v>
          </cell>
          <cell r="F49" t="str">
            <v>Coordinación de Asuntos Jurídicos</v>
          </cell>
          <cell r="G49" t="str">
            <v>Contrato Art. 9 Ley 25.164</v>
          </cell>
          <cell r="H49" t="str">
            <v>A</v>
          </cell>
          <cell r="I49">
            <v>4</v>
          </cell>
          <cell r="J49" t="str">
            <v>Asesor legal experto</v>
          </cell>
          <cell r="K49" t="str">
            <v>casado</v>
          </cell>
          <cell r="L49">
            <v>43998</v>
          </cell>
          <cell r="M49">
            <v>44123</v>
          </cell>
          <cell r="N49" t="str">
            <v>01/01/2007</v>
          </cell>
        </row>
        <row r="50">
          <cell r="D50">
            <v>36806749</v>
          </cell>
          <cell r="E50">
            <v>27368067496</v>
          </cell>
          <cell r="F50" t="str">
            <v>Direccion Nacional de Protección de Datos Personales  </v>
          </cell>
          <cell r="G50" t="str">
            <v>Contrato Art. 9 Ley 25.164</v>
          </cell>
          <cell r="H50" t="str">
            <v>B</v>
          </cell>
          <cell r="I50">
            <v>0</v>
          </cell>
          <cell r="J50" t="str">
            <v>Asesor legal especializado</v>
          </cell>
          <cell r="K50" t="str">
            <v>soltero</v>
          </cell>
          <cell r="L50">
            <v>44044</v>
          </cell>
          <cell r="M50">
            <v>44123</v>
          </cell>
          <cell r="N50" t="str">
            <v>01/08/2020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8" sqref="G8"/>
    </sheetView>
  </sheetViews>
  <sheetFormatPr baseColWidth="10" defaultColWidth="11.5546875" defaultRowHeight="14.4" x14ac:dyDescent="0.3"/>
  <cols>
    <col min="1" max="1" width="23.21875" bestFit="1" customWidth="1"/>
    <col min="2" max="2" width="7.44140625" bestFit="1" customWidth="1"/>
    <col min="3" max="3" width="9" bestFit="1" customWidth="1"/>
    <col min="4" max="4" width="14.21875" customWidth="1"/>
    <col min="5" max="5" width="26.77734375" bestFit="1" customWidth="1"/>
    <col min="6" max="6" width="11.88671875" bestFit="1" customWidth="1"/>
    <col min="7" max="7" width="70.88671875" bestFit="1" customWidth="1"/>
    <col min="8" max="8" width="31.77734375" bestFit="1" customWidth="1"/>
  </cols>
  <sheetData>
    <row r="1" spans="1:8" ht="15" customHeight="1" x14ac:dyDescent="0.3">
      <c r="A1" s="17" t="s">
        <v>1</v>
      </c>
      <c r="B1" s="16" t="s">
        <v>92</v>
      </c>
      <c r="C1" s="16" t="s">
        <v>96</v>
      </c>
      <c r="D1" s="18" t="s">
        <v>139</v>
      </c>
      <c r="E1" s="16" t="s">
        <v>11</v>
      </c>
      <c r="F1" s="16" t="s">
        <v>6</v>
      </c>
      <c r="G1" s="16" t="s">
        <v>0</v>
      </c>
      <c r="H1" s="16" t="s">
        <v>142</v>
      </c>
    </row>
    <row r="2" spans="1:8" ht="23.4" customHeight="1" x14ac:dyDescent="0.3">
      <c r="A2" s="17"/>
      <c r="B2" s="16"/>
      <c r="C2" s="16"/>
      <c r="D2" s="18"/>
      <c r="E2" s="16"/>
      <c r="F2" s="16"/>
      <c r="G2" s="16"/>
      <c r="H2" s="16"/>
    </row>
    <row r="3" spans="1:8" x14ac:dyDescent="0.3">
      <c r="A3" s="1" t="s">
        <v>22</v>
      </c>
      <c r="B3" s="1" t="s">
        <v>93</v>
      </c>
      <c r="C3" s="14">
        <v>24031114</v>
      </c>
      <c r="D3" s="15">
        <v>43132</v>
      </c>
      <c r="E3" s="2" t="s">
        <v>12</v>
      </c>
      <c r="F3" s="2" t="s">
        <v>103</v>
      </c>
      <c r="G3" s="1" t="s">
        <v>20</v>
      </c>
      <c r="H3" s="2" t="s">
        <v>116</v>
      </c>
    </row>
    <row r="4" spans="1:8" x14ac:dyDescent="0.3">
      <c r="A4" s="1" t="s">
        <v>36</v>
      </c>
      <c r="B4" s="1" t="s">
        <v>93</v>
      </c>
      <c r="C4" s="14">
        <v>17997634</v>
      </c>
      <c r="D4" s="15">
        <f>VLOOKUP(C4,[1]Personal!$D$4:$N$50,9,0)</f>
        <v>43490</v>
      </c>
      <c r="E4" s="2" t="s">
        <v>25</v>
      </c>
      <c r="F4" s="2" t="s">
        <v>108</v>
      </c>
      <c r="G4" s="1" t="s">
        <v>83</v>
      </c>
      <c r="H4" s="2" t="s">
        <v>117</v>
      </c>
    </row>
    <row r="5" spans="1:8" x14ac:dyDescent="0.3">
      <c r="A5" s="1" t="s">
        <v>73</v>
      </c>
      <c r="B5" s="1" t="s">
        <v>94</v>
      </c>
      <c r="C5" s="14">
        <v>22457538</v>
      </c>
      <c r="D5" s="15">
        <f>VLOOKUP(C5,[1]Personal!$D$4:$N$50,9,0)</f>
        <v>43709</v>
      </c>
      <c r="E5" s="2" t="s">
        <v>12</v>
      </c>
      <c r="F5" s="2" t="s">
        <v>103</v>
      </c>
      <c r="G5" s="1" t="s">
        <v>76</v>
      </c>
      <c r="H5" s="2" t="s">
        <v>116</v>
      </c>
    </row>
    <row r="6" spans="1:8" x14ac:dyDescent="0.3">
      <c r="A6" s="2" t="s">
        <v>72</v>
      </c>
      <c r="B6" s="1" t="s">
        <v>93</v>
      </c>
      <c r="C6" s="14">
        <v>29498057</v>
      </c>
      <c r="D6" s="15">
        <f>VLOOKUP(C6,[1]Personal!$D$4:$N$50,9,0)</f>
        <v>43191</v>
      </c>
      <c r="E6" s="2" t="s">
        <v>12</v>
      </c>
      <c r="F6" s="2" t="s">
        <v>104</v>
      </c>
      <c r="G6" s="2" t="s">
        <v>84</v>
      </c>
      <c r="H6" s="2" t="s">
        <v>116</v>
      </c>
    </row>
    <row r="7" spans="1:8" x14ac:dyDescent="0.3">
      <c r="A7" s="3" t="s">
        <v>122</v>
      </c>
      <c r="B7" s="1" t="s">
        <v>93</v>
      </c>
      <c r="C7" s="14">
        <v>35247019</v>
      </c>
      <c r="D7" s="15">
        <f>VLOOKUP(C7,[1]Personal!$D$4:$N$50,9,0)</f>
        <v>43252</v>
      </c>
      <c r="E7" s="2" t="s">
        <v>12</v>
      </c>
      <c r="F7" s="2" t="s">
        <v>105</v>
      </c>
      <c r="G7" s="2" t="s">
        <v>99</v>
      </c>
      <c r="H7" s="2" t="s">
        <v>116</v>
      </c>
    </row>
    <row r="8" spans="1:8" x14ac:dyDescent="0.3">
      <c r="A8" s="3" t="s">
        <v>35</v>
      </c>
      <c r="B8" s="1" t="s">
        <v>93</v>
      </c>
      <c r="C8" s="14">
        <v>29544536</v>
      </c>
      <c r="D8" s="15">
        <f>VLOOKUP(C8,[1]Personal!$D$4:$N$50,9,0)</f>
        <v>43466</v>
      </c>
      <c r="E8" s="2" t="s">
        <v>12</v>
      </c>
      <c r="F8" s="2" t="s">
        <v>106</v>
      </c>
      <c r="G8" s="1" t="s">
        <v>140</v>
      </c>
      <c r="H8" s="2" t="s">
        <v>116</v>
      </c>
    </row>
    <row r="9" spans="1:8" x14ac:dyDescent="0.3">
      <c r="A9" s="2" t="s">
        <v>5</v>
      </c>
      <c r="B9" s="1" t="s">
        <v>94</v>
      </c>
      <c r="C9" s="14">
        <v>18462323</v>
      </c>
      <c r="D9" s="15">
        <f>VLOOKUP(C9,[1]Personal!$D$4:$N$50,9,0)</f>
        <v>43146</v>
      </c>
      <c r="E9" s="2" t="s">
        <v>12</v>
      </c>
      <c r="F9" s="2" t="s">
        <v>107</v>
      </c>
      <c r="G9" s="1" t="s">
        <v>77</v>
      </c>
      <c r="H9" s="2" t="s">
        <v>116</v>
      </c>
    </row>
    <row r="10" spans="1:8" x14ac:dyDescent="0.3">
      <c r="A10" s="2" t="s">
        <v>143</v>
      </c>
      <c r="B10" s="1" t="s">
        <v>93</v>
      </c>
      <c r="C10" s="14">
        <v>22851904</v>
      </c>
      <c r="D10" s="15">
        <v>44358</v>
      </c>
      <c r="E10" s="2" t="s">
        <v>12</v>
      </c>
      <c r="F10" s="2"/>
      <c r="G10" s="1" t="s">
        <v>144</v>
      </c>
      <c r="H10" s="2" t="s">
        <v>145</v>
      </c>
    </row>
    <row r="11" spans="1:8" x14ac:dyDescent="0.3">
      <c r="A11" s="2" t="s">
        <v>40</v>
      </c>
      <c r="B11" s="1" t="s">
        <v>93</v>
      </c>
      <c r="C11" s="14">
        <v>20252329</v>
      </c>
      <c r="D11" s="15">
        <f>VLOOKUP(C11,[1]Personal!$D$4:$N$50,9,0)</f>
        <v>40878</v>
      </c>
      <c r="E11" s="2" t="s">
        <v>12</v>
      </c>
      <c r="F11" s="2" t="s">
        <v>104</v>
      </c>
      <c r="G11" s="1" t="s">
        <v>78</v>
      </c>
      <c r="H11" s="2" t="s">
        <v>116</v>
      </c>
    </row>
    <row r="12" spans="1:8" x14ac:dyDescent="0.3">
      <c r="A12" s="2" t="s">
        <v>39</v>
      </c>
      <c r="B12" s="1" t="s">
        <v>93</v>
      </c>
      <c r="C12" s="14">
        <v>28044554</v>
      </c>
      <c r="D12" s="15">
        <f>VLOOKUP(C12,[1]Personal!$D$4:$N$50,9,0)</f>
        <v>43586</v>
      </c>
      <c r="E12" s="2" t="s">
        <v>12</v>
      </c>
      <c r="F12" s="2" t="s">
        <v>105</v>
      </c>
      <c r="G12" s="1" t="s">
        <v>98</v>
      </c>
      <c r="H12" s="2" t="s">
        <v>116</v>
      </c>
    </row>
    <row r="13" spans="1:8" x14ac:dyDescent="0.3">
      <c r="A13" s="2" t="s">
        <v>18</v>
      </c>
      <c r="B13" s="1" t="s">
        <v>93</v>
      </c>
      <c r="C13" s="14">
        <v>26671490</v>
      </c>
      <c r="D13" s="15">
        <f>VLOOKUP(C13,[1]Personal!$D$4:$N$50,9,0)</f>
        <v>43282</v>
      </c>
      <c r="E13" s="2" t="s">
        <v>12</v>
      </c>
      <c r="F13" s="2" t="s">
        <v>108</v>
      </c>
      <c r="G13" s="1" t="s">
        <v>85</v>
      </c>
      <c r="H13" s="2" t="s">
        <v>116</v>
      </c>
    </row>
    <row r="14" spans="1:8" x14ac:dyDescent="0.3">
      <c r="A14" s="2" t="s">
        <v>26</v>
      </c>
      <c r="B14" s="1" t="s">
        <v>94</v>
      </c>
      <c r="C14" s="14">
        <v>31532452</v>
      </c>
      <c r="D14" s="15">
        <f>VLOOKUP(C14,[1]Personal!$D$4:$N$50,9,0)</f>
        <v>43282</v>
      </c>
      <c r="E14" s="2" t="s">
        <v>12</v>
      </c>
      <c r="F14" s="2" t="s">
        <v>105</v>
      </c>
      <c r="G14" s="1" t="s">
        <v>86</v>
      </c>
      <c r="H14" s="2" t="s">
        <v>116</v>
      </c>
    </row>
    <row r="15" spans="1:8" x14ac:dyDescent="0.3">
      <c r="A15" s="2" t="s">
        <v>123</v>
      </c>
      <c r="B15" s="2" t="s">
        <v>93</v>
      </c>
      <c r="C15" s="14">
        <v>20268253</v>
      </c>
      <c r="D15" s="15">
        <f>VLOOKUP(C15,[1]Personal!$D$4:$N$50,9,0)</f>
        <v>43174</v>
      </c>
      <c r="E15" s="2" t="s">
        <v>12</v>
      </c>
      <c r="F15" s="2" t="s">
        <v>109</v>
      </c>
      <c r="G15" s="1" t="s">
        <v>29</v>
      </c>
      <c r="H15" s="2" t="s">
        <v>116</v>
      </c>
    </row>
    <row r="16" spans="1:8" x14ac:dyDescent="0.3">
      <c r="A16" s="2" t="s">
        <v>137</v>
      </c>
      <c r="B16" s="2" t="s">
        <v>94</v>
      </c>
      <c r="C16" s="14">
        <v>34571236</v>
      </c>
      <c r="D16" s="15">
        <v>44151</v>
      </c>
      <c r="E16" s="2" t="s">
        <v>12</v>
      </c>
      <c r="F16" s="2" t="s">
        <v>110</v>
      </c>
      <c r="G16" s="1" t="s">
        <v>101</v>
      </c>
      <c r="H16" s="2" t="s">
        <v>118</v>
      </c>
    </row>
    <row r="17" spans="1:8" x14ac:dyDescent="0.3">
      <c r="A17" s="2" t="s">
        <v>102</v>
      </c>
      <c r="B17" s="2" t="s">
        <v>93</v>
      </c>
      <c r="C17" s="14">
        <v>25744873</v>
      </c>
      <c r="D17" s="15">
        <v>44136</v>
      </c>
      <c r="E17" s="2" t="s">
        <v>12</v>
      </c>
      <c r="F17" s="2" t="s">
        <v>111</v>
      </c>
      <c r="G17" s="1" t="s">
        <v>84</v>
      </c>
      <c r="H17" s="2" t="s">
        <v>116</v>
      </c>
    </row>
    <row r="18" spans="1:8" x14ac:dyDescent="0.3">
      <c r="A18" s="3" t="s">
        <v>124</v>
      </c>
      <c r="B18" s="3" t="s">
        <v>94</v>
      </c>
      <c r="C18" s="14">
        <v>33897153</v>
      </c>
      <c r="D18" s="15">
        <f>VLOOKUP(C18,[1]Personal!$D$4:$N$50,9,0)</f>
        <v>43435</v>
      </c>
      <c r="E18" s="2" t="s">
        <v>12</v>
      </c>
      <c r="F18" s="2" t="s">
        <v>112</v>
      </c>
      <c r="G18" s="1" t="s">
        <v>79</v>
      </c>
      <c r="H18" s="2" t="s">
        <v>116</v>
      </c>
    </row>
    <row r="19" spans="1:8" x14ac:dyDescent="0.3">
      <c r="A19" s="2" t="s">
        <v>2</v>
      </c>
      <c r="B19" s="2" t="s">
        <v>93</v>
      </c>
      <c r="C19" s="14">
        <v>22404855</v>
      </c>
      <c r="D19" s="15">
        <f>VLOOKUP(C19,[1]Personal!$D$4:$N$50,9,0)</f>
        <v>43174</v>
      </c>
      <c r="E19" s="2" t="s">
        <v>12</v>
      </c>
      <c r="F19" s="2" t="s">
        <v>105</v>
      </c>
      <c r="G19" s="1" t="s">
        <v>80</v>
      </c>
      <c r="H19" s="2" t="s">
        <v>118</v>
      </c>
    </row>
    <row r="20" spans="1:8" x14ac:dyDescent="0.3">
      <c r="A20" s="2" t="s">
        <v>37</v>
      </c>
      <c r="B20" s="2" t="s">
        <v>93</v>
      </c>
      <c r="C20" s="14">
        <v>24487037</v>
      </c>
      <c r="D20" s="15">
        <f>VLOOKUP(C20,[1]Personal!$D$4:$N$50,9,0)</f>
        <v>43511</v>
      </c>
      <c r="E20" s="2" t="s">
        <v>12</v>
      </c>
      <c r="F20" s="2" t="s">
        <v>105</v>
      </c>
      <c r="G20" s="1" t="s">
        <v>42</v>
      </c>
      <c r="H20" s="2" t="s">
        <v>118</v>
      </c>
    </row>
    <row r="21" spans="1:8" x14ac:dyDescent="0.3">
      <c r="A21" s="2" t="s">
        <v>138</v>
      </c>
      <c r="B21" s="2" t="s">
        <v>94</v>
      </c>
      <c r="C21" s="14">
        <v>36867945</v>
      </c>
      <c r="D21" s="15">
        <f>VLOOKUP(C21,[1]Personal!$D$4:$N$50,9,0)</f>
        <v>43282</v>
      </c>
      <c r="E21" s="2" t="s">
        <v>15</v>
      </c>
      <c r="F21" s="2" t="s">
        <v>34</v>
      </c>
      <c r="G21" s="1" t="s">
        <v>16</v>
      </c>
      <c r="H21" s="2" t="s">
        <v>119</v>
      </c>
    </row>
    <row r="22" spans="1:8" x14ac:dyDescent="0.3">
      <c r="A22" s="2" t="s">
        <v>90</v>
      </c>
      <c r="B22" s="2" t="s">
        <v>94</v>
      </c>
      <c r="C22" s="14">
        <v>28167808</v>
      </c>
      <c r="D22" s="15">
        <f>VLOOKUP(C22,[1]Personal!$D$4:$N$50,9,0)</f>
        <v>43998</v>
      </c>
      <c r="E22" s="2" t="s">
        <v>12</v>
      </c>
      <c r="F22" s="2" t="s">
        <v>113</v>
      </c>
      <c r="G22" s="1" t="s">
        <v>16</v>
      </c>
      <c r="H22" s="2" t="s">
        <v>116</v>
      </c>
    </row>
    <row r="23" spans="1:8" x14ac:dyDescent="0.3">
      <c r="A23" s="2" t="s">
        <v>126</v>
      </c>
      <c r="B23" s="2" t="s">
        <v>93</v>
      </c>
      <c r="C23" s="14">
        <v>31786061</v>
      </c>
      <c r="D23" s="15">
        <f>VLOOKUP(C23,[1]Personal!$D$4:$N$50,9,0)</f>
        <v>43252</v>
      </c>
      <c r="E23" s="2" t="s">
        <v>12</v>
      </c>
      <c r="F23" s="2" t="s">
        <v>104</v>
      </c>
      <c r="G23" s="1" t="s">
        <v>84</v>
      </c>
      <c r="H23" s="2" t="s">
        <v>116</v>
      </c>
    </row>
    <row r="24" spans="1:8" x14ac:dyDescent="0.3">
      <c r="A24" s="2" t="s">
        <v>125</v>
      </c>
      <c r="B24" s="2" t="s">
        <v>93</v>
      </c>
      <c r="C24" s="14">
        <v>28505146</v>
      </c>
      <c r="D24" s="15">
        <f>VLOOKUP(C24,[1]Personal!$D$4:$N$50,9,0)</f>
        <v>43344</v>
      </c>
      <c r="E24" s="2" t="s">
        <v>91</v>
      </c>
      <c r="F24" s="2" t="s">
        <v>74</v>
      </c>
      <c r="G24" s="1" t="s">
        <v>87</v>
      </c>
      <c r="H24" s="2" t="s">
        <v>121</v>
      </c>
    </row>
    <row r="25" spans="1:8" x14ac:dyDescent="0.3">
      <c r="A25" s="2" t="s">
        <v>127</v>
      </c>
      <c r="B25" s="2" t="s">
        <v>93</v>
      </c>
      <c r="C25" s="14">
        <v>23245052</v>
      </c>
      <c r="D25" s="15">
        <f>VLOOKUP(C25,[1]Personal!$D$4:$N$50,9,0)</f>
        <v>43167</v>
      </c>
      <c r="E25" s="2" t="s">
        <v>12</v>
      </c>
      <c r="F25" s="2" t="s">
        <v>106</v>
      </c>
      <c r="G25" s="1" t="s">
        <v>84</v>
      </c>
      <c r="H25" s="2" t="s">
        <v>116</v>
      </c>
    </row>
    <row r="26" spans="1:8" x14ac:dyDescent="0.3">
      <c r="A26" s="2" t="s">
        <v>128</v>
      </c>
      <c r="B26" s="2" t="s">
        <v>94</v>
      </c>
      <c r="C26" s="14">
        <v>31576174</v>
      </c>
      <c r="D26" s="15">
        <v>44105</v>
      </c>
      <c r="E26" s="2" t="s">
        <v>12</v>
      </c>
      <c r="F26" s="2" t="s">
        <v>109</v>
      </c>
      <c r="G26" s="1" t="s">
        <v>97</v>
      </c>
      <c r="H26" s="2" t="s">
        <v>116</v>
      </c>
    </row>
    <row r="27" spans="1:8" x14ac:dyDescent="0.3">
      <c r="A27" s="2" t="s">
        <v>38</v>
      </c>
      <c r="B27" s="2" t="s">
        <v>94</v>
      </c>
      <c r="C27" s="14">
        <v>25639689</v>
      </c>
      <c r="D27" s="15">
        <f>VLOOKUP(C27,[1]Personal!$D$4:$N$50,9,0)</f>
        <v>43556</v>
      </c>
      <c r="E27" s="2" t="s">
        <v>12</v>
      </c>
      <c r="F27" s="2" t="s">
        <v>114</v>
      </c>
      <c r="G27" s="1" t="s">
        <v>88</v>
      </c>
      <c r="H27" s="2" t="s">
        <v>116</v>
      </c>
    </row>
    <row r="28" spans="1:8" x14ac:dyDescent="0.3">
      <c r="A28" s="2" t="s">
        <v>129</v>
      </c>
      <c r="B28" s="2" t="s">
        <v>94</v>
      </c>
      <c r="C28" s="14">
        <v>38290272</v>
      </c>
      <c r="D28" s="15">
        <v>44136</v>
      </c>
      <c r="E28" s="2" t="s">
        <v>12</v>
      </c>
      <c r="F28" s="2" t="s">
        <v>110</v>
      </c>
      <c r="G28" s="1" t="s">
        <v>100</v>
      </c>
      <c r="H28" s="2" t="s">
        <v>116</v>
      </c>
    </row>
    <row r="29" spans="1:8" x14ac:dyDescent="0.3">
      <c r="A29" s="2" t="s">
        <v>27</v>
      </c>
      <c r="B29" s="2" t="s">
        <v>93</v>
      </c>
      <c r="C29" s="14">
        <v>23304960</v>
      </c>
      <c r="D29" s="15">
        <f>VLOOKUP(C29,[1]Personal!$D$4:$N$50,9,0)</f>
        <v>43313</v>
      </c>
      <c r="E29" s="2" t="s">
        <v>12</v>
      </c>
      <c r="F29" s="2" t="s">
        <v>106</v>
      </c>
      <c r="G29" s="1" t="s">
        <v>81</v>
      </c>
      <c r="H29" s="2" t="s">
        <v>116</v>
      </c>
    </row>
    <row r="30" spans="1:8" x14ac:dyDescent="0.3">
      <c r="A30" s="2" t="s">
        <v>130</v>
      </c>
      <c r="B30" s="2" t="s">
        <v>94</v>
      </c>
      <c r="C30" s="14">
        <v>34400188</v>
      </c>
      <c r="D30" s="15">
        <f>VLOOKUP(C30,[1]Personal!$D$4:$N$50,9,0)</f>
        <v>43770</v>
      </c>
      <c r="E30" s="2" t="s">
        <v>12</v>
      </c>
      <c r="F30" s="2" t="s">
        <v>105</v>
      </c>
      <c r="G30" s="1" t="s">
        <v>89</v>
      </c>
      <c r="H30" s="2" t="s">
        <v>116</v>
      </c>
    </row>
    <row r="31" spans="1:8" x14ac:dyDescent="0.3">
      <c r="A31" s="3" t="s">
        <v>131</v>
      </c>
      <c r="B31" s="3" t="s">
        <v>94</v>
      </c>
      <c r="C31" s="14">
        <v>40021944</v>
      </c>
      <c r="D31" s="15">
        <f>VLOOKUP(C31,[1]Personal!$D$4:$N$50,9,0)</f>
        <v>43252</v>
      </c>
      <c r="E31" s="2" t="s">
        <v>12</v>
      </c>
      <c r="F31" s="2" t="s">
        <v>115</v>
      </c>
      <c r="G31" s="1" t="s">
        <v>13</v>
      </c>
      <c r="H31" s="2" t="s">
        <v>116</v>
      </c>
    </row>
    <row r="32" spans="1:8" x14ac:dyDescent="0.3">
      <c r="A32" s="3" t="s">
        <v>95</v>
      </c>
      <c r="B32" s="3" t="s">
        <v>93</v>
      </c>
      <c r="C32" s="14">
        <v>36806749</v>
      </c>
      <c r="D32" s="15">
        <f>VLOOKUP(C32,[1]Personal!$D$4:$N$50,9,0)</f>
        <v>44044</v>
      </c>
      <c r="E32" s="2" t="s">
        <v>12</v>
      </c>
      <c r="F32" s="2" t="s">
        <v>105</v>
      </c>
      <c r="G32" s="1" t="s">
        <v>42</v>
      </c>
      <c r="H32" s="2" t="s">
        <v>116</v>
      </c>
    </row>
    <row r="33" spans="1:8" x14ac:dyDescent="0.3">
      <c r="A33" s="3" t="s">
        <v>75</v>
      </c>
      <c r="B33" s="3" t="s">
        <v>93</v>
      </c>
      <c r="C33" s="14">
        <v>31685558</v>
      </c>
      <c r="D33" s="15">
        <f>VLOOKUP(C33,[1]Personal!$D$4:$N$50,9,0)</f>
        <v>43800</v>
      </c>
      <c r="E33" s="2" t="s">
        <v>12</v>
      </c>
      <c r="F33" s="2" t="s">
        <v>104</v>
      </c>
      <c r="G33" s="1" t="s">
        <v>42</v>
      </c>
      <c r="H33" s="2" t="s">
        <v>116</v>
      </c>
    </row>
    <row r="34" spans="1:8" x14ac:dyDescent="0.3">
      <c r="A34" s="3" t="s">
        <v>132</v>
      </c>
      <c r="B34" s="3" t="s">
        <v>93</v>
      </c>
      <c r="C34" s="14">
        <v>42214933</v>
      </c>
      <c r="D34" s="15">
        <f>VLOOKUP(C34,[1]Personal!$D$4:$N$50,9,0)</f>
        <v>43252</v>
      </c>
      <c r="E34" s="2" t="s">
        <v>12</v>
      </c>
      <c r="F34" s="2" t="s">
        <v>115</v>
      </c>
      <c r="G34" s="1" t="s">
        <v>13</v>
      </c>
      <c r="H34" s="2" t="s">
        <v>116</v>
      </c>
    </row>
    <row r="35" spans="1:8" x14ac:dyDescent="0.3">
      <c r="A35" s="2" t="s">
        <v>133</v>
      </c>
      <c r="B35" s="2" t="s">
        <v>93</v>
      </c>
      <c r="C35" s="14">
        <v>32656118</v>
      </c>
      <c r="D35" s="15">
        <f>VLOOKUP(C35,[1]Personal!$D$4:$N$50,9,0)</f>
        <v>43221</v>
      </c>
      <c r="E35" s="2" t="s">
        <v>12</v>
      </c>
      <c r="F35" s="2" t="s">
        <v>105</v>
      </c>
      <c r="G35" s="1" t="s">
        <v>9</v>
      </c>
      <c r="H35" s="2" t="s">
        <v>116</v>
      </c>
    </row>
    <row r="36" spans="1:8" x14ac:dyDescent="0.3">
      <c r="A36" s="2" t="s">
        <v>146</v>
      </c>
      <c r="B36" s="2" t="s">
        <v>93</v>
      </c>
      <c r="C36" s="14">
        <v>35726057</v>
      </c>
      <c r="D36" s="15">
        <v>44378</v>
      </c>
      <c r="E36" s="2" t="s">
        <v>12</v>
      </c>
      <c r="F36" s="2" t="s">
        <v>110</v>
      </c>
      <c r="G36" s="1" t="s">
        <v>42</v>
      </c>
      <c r="H36" s="2" t="s">
        <v>145</v>
      </c>
    </row>
    <row r="37" spans="1:8" x14ac:dyDescent="0.3">
      <c r="A37" s="2" t="s">
        <v>135</v>
      </c>
      <c r="B37" s="2" t="s">
        <v>93</v>
      </c>
      <c r="C37" s="14">
        <v>31114022</v>
      </c>
      <c r="D37" s="15">
        <f>VLOOKUP(C37,[1]Personal!$D$4:$N$50,9,0)</f>
        <v>43556</v>
      </c>
      <c r="E37" s="2" t="s">
        <v>12</v>
      </c>
      <c r="F37" s="2" t="s">
        <v>109</v>
      </c>
      <c r="G37" s="1" t="s">
        <v>84</v>
      </c>
      <c r="H37" s="2" t="s">
        <v>120</v>
      </c>
    </row>
    <row r="38" spans="1:8" x14ac:dyDescent="0.3">
      <c r="A38" s="2" t="s">
        <v>134</v>
      </c>
      <c r="B38" s="2" t="s">
        <v>94</v>
      </c>
      <c r="C38" s="14">
        <v>39644371</v>
      </c>
      <c r="D38" s="15">
        <f>VLOOKUP(C38,[1]Personal!$D$4:$N$50,9,0)</f>
        <v>43206</v>
      </c>
      <c r="E38" s="2" t="s">
        <v>12</v>
      </c>
      <c r="F38" s="2" t="s">
        <v>110</v>
      </c>
      <c r="G38" s="1" t="s">
        <v>82</v>
      </c>
      <c r="H38" s="2" t="s">
        <v>116</v>
      </c>
    </row>
    <row r="39" spans="1:8" x14ac:dyDescent="0.3">
      <c r="A39" s="2" t="s">
        <v>136</v>
      </c>
      <c r="B39" s="2" t="s">
        <v>93</v>
      </c>
      <c r="C39" s="14">
        <v>38175987</v>
      </c>
      <c r="D39" s="15">
        <f>VLOOKUP(C39,[1]Personal!$D$4:$N$50,9,0)</f>
        <v>43739</v>
      </c>
      <c r="E39" s="2" t="s">
        <v>12</v>
      </c>
      <c r="F39" s="2" t="s">
        <v>105</v>
      </c>
      <c r="G39" s="1" t="s">
        <v>141</v>
      </c>
      <c r="H39" s="2" t="s">
        <v>116</v>
      </c>
    </row>
  </sheetData>
  <sortState xmlns:xlrd2="http://schemas.microsoft.com/office/spreadsheetml/2017/richdata2" ref="A7:H42">
    <sortCondition ref="A5"/>
  </sortState>
  <mergeCells count="8">
    <mergeCell ref="H1:H2"/>
    <mergeCell ref="A1:A2"/>
    <mergeCell ref="E1:E2"/>
    <mergeCell ref="F1:F2"/>
    <mergeCell ref="G1:G2"/>
    <mergeCell ref="B1:B2"/>
    <mergeCell ref="C1:C2"/>
    <mergeCell ref="D1:D2"/>
  </mergeCells>
  <phoneticPr fontId="4" type="noConversion"/>
  <pageMargins left="0.54" right="0" top="0.39370078740157483" bottom="0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topLeftCell="A7" zoomScaleNormal="100" workbookViewId="0">
      <selection activeCell="A2" sqref="A2:C24"/>
    </sheetView>
  </sheetViews>
  <sheetFormatPr baseColWidth="10" defaultColWidth="11.5546875" defaultRowHeight="14.4" x14ac:dyDescent="0.3"/>
  <sheetData>
    <row r="1" spans="1:3" ht="15" thickBot="1" x14ac:dyDescent="0.35"/>
    <row r="2" spans="1:3" ht="21" thickBot="1" x14ac:dyDescent="0.35">
      <c r="A2" s="7" t="s">
        <v>43</v>
      </c>
      <c r="B2" s="8">
        <v>27240311149</v>
      </c>
      <c r="C2" s="4" t="s">
        <v>21</v>
      </c>
    </row>
    <row r="3" spans="1:3" ht="21" thickBot="1" x14ac:dyDescent="0.35">
      <c r="A3" s="7" t="s">
        <v>59</v>
      </c>
      <c r="B3" s="8">
        <v>27294980577</v>
      </c>
      <c r="C3" s="4" t="s">
        <v>33</v>
      </c>
    </row>
    <row r="4" spans="1:3" ht="21" thickBot="1" x14ac:dyDescent="0.35">
      <c r="A4" s="7" t="s">
        <v>62</v>
      </c>
      <c r="B4" s="8">
        <v>27370349008</v>
      </c>
      <c r="C4" s="4" t="s">
        <v>3</v>
      </c>
    </row>
    <row r="5" spans="1:3" ht="21" thickBot="1" x14ac:dyDescent="0.35">
      <c r="A5" s="7" t="s">
        <v>44</v>
      </c>
      <c r="B5" s="8">
        <v>27352470193</v>
      </c>
      <c r="C5" s="4" t="s">
        <v>8</v>
      </c>
    </row>
    <row r="6" spans="1:3" ht="21" thickBot="1" x14ac:dyDescent="0.35">
      <c r="A6" s="9" t="s">
        <v>45</v>
      </c>
      <c r="B6" s="10">
        <v>20184623235</v>
      </c>
      <c r="C6" s="5" t="s">
        <v>31</v>
      </c>
    </row>
    <row r="7" spans="1:3" ht="21.6" thickTop="1" thickBot="1" x14ac:dyDescent="0.35">
      <c r="A7" s="11" t="s">
        <v>60</v>
      </c>
      <c r="B7" s="12">
        <v>27370402227</v>
      </c>
      <c r="C7" s="6" t="s">
        <v>61</v>
      </c>
    </row>
    <row r="8" spans="1:3" ht="21" thickBot="1" x14ac:dyDescent="0.35">
      <c r="A8" s="7" t="s">
        <v>65</v>
      </c>
      <c r="B8" s="8">
        <v>20315622019</v>
      </c>
      <c r="C8" s="4" t="s">
        <v>41</v>
      </c>
    </row>
    <row r="9" spans="1:3" ht="21" thickBot="1" x14ac:dyDescent="0.35">
      <c r="A9" s="9" t="s">
        <v>46</v>
      </c>
      <c r="B9" s="10">
        <v>23266714904</v>
      </c>
      <c r="C9" s="5" t="s">
        <v>19</v>
      </c>
    </row>
    <row r="10" spans="1:3" ht="21.6" thickTop="1" thickBot="1" x14ac:dyDescent="0.35">
      <c r="A10" s="11" t="s">
        <v>66</v>
      </c>
      <c r="B10" s="12">
        <v>27389910126</v>
      </c>
      <c r="C10" s="13" t="s">
        <v>67</v>
      </c>
    </row>
    <row r="11" spans="1:3" ht="21" thickBot="1" x14ac:dyDescent="0.35">
      <c r="A11" s="9" t="s">
        <v>52</v>
      </c>
      <c r="B11" s="10">
        <v>20315324522</v>
      </c>
      <c r="C11" s="5" t="s">
        <v>53</v>
      </c>
    </row>
    <row r="12" spans="1:3" ht="21.6" thickTop="1" thickBot="1" x14ac:dyDescent="0.35">
      <c r="A12" s="11" t="s">
        <v>55</v>
      </c>
      <c r="B12" s="12">
        <v>27202682532</v>
      </c>
      <c r="C12" s="4" t="s">
        <v>30</v>
      </c>
    </row>
    <row r="13" spans="1:3" ht="21" thickBot="1" x14ac:dyDescent="0.35">
      <c r="A13" s="7" t="s">
        <v>48</v>
      </c>
      <c r="B13" s="8">
        <v>27422521610</v>
      </c>
      <c r="C13" s="4" t="s">
        <v>14</v>
      </c>
    </row>
    <row r="14" spans="1:3" ht="21" thickBot="1" x14ac:dyDescent="0.35">
      <c r="A14" s="9" t="s">
        <v>56</v>
      </c>
      <c r="B14" s="10">
        <v>27224048551</v>
      </c>
      <c r="C14" s="5" t="s">
        <v>57</v>
      </c>
    </row>
    <row r="15" spans="1:3" ht="21.6" thickTop="1" thickBot="1" x14ac:dyDescent="0.35">
      <c r="A15" s="11" t="s">
        <v>58</v>
      </c>
      <c r="B15" s="12">
        <v>27317860612</v>
      </c>
      <c r="C15" s="4" t="s">
        <v>23</v>
      </c>
    </row>
    <row r="16" spans="1:3" ht="21" thickBot="1" x14ac:dyDescent="0.35">
      <c r="A16" s="7" t="s">
        <v>68</v>
      </c>
      <c r="B16" s="8">
        <v>23283792269</v>
      </c>
      <c r="C16" s="4" t="s">
        <v>69</v>
      </c>
    </row>
    <row r="17" spans="1:3" ht="21" thickBot="1" x14ac:dyDescent="0.35">
      <c r="A17" s="7" t="s">
        <v>70</v>
      </c>
      <c r="B17" s="8">
        <v>27232450520</v>
      </c>
      <c r="C17" s="4" t="s">
        <v>4</v>
      </c>
    </row>
    <row r="18" spans="1:3" ht="21" thickBot="1" x14ac:dyDescent="0.35">
      <c r="A18" s="7" t="s">
        <v>54</v>
      </c>
      <c r="B18" s="8">
        <v>27233049609</v>
      </c>
      <c r="C18" s="4" t="s">
        <v>32</v>
      </c>
    </row>
    <row r="19" spans="1:3" ht="21" thickBot="1" x14ac:dyDescent="0.35">
      <c r="A19" s="9" t="s">
        <v>49</v>
      </c>
      <c r="B19" s="10">
        <v>20355337414</v>
      </c>
      <c r="C19" s="5" t="s">
        <v>50</v>
      </c>
    </row>
    <row r="20" spans="1:3" ht="21.6" thickTop="1" thickBot="1" x14ac:dyDescent="0.35">
      <c r="A20" s="11" t="s">
        <v>63</v>
      </c>
      <c r="B20" s="12">
        <v>20400219444</v>
      </c>
      <c r="C20" s="5" t="s">
        <v>24</v>
      </c>
    </row>
    <row r="21" spans="1:3" ht="21" thickBot="1" x14ac:dyDescent="0.35">
      <c r="A21" s="7" t="s">
        <v>64</v>
      </c>
      <c r="B21" s="8">
        <v>27329468246</v>
      </c>
      <c r="C21" s="4" t="s">
        <v>7</v>
      </c>
    </row>
    <row r="22" spans="1:3" ht="21" thickBot="1" x14ac:dyDescent="0.35">
      <c r="A22" s="7" t="s">
        <v>71</v>
      </c>
      <c r="B22" s="8">
        <v>27422149339</v>
      </c>
      <c r="C22" s="5" t="s">
        <v>28</v>
      </c>
    </row>
    <row r="23" spans="1:3" ht="21" thickBot="1" x14ac:dyDescent="0.35">
      <c r="A23" s="7" t="s">
        <v>47</v>
      </c>
      <c r="B23" s="8">
        <v>27326561180</v>
      </c>
      <c r="C23" s="4" t="s">
        <v>10</v>
      </c>
    </row>
    <row r="24" spans="1:3" ht="21" thickBot="1" x14ac:dyDescent="0.35">
      <c r="A24" s="7" t="s">
        <v>51</v>
      </c>
      <c r="B24" s="8">
        <v>20396443717</v>
      </c>
      <c r="C24" s="4" t="s">
        <v>17</v>
      </c>
    </row>
    <row r="25" spans="1:3" ht="15" thickBot="1" x14ac:dyDescent="0.35">
      <c r="A25" s="7"/>
      <c r="B25" s="8"/>
    </row>
  </sheetData>
  <autoFilter ref="A1:C25" xr:uid="{00000000-0009-0000-0000-000001000000}"/>
  <sortState xmlns:xlrd2="http://schemas.microsoft.com/office/spreadsheetml/2017/richdata2" ref="A2:C24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Abud</dc:creator>
  <cp:lastModifiedBy>Katia Braticevick</cp:lastModifiedBy>
  <cp:lastPrinted>2019-12-12T17:08:32Z</cp:lastPrinted>
  <dcterms:created xsi:type="dcterms:W3CDTF">2018-05-10T14:45:05Z</dcterms:created>
  <dcterms:modified xsi:type="dcterms:W3CDTF">2021-07-01T18:47:39Z</dcterms:modified>
</cp:coreProperties>
</file>