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<sst xmlns="http://schemas.openxmlformats.org/spreadsheetml/2006/main" count="390" uniqueCount="81">
  <si>
    <t>RET 2015 - EEA INTA Hilario Ascasubi</t>
  </si>
  <si>
    <t>Fecha de siembra:</t>
  </si>
  <si>
    <t>10 de junio</t>
  </si>
  <si>
    <t>Densidad de siembra:</t>
  </si>
  <si>
    <t>200 plantas/m2</t>
  </si>
  <si>
    <t>Cvar</t>
  </si>
  <si>
    <t>Medias</t>
  </si>
  <si>
    <t>TIMBO</t>
  </si>
  <si>
    <t>A</t>
  </si>
  <si>
    <t>ALGARROBO</t>
  </si>
  <si>
    <t>B</t>
  </si>
  <si>
    <t>BUCK BELLACO</t>
  </si>
  <si>
    <t>KLEIN FLAMENCO</t>
  </si>
  <si>
    <t>BAGUETTE 802</t>
  </si>
  <si>
    <t>CEDRO</t>
  </si>
  <si>
    <t>NOGAL</t>
  </si>
  <si>
    <t>KLEIN LIEBRE</t>
  </si>
  <si>
    <t>C</t>
  </si>
  <si>
    <t>RGT GARDELL</t>
  </si>
  <si>
    <t>D</t>
  </si>
  <si>
    <t>BASILIO</t>
  </si>
  <si>
    <t>LAPACHO</t>
  </si>
  <si>
    <t>E</t>
  </si>
  <si>
    <t>ACA 320</t>
  </si>
  <si>
    <t>BAGUETTE 31</t>
  </si>
  <si>
    <t>F</t>
  </si>
  <si>
    <t>BIOINTA 3005</t>
  </si>
  <si>
    <t>LE 2330</t>
  </si>
  <si>
    <t>G</t>
  </si>
  <si>
    <t>KLEIN SERPIENTE</t>
  </si>
  <si>
    <t>BUCK TILCARA</t>
  </si>
  <si>
    <t>H</t>
  </si>
  <si>
    <t>SY 015</t>
  </si>
  <si>
    <t>I</t>
  </si>
  <si>
    <t>MS INTA BONAERENSE 514</t>
  </si>
  <si>
    <t>BUCK METEORO</t>
  </si>
  <si>
    <t>J</t>
  </si>
  <si>
    <t>ACA 315</t>
  </si>
  <si>
    <t>ACA 602</t>
  </si>
  <si>
    <t>K</t>
  </si>
  <si>
    <t>BAGUETTE 9</t>
  </si>
  <si>
    <t>L</t>
  </si>
  <si>
    <t>SY 200</t>
  </si>
  <si>
    <t>M</t>
  </si>
  <si>
    <t>CIPRES</t>
  </si>
  <si>
    <t>N</t>
  </si>
  <si>
    <t>KLEIN GLADIADOR</t>
  </si>
  <si>
    <t>O</t>
  </si>
  <si>
    <t>ACA 360</t>
  </si>
  <si>
    <t>P</t>
  </si>
  <si>
    <t>ACA 303PLUS</t>
  </si>
  <si>
    <t>Q</t>
  </si>
  <si>
    <t>AVELINO</t>
  </si>
  <si>
    <t>KLEIN PROTEO</t>
  </si>
  <si>
    <t>R</t>
  </si>
  <si>
    <t>BIOINTA 2006</t>
  </si>
  <si>
    <t>FP 200</t>
  </si>
  <si>
    <t>SY 100</t>
  </si>
  <si>
    <t>S</t>
  </si>
  <si>
    <t>ACA 307</t>
  </si>
  <si>
    <t>BIOINTA 3006</t>
  </si>
  <si>
    <t>FP 300</t>
  </si>
  <si>
    <t>T</t>
  </si>
  <si>
    <t>SY 211</t>
  </si>
  <si>
    <t>BAGUETTE 801 PREMIUM</t>
  </si>
  <si>
    <t>U</t>
  </si>
  <si>
    <t>KLEIN YARARA</t>
  </si>
  <si>
    <t>BAGUETTE PREMIUM 11</t>
  </si>
  <si>
    <t>BAGUETTE 601</t>
  </si>
  <si>
    <t>LENGA</t>
  </si>
  <si>
    <t>SY 110</t>
  </si>
  <si>
    <t>LENOX</t>
  </si>
  <si>
    <t>ACA 356</t>
  </si>
  <si>
    <t>BAGUETTE 30</t>
  </si>
  <si>
    <t>KLEIN TITANIO CL</t>
  </si>
  <si>
    <t>BIOINTA 3008</t>
  </si>
  <si>
    <t>BAGUETTE 701 PREMIUM</t>
  </si>
  <si>
    <t>PROMEDIO</t>
  </si>
  <si>
    <t>DMS</t>
  </si>
  <si>
    <t>CV (%)</t>
  </si>
  <si>
    <t>Medias con una letra común no son significativamente diferentes (p &gt; 0,05)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</si>
</sst>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">
    <xf numFmtId="164" fontId="0" fillId="0" borderId="0" xfId="0" applyAlignment="1">
      <alignment/>
    </xf>
    <xf numFmtId="164" fontId="1" fillId="2" borderId="0" xfId="20" applyFill="1">
      <alignment/>
      <protection/>
    </xf>
    <xf numFmtId="164" fontId="2" fillId="3" borderId="0" xfId="20" applyFont="1" applyFill="1">
      <alignment/>
      <protection/>
    </xf>
    <xf numFmtId="164" fontId="2" fillId="3" borderId="1" xfId="20" applyFont="1" applyFill="1" applyBorder="1" applyAlignment="1">
      <alignment horizontal="left"/>
      <protection/>
    </xf>
    <xf numFmtId="164" fontId="2" fillId="3" borderId="1" xfId="20" applyFont="1" applyFill="1" applyBorder="1" applyAlignment="1">
      <alignment horizontal="center"/>
      <protection/>
    </xf>
    <xf numFmtId="165" fontId="2" fillId="3" borderId="0" xfId="20" applyNumberFormat="1" applyFont="1" applyFill="1" applyAlignment="1">
      <alignment horizontal="center"/>
      <protection/>
    </xf>
    <xf numFmtId="164" fontId="2" fillId="3" borderId="1" xfId="20" applyFont="1" applyFill="1" applyBorder="1">
      <alignment/>
      <protection/>
    </xf>
    <xf numFmtId="165" fontId="2" fillId="3" borderId="1" xfId="20" applyNumberFormat="1" applyFont="1" applyFill="1" applyBorder="1" applyAlignment="1">
      <alignment horizontal="center"/>
      <protection/>
    </xf>
    <xf numFmtId="164" fontId="3" fillId="3" borderId="0" xfId="20" applyFont="1" applyFill="1">
      <alignment/>
      <protection/>
    </xf>
    <xf numFmtId="165" fontId="3" fillId="3" borderId="0" xfId="20" applyNumberFormat="1" applyFont="1" applyFill="1" applyAlignment="1">
      <alignment horizontal="center"/>
      <protection/>
    </xf>
    <xf numFmtId="164" fontId="3" fillId="3" borderId="0" xfId="20" applyFont="1" applyFill="1" applyAlignment="1">
      <alignment horizontal="center"/>
      <protection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4.28125" style="1" customWidth="1"/>
    <col min="2" max="2" width="9.00390625" style="1" customWidth="1"/>
    <col min="3" max="3" width="2.7109375" style="1" customWidth="1"/>
    <col min="4" max="5" width="2.57421875" style="1" customWidth="1"/>
    <col min="6" max="6" width="2.7109375" style="1" customWidth="1"/>
    <col min="7" max="8" width="2.421875" style="1" customWidth="1"/>
    <col min="9" max="10" width="2.7109375" style="1" customWidth="1"/>
    <col min="11" max="11" width="2.00390625" style="1" customWidth="1"/>
    <col min="12" max="12" width="2.140625" style="1" customWidth="1"/>
    <col min="13" max="13" width="2.57421875" style="1" customWidth="1"/>
    <col min="14" max="14" width="2.28125" style="1" customWidth="1"/>
    <col min="15" max="15" width="3.140625" style="1" customWidth="1"/>
    <col min="16" max="17" width="2.8515625" style="1" customWidth="1"/>
    <col min="18" max="18" width="2.57421875" style="1" customWidth="1"/>
    <col min="19" max="19" width="2.8515625" style="1" customWidth="1"/>
    <col min="20" max="20" width="2.57421875" style="1" customWidth="1"/>
    <col min="21" max="22" width="2.421875" style="1" customWidth="1"/>
    <col min="23" max="23" width="2.7109375" style="1" customWidth="1"/>
    <col min="24" max="16384" width="11.421875" style="1" customWidth="1"/>
  </cols>
  <sheetData>
    <row r="1" spans="1:23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.75">
      <c r="A3" s="2" t="s">
        <v>1</v>
      </c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2.75">
      <c r="A4" s="2" t="s">
        <v>3</v>
      </c>
      <c r="B4" s="2" t="s">
        <v>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2.75">
      <c r="A6" s="3" t="s">
        <v>5</v>
      </c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7</v>
      </c>
      <c r="B7" s="5">
        <v>5878.25</v>
      </c>
      <c r="C7" s="2" t="s">
        <v>8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2.75">
      <c r="A8" s="2" t="s">
        <v>9</v>
      </c>
      <c r="B8" s="5">
        <v>5500</v>
      </c>
      <c r="C8" s="2" t="s">
        <v>8</v>
      </c>
      <c r="D8" s="2" t="s">
        <v>10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2.75">
      <c r="A9" s="2" t="s">
        <v>11</v>
      </c>
      <c r="B9" s="5">
        <v>5439.94</v>
      </c>
      <c r="C9" s="2" t="s">
        <v>8</v>
      </c>
      <c r="D9" s="2" t="s">
        <v>10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2.75">
      <c r="A10" s="2" t="s">
        <v>12</v>
      </c>
      <c r="B10" s="5">
        <v>5413.96</v>
      </c>
      <c r="C10" s="2" t="s">
        <v>8</v>
      </c>
      <c r="D10" s="2" t="s">
        <v>10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2.75">
      <c r="A11" s="2" t="s">
        <v>13</v>
      </c>
      <c r="B11" s="5">
        <v>5387.99</v>
      </c>
      <c r="C11" s="2" t="s">
        <v>8</v>
      </c>
      <c r="D11" s="2" t="s">
        <v>10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2.75">
      <c r="A12" s="2" t="s">
        <v>14</v>
      </c>
      <c r="B12" s="5">
        <v>5357.14</v>
      </c>
      <c r="C12" s="2" t="s">
        <v>8</v>
      </c>
      <c r="D12" s="2" t="s">
        <v>10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2.75">
      <c r="A13" s="2" t="s">
        <v>15</v>
      </c>
      <c r="B13" s="5">
        <v>5345.78</v>
      </c>
      <c r="C13" s="2" t="s">
        <v>8</v>
      </c>
      <c r="D13" s="2" t="s">
        <v>10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2.75">
      <c r="A14" s="2" t="s">
        <v>16</v>
      </c>
      <c r="B14" s="5">
        <v>5314.94</v>
      </c>
      <c r="C14" s="2" t="s">
        <v>8</v>
      </c>
      <c r="D14" s="2" t="s">
        <v>10</v>
      </c>
      <c r="E14" s="2" t="s">
        <v>17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2.75">
      <c r="A15" s="2" t="s">
        <v>18</v>
      </c>
      <c r="B15" s="5">
        <v>5191.56</v>
      </c>
      <c r="C15" s="2"/>
      <c r="D15" s="2" t="s">
        <v>10</v>
      </c>
      <c r="E15" s="2" t="s">
        <v>17</v>
      </c>
      <c r="F15" s="2" t="s">
        <v>19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2.75">
      <c r="A16" s="2" t="s">
        <v>20</v>
      </c>
      <c r="B16" s="5">
        <v>5189.94</v>
      </c>
      <c r="C16" s="2"/>
      <c r="D16" s="2" t="s">
        <v>10</v>
      </c>
      <c r="E16" s="2" t="s">
        <v>17</v>
      </c>
      <c r="F16" s="2" t="s">
        <v>19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2.75">
      <c r="A17" s="2" t="s">
        <v>21</v>
      </c>
      <c r="B17" s="5">
        <v>5113.64</v>
      </c>
      <c r="C17" s="2"/>
      <c r="D17" s="2" t="s">
        <v>10</v>
      </c>
      <c r="E17" s="2" t="s">
        <v>17</v>
      </c>
      <c r="F17" s="2" t="s">
        <v>19</v>
      </c>
      <c r="G17" s="2" t="s">
        <v>22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2.75">
      <c r="A18" s="2" t="s">
        <v>23</v>
      </c>
      <c r="B18" s="5">
        <v>5092.53</v>
      </c>
      <c r="C18" s="2"/>
      <c r="D18" s="2" t="s">
        <v>10</v>
      </c>
      <c r="E18" s="2" t="s">
        <v>17</v>
      </c>
      <c r="F18" s="2" t="s">
        <v>19</v>
      </c>
      <c r="G18" s="2" t="s">
        <v>22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2.75">
      <c r="A19" s="2" t="s">
        <v>24</v>
      </c>
      <c r="B19" s="5">
        <v>5068.18</v>
      </c>
      <c r="C19" s="2"/>
      <c r="D19" s="2" t="s">
        <v>10</v>
      </c>
      <c r="E19" s="2" t="s">
        <v>17</v>
      </c>
      <c r="F19" s="2" t="s">
        <v>19</v>
      </c>
      <c r="G19" s="2" t="s">
        <v>22</v>
      </c>
      <c r="H19" s="2" t="s">
        <v>25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2.75">
      <c r="A20" s="2" t="s">
        <v>26</v>
      </c>
      <c r="B20" s="5">
        <v>5040.58</v>
      </c>
      <c r="C20" s="2"/>
      <c r="D20" s="2" t="s">
        <v>10</v>
      </c>
      <c r="E20" s="2" t="s">
        <v>17</v>
      </c>
      <c r="F20" s="2" t="s">
        <v>19</v>
      </c>
      <c r="G20" s="2" t="s">
        <v>22</v>
      </c>
      <c r="H20" s="2" t="s">
        <v>25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2.75">
      <c r="A21" s="2" t="s">
        <v>27</v>
      </c>
      <c r="B21" s="5">
        <v>5024.35</v>
      </c>
      <c r="C21" s="2"/>
      <c r="D21" s="2" t="s">
        <v>10</v>
      </c>
      <c r="E21" s="2" t="s">
        <v>17</v>
      </c>
      <c r="F21" s="2" t="s">
        <v>19</v>
      </c>
      <c r="G21" s="2" t="s">
        <v>22</v>
      </c>
      <c r="H21" s="2" t="s">
        <v>25</v>
      </c>
      <c r="I21" s="2" t="s">
        <v>28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2.75">
      <c r="A22" s="2" t="s">
        <v>29</v>
      </c>
      <c r="B22" s="5">
        <v>5022.73</v>
      </c>
      <c r="C22" s="2"/>
      <c r="D22" s="2" t="s">
        <v>10</v>
      </c>
      <c r="E22" s="2" t="s">
        <v>17</v>
      </c>
      <c r="F22" s="2" t="s">
        <v>19</v>
      </c>
      <c r="G22" s="2" t="s">
        <v>22</v>
      </c>
      <c r="H22" s="2" t="s">
        <v>25</v>
      </c>
      <c r="I22" s="2" t="s">
        <v>28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2.75">
      <c r="A23" s="2" t="s">
        <v>30</v>
      </c>
      <c r="B23" s="5">
        <v>4961.04</v>
      </c>
      <c r="C23" s="2"/>
      <c r="D23" s="2" t="s">
        <v>10</v>
      </c>
      <c r="E23" s="2" t="s">
        <v>17</v>
      </c>
      <c r="F23" s="2" t="s">
        <v>19</v>
      </c>
      <c r="G23" s="2" t="s">
        <v>22</v>
      </c>
      <c r="H23" s="2" t="s">
        <v>25</v>
      </c>
      <c r="I23" s="2" t="s">
        <v>28</v>
      </c>
      <c r="J23" s="2" t="s">
        <v>31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2.75">
      <c r="A24" s="2" t="s">
        <v>32</v>
      </c>
      <c r="B24" s="5">
        <v>4748.38</v>
      </c>
      <c r="C24" s="2"/>
      <c r="D24" s="2"/>
      <c r="E24" s="2" t="s">
        <v>17</v>
      </c>
      <c r="F24" s="2" t="s">
        <v>19</v>
      </c>
      <c r="G24" s="2" t="s">
        <v>22</v>
      </c>
      <c r="H24" s="2" t="s">
        <v>25</v>
      </c>
      <c r="I24" s="2" t="s">
        <v>28</v>
      </c>
      <c r="J24" s="2" t="s">
        <v>31</v>
      </c>
      <c r="K24" s="2" t="s">
        <v>33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2.75">
      <c r="A25" s="2" t="s">
        <v>34</v>
      </c>
      <c r="B25" s="5">
        <v>4720.78</v>
      </c>
      <c r="C25" s="2"/>
      <c r="D25" s="2"/>
      <c r="E25" s="2"/>
      <c r="F25" s="2" t="s">
        <v>19</v>
      </c>
      <c r="G25" s="2" t="s">
        <v>22</v>
      </c>
      <c r="H25" s="2" t="s">
        <v>25</v>
      </c>
      <c r="I25" s="2" t="s">
        <v>28</v>
      </c>
      <c r="J25" s="2" t="s">
        <v>31</v>
      </c>
      <c r="K25" s="2" t="s">
        <v>33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2.75">
      <c r="A26" s="2" t="s">
        <v>35</v>
      </c>
      <c r="B26" s="5">
        <v>4717.53</v>
      </c>
      <c r="C26" s="2"/>
      <c r="D26" s="2"/>
      <c r="E26" s="2"/>
      <c r="F26" s="2" t="s">
        <v>19</v>
      </c>
      <c r="G26" s="2" t="s">
        <v>22</v>
      </c>
      <c r="H26" s="2" t="s">
        <v>25</v>
      </c>
      <c r="I26" s="2" t="s">
        <v>28</v>
      </c>
      <c r="J26" s="2" t="s">
        <v>31</v>
      </c>
      <c r="K26" s="2" t="s">
        <v>33</v>
      </c>
      <c r="L26" s="2" t="s">
        <v>36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2.75">
      <c r="A27" s="2" t="s">
        <v>37</v>
      </c>
      <c r="B27" s="5">
        <v>4715.91</v>
      </c>
      <c r="C27" s="2"/>
      <c r="D27" s="2"/>
      <c r="E27" s="2"/>
      <c r="F27" s="2" t="s">
        <v>19</v>
      </c>
      <c r="G27" s="2" t="s">
        <v>22</v>
      </c>
      <c r="H27" s="2" t="s">
        <v>25</v>
      </c>
      <c r="I27" s="2" t="s">
        <v>28</v>
      </c>
      <c r="J27" s="2" t="s">
        <v>31</v>
      </c>
      <c r="K27" s="2" t="s">
        <v>33</v>
      </c>
      <c r="L27" s="2" t="s">
        <v>36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2.75">
      <c r="A28" s="2" t="s">
        <v>38</v>
      </c>
      <c r="B28" s="5">
        <v>4676.95</v>
      </c>
      <c r="C28" s="2"/>
      <c r="D28" s="2"/>
      <c r="E28" s="2"/>
      <c r="F28" s="2" t="s">
        <v>19</v>
      </c>
      <c r="G28" s="2" t="s">
        <v>22</v>
      </c>
      <c r="H28" s="2" t="s">
        <v>25</v>
      </c>
      <c r="I28" s="2" t="s">
        <v>28</v>
      </c>
      <c r="J28" s="2" t="s">
        <v>31</v>
      </c>
      <c r="K28" s="2" t="s">
        <v>33</v>
      </c>
      <c r="L28" s="2" t="s">
        <v>36</v>
      </c>
      <c r="M28" s="2" t="s">
        <v>39</v>
      </c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2.75">
      <c r="A29" s="2" t="s">
        <v>40</v>
      </c>
      <c r="B29" s="5">
        <v>4655.84</v>
      </c>
      <c r="C29" s="2"/>
      <c r="D29" s="2"/>
      <c r="E29" s="2"/>
      <c r="F29" s="2" t="s">
        <v>19</v>
      </c>
      <c r="G29" s="2" t="s">
        <v>22</v>
      </c>
      <c r="H29" s="2" t="s">
        <v>25</v>
      </c>
      <c r="I29" s="2" t="s">
        <v>28</v>
      </c>
      <c r="J29" s="2" t="s">
        <v>31</v>
      </c>
      <c r="K29" s="2" t="s">
        <v>33</v>
      </c>
      <c r="L29" s="2" t="s">
        <v>36</v>
      </c>
      <c r="M29" s="2" t="s">
        <v>39</v>
      </c>
      <c r="N29" s="2" t="s">
        <v>41</v>
      </c>
      <c r="O29" s="2"/>
      <c r="P29" s="2"/>
      <c r="Q29" s="2"/>
      <c r="R29" s="2"/>
      <c r="S29" s="2"/>
      <c r="T29" s="2"/>
      <c r="U29" s="2"/>
      <c r="V29" s="2"/>
      <c r="W29" s="2"/>
    </row>
    <row r="30" spans="1:23" ht="12.75">
      <c r="A30" s="2" t="s">
        <v>42</v>
      </c>
      <c r="B30" s="5">
        <v>4650.97</v>
      </c>
      <c r="C30" s="2"/>
      <c r="D30" s="2"/>
      <c r="E30" s="2"/>
      <c r="F30" s="2" t="s">
        <v>19</v>
      </c>
      <c r="G30" s="2" t="s">
        <v>22</v>
      </c>
      <c r="H30" s="2" t="s">
        <v>25</v>
      </c>
      <c r="I30" s="2" t="s">
        <v>28</v>
      </c>
      <c r="J30" s="2" t="s">
        <v>31</v>
      </c>
      <c r="K30" s="2" t="s">
        <v>33</v>
      </c>
      <c r="L30" s="2" t="s">
        <v>36</v>
      </c>
      <c r="M30" s="2" t="s">
        <v>39</v>
      </c>
      <c r="N30" s="2" t="s">
        <v>41</v>
      </c>
      <c r="O30" s="2" t="s">
        <v>43</v>
      </c>
      <c r="P30" s="2"/>
      <c r="Q30" s="2"/>
      <c r="R30" s="2"/>
      <c r="S30" s="2"/>
      <c r="T30" s="2"/>
      <c r="U30" s="2"/>
      <c r="V30" s="2"/>
      <c r="W30" s="2"/>
    </row>
    <row r="31" spans="1:23" ht="12.75">
      <c r="A31" s="2" t="s">
        <v>44</v>
      </c>
      <c r="B31" s="5">
        <v>4649.35</v>
      </c>
      <c r="C31" s="2"/>
      <c r="D31" s="2"/>
      <c r="E31" s="2"/>
      <c r="F31" s="2" t="s">
        <v>19</v>
      </c>
      <c r="G31" s="2" t="s">
        <v>22</v>
      </c>
      <c r="H31" s="2" t="s">
        <v>25</v>
      </c>
      <c r="I31" s="2" t="s">
        <v>28</v>
      </c>
      <c r="J31" s="2" t="s">
        <v>31</v>
      </c>
      <c r="K31" s="2" t="s">
        <v>33</v>
      </c>
      <c r="L31" s="2" t="s">
        <v>36</v>
      </c>
      <c r="M31" s="2" t="s">
        <v>39</v>
      </c>
      <c r="N31" s="2" t="s">
        <v>41</v>
      </c>
      <c r="O31" s="2" t="s">
        <v>43</v>
      </c>
      <c r="P31" s="2" t="s">
        <v>45</v>
      </c>
      <c r="Q31" s="2"/>
      <c r="R31" s="2"/>
      <c r="S31" s="2"/>
      <c r="T31" s="2"/>
      <c r="U31" s="2"/>
      <c r="V31" s="2"/>
      <c r="W31" s="2"/>
    </row>
    <row r="32" spans="1:23" ht="12.75">
      <c r="A32" s="2" t="s">
        <v>46</v>
      </c>
      <c r="B32" s="5">
        <v>4620.13</v>
      </c>
      <c r="C32" s="2"/>
      <c r="D32" s="2"/>
      <c r="E32" s="2"/>
      <c r="F32" s="2" t="s">
        <v>19</v>
      </c>
      <c r="G32" s="2" t="s">
        <v>22</v>
      </c>
      <c r="H32" s="2" t="s">
        <v>25</v>
      </c>
      <c r="I32" s="2" t="s">
        <v>28</v>
      </c>
      <c r="J32" s="2" t="s">
        <v>31</v>
      </c>
      <c r="K32" s="2" t="s">
        <v>33</v>
      </c>
      <c r="L32" s="2" t="s">
        <v>36</v>
      </c>
      <c r="M32" s="2" t="s">
        <v>39</v>
      </c>
      <c r="N32" s="2" t="s">
        <v>41</v>
      </c>
      <c r="O32" s="2" t="s">
        <v>43</v>
      </c>
      <c r="P32" s="2" t="s">
        <v>45</v>
      </c>
      <c r="Q32" s="2" t="s">
        <v>47</v>
      </c>
      <c r="R32" s="2"/>
      <c r="S32" s="2"/>
      <c r="T32" s="2"/>
      <c r="U32" s="2"/>
      <c r="V32" s="2"/>
      <c r="W32" s="2"/>
    </row>
    <row r="33" spans="1:23" ht="12.75">
      <c r="A33" s="2" t="s">
        <v>48</v>
      </c>
      <c r="B33" s="5">
        <v>4594.16</v>
      </c>
      <c r="C33" s="2"/>
      <c r="D33" s="2"/>
      <c r="E33" s="2"/>
      <c r="F33" s="2"/>
      <c r="G33" s="2" t="s">
        <v>22</v>
      </c>
      <c r="H33" s="2" t="s">
        <v>25</v>
      </c>
      <c r="I33" s="2" t="s">
        <v>28</v>
      </c>
      <c r="J33" s="2" t="s">
        <v>31</v>
      </c>
      <c r="K33" s="2" t="s">
        <v>33</v>
      </c>
      <c r="L33" s="2" t="s">
        <v>36</v>
      </c>
      <c r="M33" s="2" t="s">
        <v>39</v>
      </c>
      <c r="N33" s="2" t="s">
        <v>41</v>
      </c>
      <c r="O33" s="2" t="s">
        <v>43</v>
      </c>
      <c r="P33" s="2" t="s">
        <v>45</v>
      </c>
      <c r="Q33" s="2" t="s">
        <v>47</v>
      </c>
      <c r="R33" s="2" t="s">
        <v>49</v>
      </c>
      <c r="S33" s="2"/>
      <c r="T33" s="2"/>
      <c r="U33" s="2"/>
      <c r="V33" s="2"/>
      <c r="W33" s="2"/>
    </row>
    <row r="34" spans="1:23" ht="12.75">
      <c r="A34" s="2" t="s">
        <v>50</v>
      </c>
      <c r="B34" s="5">
        <v>4529.22</v>
      </c>
      <c r="C34" s="2"/>
      <c r="D34" s="2"/>
      <c r="E34" s="2"/>
      <c r="F34" s="2"/>
      <c r="G34" s="2" t="s">
        <v>22</v>
      </c>
      <c r="H34" s="2" t="s">
        <v>25</v>
      </c>
      <c r="I34" s="2" t="s">
        <v>28</v>
      </c>
      <c r="J34" s="2" t="s">
        <v>31</v>
      </c>
      <c r="K34" s="2" t="s">
        <v>33</v>
      </c>
      <c r="L34" s="2" t="s">
        <v>36</v>
      </c>
      <c r="M34" s="2" t="s">
        <v>39</v>
      </c>
      <c r="N34" s="2" t="s">
        <v>41</v>
      </c>
      <c r="O34" s="2" t="s">
        <v>43</v>
      </c>
      <c r="P34" s="2" t="s">
        <v>45</v>
      </c>
      <c r="Q34" s="2" t="s">
        <v>47</v>
      </c>
      <c r="R34" s="2" t="s">
        <v>49</v>
      </c>
      <c r="S34" s="2" t="s">
        <v>51</v>
      </c>
      <c r="T34" s="2"/>
      <c r="U34" s="2"/>
      <c r="V34" s="2"/>
      <c r="W34" s="2"/>
    </row>
    <row r="35" spans="1:23" ht="12.75">
      <c r="A35" s="2" t="s">
        <v>52</v>
      </c>
      <c r="B35" s="5">
        <v>4483.77</v>
      </c>
      <c r="C35" s="2"/>
      <c r="D35" s="2"/>
      <c r="E35" s="2"/>
      <c r="F35" s="2"/>
      <c r="G35" s="2"/>
      <c r="H35" s="2" t="s">
        <v>25</v>
      </c>
      <c r="I35" s="2" t="s">
        <v>28</v>
      </c>
      <c r="J35" s="2" t="s">
        <v>31</v>
      </c>
      <c r="K35" s="2" t="s">
        <v>33</v>
      </c>
      <c r="L35" s="2" t="s">
        <v>36</v>
      </c>
      <c r="M35" s="2" t="s">
        <v>39</v>
      </c>
      <c r="N35" s="2" t="s">
        <v>41</v>
      </c>
      <c r="O35" s="2" t="s">
        <v>43</v>
      </c>
      <c r="P35" s="2" t="s">
        <v>45</v>
      </c>
      <c r="Q35" s="2" t="s">
        <v>47</v>
      </c>
      <c r="R35" s="2" t="s">
        <v>49</v>
      </c>
      <c r="S35" s="2" t="s">
        <v>51</v>
      </c>
      <c r="T35" s="2"/>
      <c r="U35" s="2"/>
      <c r="V35" s="2"/>
      <c r="W35" s="2"/>
    </row>
    <row r="36" spans="1:23" ht="12.75">
      <c r="A36" s="2" t="s">
        <v>53</v>
      </c>
      <c r="B36" s="5">
        <v>4449.68</v>
      </c>
      <c r="C36" s="2"/>
      <c r="D36" s="2"/>
      <c r="E36" s="2"/>
      <c r="F36" s="2"/>
      <c r="G36" s="2"/>
      <c r="H36" s="2"/>
      <c r="I36" s="2" t="s">
        <v>28</v>
      </c>
      <c r="J36" s="2" t="s">
        <v>31</v>
      </c>
      <c r="K36" s="2" t="s">
        <v>33</v>
      </c>
      <c r="L36" s="2" t="s">
        <v>36</v>
      </c>
      <c r="M36" s="2" t="s">
        <v>39</v>
      </c>
      <c r="N36" s="2" t="s">
        <v>41</v>
      </c>
      <c r="O36" s="2" t="s">
        <v>43</v>
      </c>
      <c r="P36" s="2" t="s">
        <v>45</v>
      </c>
      <c r="Q36" s="2" t="s">
        <v>47</v>
      </c>
      <c r="R36" s="2" t="s">
        <v>49</v>
      </c>
      <c r="S36" s="2" t="s">
        <v>51</v>
      </c>
      <c r="T36" s="2" t="s">
        <v>54</v>
      </c>
      <c r="U36" s="2"/>
      <c r="V36" s="2"/>
      <c r="W36" s="2"/>
    </row>
    <row r="37" spans="1:23" ht="12.75">
      <c r="A37" s="2" t="s">
        <v>55</v>
      </c>
      <c r="B37" s="5">
        <v>4399.35</v>
      </c>
      <c r="C37" s="2"/>
      <c r="D37" s="2"/>
      <c r="E37" s="2"/>
      <c r="F37" s="2"/>
      <c r="G37" s="2"/>
      <c r="H37" s="2"/>
      <c r="I37" s="2"/>
      <c r="J37" s="2" t="s">
        <v>31</v>
      </c>
      <c r="K37" s="2" t="s">
        <v>33</v>
      </c>
      <c r="L37" s="2" t="s">
        <v>36</v>
      </c>
      <c r="M37" s="2" t="s">
        <v>39</v>
      </c>
      <c r="N37" s="2" t="s">
        <v>41</v>
      </c>
      <c r="O37" s="2" t="s">
        <v>43</v>
      </c>
      <c r="P37" s="2" t="s">
        <v>45</v>
      </c>
      <c r="Q37" s="2" t="s">
        <v>47</v>
      </c>
      <c r="R37" s="2" t="s">
        <v>49</v>
      </c>
      <c r="S37" s="2" t="s">
        <v>51</v>
      </c>
      <c r="T37" s="2" t="s">
        <v>54</v>
      </c>
      <c r="U37" s="2"/>
      <c r="V37" s="2"/>
      <c r="W37" s="2"/>
    </row>
    <row r="38" spans="1:23" ht="12.75">
      <c r="A38" s="2" t="s">
        <v>56</v>
      </c>
      <c r="B38" s="5">
        <v>4392.86</v>
      </c>
      <c r="C38" s="2"/>
      <c r="D38" s="2"/>
      <c r="E38" s="2"/>
      <c r="F38" s="2"/>
      <c r="G38" s="2"/>
      <c r="H38" s="2"/>
      <c r="I38" s="2"/>
      <c r="J38" s="2" t="s">
        <v>31</v>
      </c>
      <c r="K38" s="2" t="s">
        <v>33</v>
      </c>
      <c r="L38" s="2" t="s">
        <v>36</v>
      </c>
      <c r="M38" s="2" t="s">
        <v>39</v>
      </c>
      <c r="N38" s="2" t="s">
        <v>41</v>
      </c>
      <c r="O38" s="2" t="s">
        <v>43</v>
      </c>
      <c r="P38" s="2" t="s">
        <v>45</v>
      </c>
      <c r="Q38" s="2" t="s">
        <v>47</v>
      </c>
      <c r="R38" s="2" t="s">
        <v>49</v>
      </c>
      <c r="S38" s="2" t="s">
        <v>51</v>
      </c>
      <c r="T38" s="2" t="s">
        <v>54</v>
      </c>
      <c r="U38" s="2"/>
      <c r="V38" s="2"/>
      <c r="W38" s="2"/>
    </row>
    <row r="39" spans="1:23" ht="12.75">
      <c r="A39" s="2" t="s">
        <v>57</v>
      </c>
      <c r="B39" s="5">
        <v>4301.95</v>
      </c>
      <c r="C39" s="2"/>
      <c r="D39" s="2"/>
      <c r="E39" s="2"/>
      <c r="F39" s="2"/>
      <c r="G39" s="2"/>
      <c r="H39" s="2"/>
      <c r="I39" s="2"/>
      <c r="J39" s="2"/>
      <c r="K39" s="2" t="s">
        <v>33</v>
      </c>
      <c r="L39" s="2" t="s">
        <v>36</v>
      </c>
      <c r="M39" s="2" t="s">
        <v>39</v>
      </c>
      <c r="N39" s="2" t="s">
        <v>41</v>
      </c>
      <c r="O39" s="2" t="s">
        <v>43</v>
      </c>
      <c r="P39" s="2" t="s">
        <v>45</v>
      </c>
      <c r="Q39" s="2" t="s">
        <v>47</v>
      </c>
      <c r="R39" s="2" t="s">
        <v>49</v>
      </c>
      <c r="S39" s="2" t="s">
        <v>51</v>
      </c>
      <c r="T39" s="2" t="s">
        <v>54</v>
      </c>
      <c r="U39" s="2" t="s">
        <v>58</v>
      </c>
      <c r="V39" s="2"/>
      <c r="W39" s="2"/>
    </row>
    <row r="40" spans="1:23" ht="12.75">
      <c r="A40" s="2" t="s">
        <v>59</v>
      </c>
      <c r="B40" s="5">
        <v>4285.71</v>
      </c>
      <c r="C40" s="2"/>
      <c r="D40" s="2"/>
      <c r="E40" s="2"/>
      <c r="F40" s="2"/>
      <c r="G40" s="2"/>
      <c r="H40" s="2"/>
      <c r="I40" s="2"/>
      <c r="J40" s="2"/>
      <c r="K40" s="2" t="s">
        <v>33</v>
      </c>
      <c r="L40" s="2" t="s">
        <v>36</v>
      </c>
      <c r="M40" s="2" t="s">
        <v>39</v>
      </c>
      <c r="N40" s="2" t="s">
        <v>41</v>
      </c>
      <c r="O40" s="2" t="s">
        <v>43</v>
      </c>
      <c r="P40" s="2" t="s">
        <v>45</v>
      </c>
      <c r="Q40" s="2" t="s">
        <v>47</v>
      </c>
      <c r="R40" s="2" t="s">
        <v>49</v>
      </c>
      <c r="S40" s="2" t="s">
        <v>51</v>
      </c>
      <c r="T40" s="2" t="s">
        <v>54</v>
      </c>
      <c r="U40" s="2" t="s">
        <v>58</v>
      </c>
      <c r="V40" s="2"/>
      <c r="W40" s="2"/>
    </row>
    <row r="41" spans="1:23" ht="12.75">
      <c r="A41" s="2" t="s">
        <v>60</v>
      </c>
      <c r="B41" s="5">
        <v>4162.34</v>
      </c>
      <c r="C41" s="2"/>
      <c r="D41" s="2"/>
      <c r="E41" s="2"/>
      <c r="F41" s="2"/>
      <c r="G41" s="2"/>
      <c r="H41" s="2"/>
      <c r="I41" s="2"/>
      <c r="J41" s="2"/>
      <c r="K41" s="2" t="s">
        <v>33</v>
      </c>
      <c r="L41" s="2" t="s">
        <v>36</v>
      </c>
      <c r="M41" s="2" t="s">
        <v>39</v>
      </c>
      <c r="N41" s="2" t="s">
        <v>41</v>
      </c>
      <c r="O41" s="2" t="s">
        <v>43</v>
      </c>
      <c r="P41" s="2" t="s">
        <v>45</v>
      </c>
      <c r="Q41" s="2" t="s">
        <v>47</v>
      </c>
      <c r="R41" s="2" t="s">
        <v>49</v>
      </c>
      <c r="S41" s="2" t="s">
        <v>51</v>
      </c>
      <c r="T41" s="2" t="s">
        <v>54</v>
      </c>
      <c r="U41" s="2" t="s">
        <v>58</v>
      </c>
      <c r="V41" s="2"/>
      <c r="W41" s="2"/>
    </row>
    <row r="42" spans="1:23" ht="12.75">
      <c r="A42" s="2" t="s">
        <v>61</v>
      </c>
      <c r="B42" s="5">
        <v>4131.49</v>
      </c>
      <c r="C42" s="2"/>
      <c r="D42" s="2"/>
      <c r="E42" s="2"/>
      <c r="F42" s="2"/>
      <c r="G42" s="2"/>
      <c r="H42" s="2"/>
      <c r="I42" s="2"/>
      <c r="J42" s="2"/>
      <c r="K42" s="2"/>
      <c r="L42" s="2" t="s">
        <v>36</v>
      </c>
      <c r="M42" s="2" t="s">
        <v>39</v>
      </c>
      <c r="N42" s="2" t="s">
        <v>41</v>
      </c>
      <c r="O42" s="2" t="s">
        <v>43</v>
      </c>
      <c r="P42" s="2" t="s">
        <v>45</v>
      </c>
      <c r="Q42" s="2" t="s">
        <v>47</v>
      </c>
      <c r="R42" s="2" t="s">
        <v>49</v>
      </c>
      <c r="S42" s="2" t="s">
        <v>51</v>
      </c>
      <c r="T42" s="2" t="s">
        <v>54</v>
      </c>
      <c r="U42" s="2" t="s">
        <v>58</v>
      </c>
      <c r="V42" s="2" t="s">
        <v>62</v>
      </c>
      <c r="W42" s="2"/>
    </row>
    <row r="43" spans="1:23" ht="12.75">
      <c r="A43" s="2" t="s">
        <v>63</v>
      </c>
      <c r="B43" s="5">
        <v>4112.01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 t="s">
        <v>39</v>
      </c>
      <c r="N43" s="2" t="s">
        <v>41</v>
      </c>
      <c r="O43" s="2" t="s">
        <v>43</v>
      </c>
      <c r="P43" s="2" t="s">
        <v>45</v>
      </c>
      <c r="Q43" s="2" t="s">
        <v>47</v>
      </c>
      <c r="R43" s="2" t="s">
        <v>49</v>
      </c>
      <c r="S43" s="2" t="s">
        <v>51</v>
      </c>
      <c r="T43" s="2" t="s">
        <v>54</v>
      </c>
      <c r="U43" s="2" t="s">
        <v>58</v>
      </c>
      <c r="V43" s="2" t="s">
        <v>62</v>
      </c>
      <c r="W43" s="2"/>
    </row>
    <row r="44" spans="1:23" ht="12.75">
      <c r="A44" s="2" t="s">
        <v>64</v>
      </c>
      <c r="B44" s="5">
        <v>4081.17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 t="s">
        <v>41</v>
      </c>
      <c r="O44" s="2" t="s">
        <v>43</v>
      </c>
      <c r="P44" s="2" t="s">
        <v>45</v>
      </c>
      <c r="Q44" s="2" t="s">
        <v>47</v>
      </c>
      <c r="R44" s="2" t="s">
        <v>49</v>
      </c>
      <c r="S44" s="2" t="s">
        <v>51</v>
      </c>
      <c r="T44" s="2" t="s">
        <v>54</v>
      </c>
      <c r="U44" s="2" t="s">
        <v>58</v>
      </c>
      <c r="V44" s="2" t="s">
        <v>62</v>
      </c>
      <c r="W44" s="2" t="s">
        <v>65</v>
      </c>
    </row>
    <row r="45" spans="1:23" ht="12.75">
      <c r="A45" s="2" t="s">
        <v>66</v>
      </c>
      <c r="B45" s="5">
        <v>4066.56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 t="s">
        <v>43</v>
      </c>
      <c r="P45" s="2" t="s">
        <v>45</v>
      </c>
      <c r="Q45" s="2" t="s">
        <v>47</v>
      </c>
      <c r="R45" s="2" t="s">
        <v>49</v>
      </c>
      <c r="S45" s="2" t="s">
        <v>51</v>
      </c>
      <c r="T45" s="2" t="s">
        <v>54</v>
      </c>
      <c r="U45" s="2" t="s">
        <v>58</v>
      </c>
      <c r="V45" s="2" t="s">
        <v>62</v>
      </c>
      <c r="W45" s="2" t="s">
        <v>65</v>
      </c>
    </row>
    <row r="46" spans="1:23" ht="12.75">
      <c r="A46" s="2" t="s">
        <v>67</v>
      </c>
      <c r="B46" s="5">
        <v>4063.31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 t="s">
        <v>45</v>
      </c>
      <c r="Q46" s="2" t="s">
        <v>47</v>
      </c>
      <c r="R46" s="2" t="s">
        <v>49</v>
      </c>
      <c r="S46" s="2" t="s">
        <v>51</v>
      </c>
      <c r="T46" s="2" t="s">
        <v>54</v>
      </c>
      <c r="U46" s="2" t="s">
        <v>58</v>
      </c>
      <c r="V46" s="2" t="s">
        <v>62</v>
      </c>
      <c r="W46" s="2" t="s">
        <v>65</v>
      </c>
    </row>
    <row r="47" spans="1:23" ht="12.75">
      <c r="A47" s="2" t="s">
        <v>68</v>
      </c>
      <c r="B47" s="5">
        <v>4053.57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 t="s">
        <v>47</v>
      </c>
      <c r="R47" s="2" t="s">
        <v>49</v>
      </c>
      <c r="S47" s="2" t="s">
        <v>51</v>
      </c>
      <c r="T47" s="2" t="s">
        <v>54</v>
      </c>
      <c r="U47" s="2" t="s">
        <v>58</v>
      </c>
      <c r="V47" s="2" t="s">
        <v>62</v>
      </c>
      <c r="W47" s="2" t="s">
        <v>65</v>
      </c>
    </row>
    <row r="48" spans="1:23" ht="12.75">
      <c r="A48" s="2" t="s">
        <v>69</v>
      </c>
      <c r="B48" s="5">
        <v>4053.57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 t="s">
        <v>47</v>
      </c>
      <c r="R48" s="2" t="s">
        <v>49</v>
      </c>
      <c r="S48" s="2" t="s">
        <v>51</v>
      </c>
      <c r="T48" s="2" t="s">
        <v>54</v>
      </c>
      <c r="U48" s="2" t="s">
        <v>58</v>
      </c>
      <c r="V48" s="2" t="s">
        <v>62</v>
      </c>
      <c r="W48" s="2" t="s">
        <v>65</v>
      </c>
    </row>
    <row r="49" spans="1:23" ht="12.75">
      <c r="A49" s="2" t="s">
        <v>70</v>
      </c>
      <c r="B49" s="5">
        <v>4035.71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 t="s">
        <v>47</v>
      </c>
      <c r="R49" s="2" t="s">
        <v>49</v>
      </c>
      <c r="S49" s="2" t="s">
        <v>51</v>
      </c>
      <c r="T49" s="2" t="s">
        <v>54</v>
      </c>
      <c r="U49" s="2" t="s">
        <v>58</v>
      </c>
      <c r="V49" s="2" t="s">
        <v>62</v>
      </c>
      <c r="W49" s="2" t="s">
        <v>65</v>
      </c>
    </row>
    <row r="50" spans="1:23" ht="12.75">
      <c r="A50" s="2" t="s">
        <v>71</v>
      </c>
      <c r="B50" s="5">
        <v>4016.23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 t="s">
        <v>49</v>
      </c>
      <c r="S50" s="2" t="s">
        <v>51</v>
      </c>
      <c r="T50" s="2" t="s">
        <v>54</v>
      </c>
      <c r="U50" s="2" t="s">
        <v>58</v>
      </c>
      <c r="V50" s="2" t="s">
        <v>62</v>
      </c>
      <c r="W50" s="2" t="s">
        <v>65</v>
      </c>
    </row>
    <row r="51" spans="1:23" ht="12.75">
      <c r="A51" s="2" t="s">
        <v>72</v>
      </c>
      <c r="B51" s="5">
        <v>3949.68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 t="s">
        <v>51</v>
      </c>
      <c r="T51" s="2" t="s">
        <v>54</v>
      </c>
      <c r="U51" s="2" t="s">
        <v>58</v>
      </c>
      <c r="V51" s="2" t="s">
        <v>62</v>
      </c>
      <c r="W51" s="2" t="s">
        <v>65</v>
      </c>
    </row>
    <row r="52" spans="1:23" ht="12.75">
      <c r="A52" s="2" t="s">
        <v>73</v>
      </c>
      <c r="B52" s="5">
        <v>3863.64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 t="s">
        <v>54</v>
      </c>
      <c r="U52" s="2" t="s">
        <v>58</v>
      </c>
      <c r="V52" s="2" t="s">
        <v>62</v>
      </c>
      <c r="W52" s="2" t="s">
        <v>65</v>
      </c>
    </row>
    <row r="53" spans="1:23" ht="12.75">
      <c r="A53" s="2" t="s">
        <v>74</v>
      </c>
      <c r="B53" s="5">
        <v>3782.47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 t="s">
        <v>58</v>
      </c>
      <c r="V53" s="2" t="s">
        <v>62</v>
      </c>
      <c r="W53" s="2" t="s">
        <v>65</v>
      </c>
    </row>
    <row r="54" spans="1:23" ht="12.75">
      <c r="A54" s="2" t="s">
        <v>75</v>
      </c>
      <c r="B54" s="5">
        <v>3556.82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 t="s">
        <v>62</v>
      </c>
      <c r="W54" s="2" t="s">
        <v>65</v>
      </c>
    </row>
    <row r="55" spans="1:23" ht="12.75">
      <c r="A55" s="6" t="s">
        <v>76</v>
      </c>
      <c r="B55" s="7">
        <v>3512.99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 t="s">
        <v>65</v>
      </c>
    </row>
    <row r="56" spans="1:2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2.75">
      <c r="A57" s="8" t="s">
        <v>77</v>
      </c>
      <c r="B57" s="9">
        <f>AVERAGE(B7:B55)</f>
        <v>4619.931632653061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2.75">
      <c r="A58" s="8" t="s">
        <v>78</v>
      </c>
      <c r="B58" s="9">
        <v>587.34452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2.75">
      <c r="A59" s="8" t="s">
        <v>79</v>
      </c>
      <c r="B59" s="10">
        <v>9.1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2.75">
      <c r="A60" s="2" t="s">
        <v>80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</sheetData>
  <sheetProtection selectLockedCells="1" selectUnlockedCells="1"/>
  <mergeCells count="1">
    <mergeCell ref="C6:W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8515625" style="1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8515625" style="1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