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240" windowHeight="4875" activeTab="0"/>
  </bookViews>
  <sheets>
    <sheet name="Estratégicos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'Estratégicos'!$A$1:$I$20</definedName>
  </definedNames>
  <calcPr fullCalcOnLoad="1"/>
</workbook>
</file>

<file path=xl/sharedStrings.xml><?xml version="1.0" encoding="utf-8"?>
<sst xmlns="http://schemas.openxmlformats.org/spreadsheetml/2006/main" count="23" uniqueCount="17">
  <si>
    <t>Meta</t>
  </si>
  <si>
    <t>Alcanzado</t>
  </si>
  <si>
    <t>Objetivo N° 1</t>
  </si>
  <si>
    <t>Objetivo N° 2</t>
  </si>
  <si>
    <t>Objetivo N° 3</t>
  </si>
  <si>
    <t>Objetivo N° 4</t>
  </si>
  <si>
    <t>Versión N° 00</t>
  </si>
  <si>
    <t>Elaboró: marace</t>
  </si>
  <si>
    <t>Revisó: squesa</t>
  </si>
  <si>
    <t>Aprobó: gsanip</t>
  </si>
  <si>
    <t xml:space="preserve">Año </t>
  </si>
  <si>
    <t>SGC - Registro Histórico de los Objetivos Estratégicos</t>
  </si>
  <si>
    <t>Fecha Aprobación: 29/04/2015</t>
  </si>
  <si>
    <t>Cumplir con el ordenamiento de pago en forma eficaz, para lo cual se debe lograr un promedio anual del 99,50 % en el cumplimiento de las metas (forma) de todos los procesos inherentes a la cancelación de comprobantes pasibles de pago emitidos por el Cliente, en condiciones de ser pagados.</t>
  </si>
  <si>
    <t>Revisar los procesos del Sistema de Gestión de la Calidad CGN-TGN por lo menos una vez al año, con el fin de alcanzar un porcentaje anual mínimo del 98,00 % a fin de verificar la eficacia del mismo.</t>
  </si>
  <si>
    <t>Alcanzar un promedio anual  del 95 %  en la meta global de los indicadores de Recursos Humanos del Sistema de Gestión de la Calidad.</t>
  </si>
  <si>
    <t>Asegurar el cumplimiento anual de los tiempos estipulados en los procedimientos específicos del Sistema de Gestión de la Calidad en un 99,50 % en el proceso de cancelacion de comprobantes pasibles de pago emitidos por el Cliente, en condiciones de ser pagados.</t>
  </si>
</sst>
</file>

<file path=xl/styles.xml><?xml version="1.0" encoding="utf-8"?>
<styleSheet xmlns="http://schemas.openxmlformats.org/spreadsheetml/2006/main">
  <numFmts count="4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0.0000"/>
    <numFmt numFmtId="200" formatCode="00"/>
    <numFmt numFmtId="201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Bookman Old Style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b/>
      <sz val="13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32" borderId="0" xfId="0" applyFill="1" applyAlignment="1">
      <alignment/>
    </xf>
    <xf numFmtId="10" fontId="7" fillId="32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vertical="center"/>
    </xf>
    <xf numFmtId="0" fontId="0" fillId="32" borderId="0" xfId="0" applyFill="1" applyAlignment="1">
      <alignment horizontal="center" vertical="center" wrapText="1"/>
    </xf>
    <xf numFmtId="0" fontId="3" fillId="32" borderId="11" xfId="0" applyFont="1" applyFill="1" applyBorder="1" applyAlignment="1">
      <alignment horizontal="left" vertical="center" wrapText="1"/>
    </xf>
    <xf numFmtId="10" fontId="5" fillId="32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0" fontId="5" fillId="0" borderId="13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10" fontId="5" fillId="0" borderId="18" xfId="0" applyNumberFormat="1" applyFont="1" applyFill="1" applyBorder="1" applyAlignment="1">
      <alignment horizontal="center" vertical="center" wrapText="1"/>
    </xf>
    <xf numFmtId="10" fontId="5" fillId="0" borderId="19" xfId="0" applyNumberFormat="1" applyFont="1" applyFill="1" applyBorder="1" applyAlignment="1">
      <alignment horizontal="center" vertical="center" wrapText="1"/>
    </xf>
    <xf numFmtId="10" fontId="5" fillId="0" borderId="12" xfId="0" applyNumberFormat="1" applyFont="1" applyFill="1" applyBorder="1" applyAlignment="1">
      <alignment horizontal="center" vertical="center" wrapText="1"/>
    </xf>
    <xf numFmtId="10" fontId="5" fillId="0" borderId="20" xfId="0" applyNumberFormat="1" applyFont="1" applyFill="1" applyBorder="1" applyAlignment="1">
      <alignment horizontal="center" vertical="center" wrapText="1"/>
    </xf>
    <xf numFmtId="10" fontId="5" fillId="32" borderId="10" xfId="0" applyNumberFormat="1" applyFont="1" applyFill="1" applyBorder="1" applyAlignment="1">
      <alignment horizontal="center" vertical="center" wrapText="1"/>
    </xf>
    <xf numFmtId="10" fontId="5" fillId="0" borderId="21" xfId="0" applyNumberFormat="1" applyFont="1" applyFill="1" applyBorder="1" applyAlignment="1">
      <alignment horizontal="center" vertical="center" wrapText="1"/>
    </xf>
    <xf numFmtId="10" fontId="5" fillId="0" borderId="22" xfId="0" applyNumberFormat="1" applyFont="1" applyFill="1" applyBorder="1" applyAlignment="1">
      <alignment horizontal="center" vertical="center" wrapText="1"/>
    </xf>
    <xf numFmtId="10" fontId="5" fillId="0" borderId="23" xfId="0" applyNumberFormat="1" applyFont="1" applyFill="1" applyBorder="1" applyAlignment="1">
      <alignment horizontal="center" vertical="center" wrapText="1"/>
    </xf>
    <xf numFmtId="10" fontId="5" fillId="0" borderId="16" xfId="0" applyNumberFormat="1" applyFont="1" applyFill="1" applyBorder="1" applyAlignment="1">
      <alignment horizontal="center" vertical="center" wrapText="1"/>
    </xf>
    <xf numFmtId="10" fontId="5" fillId="0" borderId="17" xfId="0" applyNumberFormat="1" applyFont="1" applyFill="1" applyBorder="1" applyAlignment="1">
      <alignment horizontal="center" vertical="center" wrapText="1"/>
    </xf>
    <xf numFmtId="10" fontId="5" fillId="0" borderId="14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32" borderId="28" xfId="0" applyFont="1" applyFill="1" applyBorder="1" applyAlignment="1">
      <alignment horizontal="center" vertical="center" wrapText="1"/>
    </xf>
    <xf numFmtId="10" fontId="8" fillId="0" borderId="29" xfId="0" applyNumberFormat="1" applyFont="1" applyFill="1" applyBorder="1" applyAlignment="1">
      <alignment horizontal="center" vertical="center" wrapText="1"/>
    </xf>
    <xf numFmtId="10" fontId="8" fillId="0" borderId="30" xfId="0" applyNumberFormat="1" applyFont="1" applyFill="1" applyBorder="1" applyAlignment="1">
      <alignment horizontal="center" vertical="center" wrapText="1"/>
    </xf>
    <xf numFmtId="10" fontId="8" fillId="0" borderId="31" xfId="0" applyNumberFormat="1" applyFont="1" applyFill="1" applyBorder="1" applyAlignment="1">
      <alignment horizontal="center" vertical="center" wrapText="1"/>
    </xf>
    <xf numFmtId="10" fontId="8" fillId="0" borderId="10" xfId="0" applyNumberFormat="1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justify" vertical="top" wrapText="1"/>
    </xf>
    <xf numFmtId="0" fontId="6" fillId="33" borderId="35" xfId="0" applyFont="1" applyFill="1" applyBorder="1" applyAlignment="1">
      <alignment horizontal="justify" vertical="top" wrapText="1"/>
    </xf>
    <xf numFmtId="0" fontId="3" fillId="32" borderId="36" xfId="0" applyFont="1" applyFill="1" applyBorder="1" applyAlignment="1">
      <alignment horizontal="left" vertical="center" wrapText="1"/>
    </xf>
    <xf numFmtId="0" fontId="4" fillId="32" borderId="36" xfId="0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37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32" borderId="38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41" xfId="0" applyFill="1" applyBorder="1" applyAlignment="1">
      <alignment horizontal="center" vertical="center" wrapText="1"/>
    </xf>
    <xf numFmtId="0" fontId="0" fillId="32" borderId="23" xfId="0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7"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0</xdr:row>
      <xdr:rowOff>47625</xdr:rowOff>
    </xdr:from>
    <xdr:to>
      <xdr:col>4</xdr:col>
      <xdr:colOff>400050</xdr:colOff>
      <xdr:row>2</xdr:row>
      <xdr:rowOff>171450</xdr:rowOff>
    </xdr:to>
    <xdr:pic>
      <xdr:nvPicPr>
        <xdr:cNvPr id="1" name="Picture 2" descr="Diapositiva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47625"/>
          <a:ext cx="4029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istema%20de%20Gestion%20de%20la%20Calidad\3%20Procedimientos%20Documentados\7%20Medici&#243;n%20y%20An&#225;lisis\Registros\Tablero%20de%20Comand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istema%20de%20Gestion%20de%20la%20Calidad\3%20Procedimientos%20Documentados\7%20Medici&#243;n%20y%20An&#225;lisis\Registros\Tablero%20de%20Comando\2%20-%20Desde%202017\Tablero%20de%20Coman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istema%20de%20Gestion%20de%20la%20Calidad\3%20Procedimientos%20Documentados\7%20Medici&#243;n%20y%20An&#225;lisis\Registros\Tablero%20de%20Comando\1%20-%20Hasta%202016\Tablero%20de%20Comand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istema%20de%20Gestion%20de%20la%20Calidad\3%20Informaci&#243;n%20Documentada%20General\7%20Medici&#243;n%20y%20An&#225;lisis\Registros\Tablero%20de%20Comando\2%20-%20Desde%202017\Tablero%20de%20Coman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stórico"/>
      <sheetName val="2010"/>
      <sheetName val="2011"/>
      <sheetName val="2012"/>
      <sheetName val="2013"/>
      <sheetName val="2014"/>
      <sheetName val="2015"/>
      <sheetName val="2016"/>
    </sheetNames>
    <sheetDataSet>
      <sheetData sheetId="0">
        <row r="48">
          <cell r="AJ48">
            <v>0.9985809782020882</v>
          </cell>
        </row>
        <row r="49">
          <cell r="AJ49">
            <v>0.9532666666666666</v>
          </cell>
        </row>
        <row r="50">
          <cell r="AJ50">
            <v>0.99814938684431</v>
          </cell>
        </row>
        <row r="51">
          <cell r="AJ51">
            <v>0.9988990647404247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ualizado"/>
      <sheetName val="2017"/>
      <sheetName val="2018"/>
    </sheetNames>
    <sheetDataSet>
      <sheetData sheetId="0">
        <row r="30">
          <cell r="E30">
            <v>0.9994448168807294</v>
          </cell>
        </row>
        <row r="31">
          <cell r="E31">
            <v>0.9401333333333333</v>
          </cell>
        </row>
        <row r="32">
          <cell r="E32">
            <v>0.9963666666666665</v>
          </cell>
        </row>
        <row r="33">
          <cell r="E33">
            <v>0.9996804630264834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stórico"/>
      <sheetName val="2010"/>
      <sheetName val="2011"/>
      <sheetName val="2012"/>
      <sheetName val="2013"/>
      <sheetName val="2014"/>
      <sheetName val="2015"/>
      <sheetName val="2016"/>
      <sheetName val="Hoja1"/>
    </sheetNames>
    <sheetDataSet>
      <sheetData sheetId="0">
        <row r="48">
          <cell r="AN48">
            <v>0.9985447211271903</v>
          </cell>
        </row>
        <row r="49">
          <cell r="AN49">
            <v>0.9255333333333334</v>
          </cell>
        </row>
        <row r="50">
          <cell r="AN50">
            <v>0.9956158801874162</v>
          </cell>
        </row>
        <row r="51">
          <cell r="AN51">
            <v>0.998366329736188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nualizado"/>
      <sheetName val="2017"/>
      <sheetName val="2018"/>
      <sheetName val="2019"/>
      <sheetName val="2020"/>
    </sheetNames>
    <sheetDataSet>
      <sheetData sheetId="1">
        <row r="32">
          <cell r="H32">
            <v>0.9982538535857822</v>
          </cell>
          <cell r="K32">
            <v>0.9985854613589726</v>
          </cell>
          <cell r="N32">
            <v>0.9991608511210345</v>
          </cell>
        </row>
        <row r="33">
          <cell r="H33">
            <v>0.9881000000000001</v>
          </cell>
          <cell r="K33">
            <v>0.9541666666666666</v>
          </cell>
          <cell r="N33" t="str">
            <v>-</v>
          </cell>
        </row>
        <row r="34">
          <cell r="H34">
            <v>0.9997375000000001</v>
          </cell>
          <cell r="K34">
            <v>0.9995909090909092</v>
          </cell>
          <cell r="N34">
            <v>0.999905</v>
          </cell>
        </row>
        <row r="35">
          <cell r="H35">
            <v>0.999410775180294</v>
          </cell>
          <cell r="K35">
            <v>0.9993876397612876</v>
          </cell>
          <cell r="N35">
            <v>0.9968517690300803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8.57421875" style="1" customWidth="1"/>
    <col min="2" max="2" width="23.28125" style="1" customWidth="1"/>
    <col min="3" max="3" width="22.28125" style="1" customWidth="1"/>
    <col min="4" max="4" width="18.28125" style="1" customWidth="1"/>
    <col min="5" max="5" width="17.140625" style="1" customWidth="1"/>
    <col min="6" max="6" width="16.57421875" style="1" customWidth="1"/>
    <col min="7" max="7" width="16.7109375" style="1" customWidth="1"/>
    <col min="8" max="8" width="18.8515625" style="1" customWidth="1"/>
    <col min="9" max="9" width="19.57421875" style="1" customWidth="1"/>
    <col min="10" max="16384" width="11.421875" style="1" customWidth="1"/>
  </cols>
  <sheetData>
    <row r="1" spans="1:9" s="4" customFormat="1" ht="21.75" customHeight="1">
      <c r="A1" s="40"/>
      <c r="B1" s="41"/>
      <c r="C1" s="41"/>
      <c r="D1" s="41"/>
      <c r="E1" s="41"/>
      <c r="F1" s="42"/>
      <c r="G1" s="38" t="s">
        <v>6</v>
      </c>
      <c r="H1" s="38"/>
      <c r="I1" s="38"/>
    </row>
    <row r="2" spans="1:9" s="4" customFormat="1" ht="21.75" customHeight="1">
      <c r="A2" s="43"/>
      <c r="B2" s="44"/>
      <c r="C2" s="44"/>
      <c r="D2" s="44"/>
      <c r="E2" s="44"/>
      <c r="F2" s="45"/>
      <c r="G2" s="38" t="s">
        <v>12</v>
      </c>
      <c r="H2" s="38"/>
      <c r="I2" s="38"/>
    </row>
    <row r="3" spans="1:9" s="4" customFormat="1" ht="21.75" customHeight="1">
      <c r="A3" s="46"/>
      <c r="B3" s="47"/>
      <c r="C3" s="47"/>
      <c r="D3" s="47"/>
      <c r="E3" s="47"/>
      <c r="F3" s="48"/>
      <c r="G3" s="5" t="s">
        <v>7</v>
      </c>
      <c r="H3" s="5" t="s">
        <v>8</v>
      </c>
      <c r="I3" s="5" t="s">
        <v>9</v>
      </c>
    </row>
    <row r="4" spans="1:9" s="4" customFormat="1" ht="24.75" customHeight="1">
      <c r="A4" s="39" t="s">
        <v>11</v>
      </c>
      <c r="B4" s="39"/>
      <c r="C4" s="39"/>
      <c r="D4" s="39"/>
      <c r="E4" s="39"/>
      <c r="F4" s="39"/>
      <c r="G4" s="39"/>
      <c r="H4" s="39"/>
      <c r="I4" s="39"/>
    </row>
    <row r="5" ht="20.25" customHeight="1" thickBot="1">
      <c r="A5" s="3"/>
    </row>
    <row r="6" spans="1:9" ht="37.5" customHeight="1">
      <c r="A6" s="49" t="s">
        <v>10</v>
      </c>
      <c r="B6" s="34" t="s">
        <v>2</v>
      </c>
      <c r="C6" s="34"/>
      <c r="D6" s="33" t="s">
        <v>3</v>
      </c>
      <c r="E6" s="34"/>
      <c r="F6" s="33" t="s">
        <v>4</v>
      </c>
      <c r="G6" s="35"/>
      <c r="H6" s="33" t="s">
        <v>5</v>
      </c>
      <c r="I6" s="35"/>
    </row>
    <row r="7" spans="1:9" ht="121.5" customHeight="1">
      <c r="A7" s="50"/>
      <c r="B7" s="36" t="s">
        <v>13</v>
      </c>
      <c r="C7" s="37"/>
      <c r="D7" s="36" t="s">
        <v>14</v>
      </c>
      <c r="E7" s="37"/>
      <c r="F7" s="36" t="s">
        <v>15</v>
      </c>
      <c r="G7" s="37"/>
      <c r="H7" s="36" t="s">
        <v>16</v>
      </c>
      <c r="I7" s="37"/>
    </row>
    <row r="8" spans="1:9" ht="25.5" customHeight="1" thickBot="1">
      <c r="A8" s="51"/>
      <c r="B8" s="9" t="s">
        <v>0</v>
      </c>
      <c r="C8" s="10" t="s">
        <v>1</v>
      </c>
      <c r="D8" s="11" t="s">
        <v>0</v>
      </c>
      <c r="E8" s="10" t="s">
        <v>1</v>
      </c>
      <c r="F8" s="11" t="s">
        <v>0</v>
      </c>
      <c r="G8" s="12" t="s">
        <v>1</v>
      </c>
      <c r="H8" s="11" t="s">
        <v>0</v>
      </c>
      <c r="I8" s="12" t="s">
        <v>1</v>
      </c>
    </row>
    <row r="9" spans="1:9" s="7" customFormat="1" ht="25.5" customHeight="1">
      <c r="A9" s="24">
        <v>2015</v>
      </c>
      <c r="B9" s="13">
        <v>0.995</v>
      </c>
      <c r="C9" s="16">
        <f>+'[1]Histórico'!$AJ$48</f>
        <v>0.9985809782020882</v>
      </c>
      <c r="D9" s="13">
        <v>0.98</v>
      </c>
      <c r="E9" s="16">
        <f>+'[1]Histórico'!$AJ$51</f>
        <v>0.9988990647404247</v>
      </c>
      <c r="F9" s="13">
        <v>0.9</v>
      </c>
      <c r="G9" s="16">
        <f>+'[1]Histórico'!$AJ$49</f>
        <v>0.9532666666666666</v>
      </c>
      <c r="H9" s="14">
        <v>0.995</v>
      </c>
      <c r="I9" s="16">
        <f>+'[1]Histórico'!$AJ$50</f>
        <v>0.99814938684431</v>
      </c>
    </row>
    <row r="10" spans="1:9" s="7" customFormat="1" ht="25.5" customHeight="1">
      <c r="A10" s="25">
        <v>2016</v>
      </c>
      <c r="B10" s="18">
        <v>0.995</v>
      </c>
      <c r="C10" s="19">
        <f>+'[3]Histórico'!$AN$48</f>
        <v>0.9985447211271903</v>
      </c>
      <c r="D10" s="18">
        <v>0.98</v>
      </c>
      <c r="E10" s="19">
        <f>+'[3]Histórico'!$AN$51</f>
        <v>0.998366329736188</v>
      </c>
      <c r="F10" s="18">
        <v>0.9</v>
      </c>
      <c r="G10" s="19">
        <f>+'[3]Histórico'!$AN$49</f>
        <v>0.9255333333333334</v>
      </c>
      <c r="H10" s="20">
        <v>0.995</v>
      </c>
      <c r="I10" s="19">
        <f>+'[3]Histórico'!$AN$50</f>
        <v>0.9956158801874162</v>
      </c>
    </row>
    <row r="11" spans="1:9" s="7" customFormat="1" ht="25.5" customHeight="1">
      <c r="A11" s="25">
        <v>2017</v>
      </c>
      <c r="B11" s="18">
        <v>0.995</v>
      </c>
      <c r="C11" s="19">
        <f>+'[2]Anualizado'!$E$30</f>
        <v>0.9994448168807294</v>
      </c>
      <c r="D11" s="18">
        <v>0.98</v>
      </c>
      <c r="E11" s="19">
        <f>+'[2]Anualizado'!$E$33</f>
        <v>0.9996804630264834</v>
      </c>
      <c r="F11" s="18">
        <v>0.9</v>
      </c>
      <c r="G11" s="19">
        <f>+'[2]Anualizado'!$E$31</f>
        <v>0.9401333333333333</v>
      </c>
      <c r="H11" s="20">
        <v>0.995</v>
      </c>
      <c r="I11" s="19">
        <f>+'[2]Anualizado'!$E$32</f>
        <v>0.9963666666666665</v>
      </c>
    </row>
    <row r="12" spans="1:9" s="7" customFormat="1" ht="25.5" customHeight="1">
      <c r="A12" s="26">
        <v>2018</v>
      </c>
      <c r="B12" s="29">
        <v>0.995</v>
      </c>
      <c r="C12" s="30">
        <f>+'[4]Anualizado'!$H$32</f>
        <v>0.9982538535857822</v>
      </c>
      <c r="D12" s="29">
        <v>0.98</v>
      </c>
      <c r="E12" s="30">
        <f>+'[4]Anualizado'!$H$35</f>
        <v>0.999410775180294</v>
      </c>
      <c r="F12" s="29">
        <v>0.9</v>
      </c>
      <c r="G12" s="30">
        <f>+'[4]Anualizado'!$H$33</f>
        <v>0.9881000000000001</v>
      </c>
      <c r="H12" s="31">
        <v>0.995</v>
      </c>
      <c r="I12" s="30">
        <f>+'[4]Anualizado'!$H$34</f>
        <v>0.9997375000000001</v>
      </c>
    </row>
    <row r="13" spans="1:9" s="7" customFormat="1" ht="25.5" customHeight="1">
      <c r="A13" s="27">
        <v>2019</v>
      </c>
      <c r="B13" s="21">
        <v>0.995</v>
      </c>
      <c r="C13" s="22">
        <f>+'[4]Anualizado'!$K$32</f>
        <v>0.9985854613589726</v>
      </c>
      <c r="D13" s="21">
        <v>0.98</v>
      </c>
      <c r="E13" s="22">
        <f>+'[4]Anualizado'!$K$35</f>
        <v>0.9993876397612876</v>
      </c>
      <c r="F13" s="21">
        <v>0.95</v>
      </c>
      <c r="G13" s="30">
        <f>+'[4]Anualizado'!$K$33</f>
        <v>0.9541666666666666</v>
      </c>
      <c r="H13" s="23">
        <v>0.995</v>
      </c>
      <c r="I13" s="22">
        <f>+'[4]Anualizado'!$K$34</f>
        <v>0.9995909090909092</v>
      </c>
    </row>
    <row r="14" spans="1:9" s="7" customFormat="1" ht="25.5" customHeight="1">
      <c r="A14" s="27">
        <v>2020</v>
      </c>
      <c r="B14" s="21">
        <v>0.995</v>
      </c>
      <c r="C14" s="22">
        <f>+'[4]Anualizado'!$N$32</f>
        <v>0.9991608511210345</v>
      </c>
      <c r="D14" s="21">
        <v>0.98</v>
      </c>
      <c r="E14" s="22">
        <f>+'[4]Anualizado'!$N$35</f>
        <v>0.9968517690300803</v>
      </c>
      <c r="F14" s="21">
        <v>0.95</v>
      </c>
      <c r="G14" s="30" t="str">
        <f>+'[4]Anualizado'!$N$33</f>
        <v>-</v>
      </c>
      <c r="H14" s="23">
        <v>0.995</v>
      </c>
      <c r="I14" s="22">
        <f>+'[4]Anualizado'!$N$34</f>
        <v>0.999905</v>
      </c>
    </row>
    <row r="15" spans="1:9" s="7" customFormat="1" ht="25.5" customHeight="1">
      <c r="A15" s="27"/>
      <c r="B15" s="21"/>
      <c r="C15" s="22"/>
      <c r="D15" s="21"/>
      <c r="E15" s="22"/>
      <c r="F15" s="21"/>
      <c r="G15" s="30"/>
      <c r="H15" s="23"/>
      <c r="I15" s="22"/>
    </row>
    <row r="16" spans="1:9" ht="30" customHeight="1" thickBot="1">
      <c r="A16" s="28"/>
      <c r="B16" s="6"/>
      <c r="C16" s="17"/>
      <c r="D16" s="15"/>
      <c r="E16" s="2"/>
      <c r="F16" s="15"/>
      <c r="G16" s="32"/>
      <c r="H16" s="8"/>
      <c r="I16" s="17"/>
    </row>
  </sheetData>
  <sheetProtection/>
  <mergeCells count="13">
    <mergeCell ref="G1:I1"/>
    <mergeCell ref="G2:I2"/>
    <mergeCell ref="A4:I4"/>
    <mergeCell ref="A1:F3"/>
    <mergeCell ref="H7:I7"/>
    <mergeCell ref="A6:A8"/>
    <mergeCell ref="B6:C6"/>
    <mergeCell ref="D6:E6"/>
    <mergeCell ref="F6:G6"/>
    <mergeCell ref="H6:I6"/>
    <mergeCell ref="B7:C7"/>
    <mergeCell ref="D7:E7"/>
    <mergeCell ref="F7:G7"/>
  </mergeCells>
  <conditionalFormatting sqref="C9:C10 C12:C16">
    <cfRule type="cellIs" priority="30" dxfId="14" operator="greaterThanOrEqual" stopIfTrue="1">
      <formula>0.995</formula>
    </cfRule>
    <cfRule type="cellIs" priority="31" dxfId="13" operator="between" stopIfTrue="1">
      <formula>0.99</formula>
      <formula>0.99499999999</formula>
    </cfRule>
    <cfRule type="cellIs" priority="32" dxfId="12" operator="between" stopIfTrue="1">
      <formula>0.1</formula>
      <formula>0.99</formula>
    </cfRule>
  </conditionalFormatting>
  <conditionalFormatting sqref="E9:E10 E12:E16">
    <cfRule type="cellIs" priority="27" dxfId="14" operator="greaterThanOrEqual" stopIfTrue="1">
      <formula>0.98</formula>
    </cfRule>
    <cfRule type="cellIs" priority="28" dxfId="13" operator="between" stopIfTrue="1">
      <formula>0.975</formula>
      <formula>0.979999999999999</formula>
    </cfRule>
    <cfRule type="cellIs" priority="29" dxfId="12" operator="between" stopIfTrue="1">
      <formula>0.0001</formula>
      <formula>0.974999999999999</formula>
    </cfRule>
  </conditionalFormatting>
  <conditionalFormatting sqref="I9:I10 I12:I16">
    <cfRule type="cellIs" priority="16" dxfId="2" operator="between" stopIfTrue="1">
      <formula>0.1</formula>
      <formula>0.989999999999999</formula>
    </cfRule>
    <cfRule type="cellIs" priority="17" dxfId="1" operator="between" stopIfTrue="1">
      <formula>0.99</formula>
      <formula>0.994999999999999</formula>
    </cfRule>
    <cfRule type="cellIs" priority="18" dxfId="0" operator="greaterThanOrEqual" stopIfTrue="1">
      <formula>0.995</formula>
    </cfRule>
  </conditionalFormatting>
  <conditionalFormatting sqref="C11">
    <cfRule type="cellIs" priority="13" dxfId="14" operator="greaterThanOrEqual" stopIfTrue="1">
      <formula>0.995</formula>
    </cfRule>
    <cfRule type="cellIs" priority="14" dxfId="13" operator="between" stopIfTrue="1">
      <formula>0.99</formula>
      <formula>0.99499999999</formula>
    </cfRule>
    <cfRule type="cellIs" priority="15" dxfId="12" operator="between" stopIfTrue="1">
      <formula>0.1</formula>
      <formula>0.99</formula>
    </cfRule>
  </conditionalFormatting>
  <conditionalFormatting sqref="E11">
    <cfRule type="cellIs" priority="10" dxfId="14" operator="greaterThanOrEqual" stopIfTrue="1">
      <formula>0.98</formula>
    </cfRule>
    <cfRule type="cellIs" priority="11" dxfId="13" operator="between" stopIfTrue="1">
      <formula>0.975</formula>
      <formula>0.979999999999999</formula>
    </cfRule>
    <cfRule type="cellIs" priority="12" dxfId="12" operator="between" stopIfTrue="1">
      <formula>0.0001</formula>
      <formula>0.974999999999999</formula>
    </cfRule>
  </conditionalFormatting>
  <conditionalFormatting sqref="G11">
    <cfRule type="cellIs" priority="7" dxfId="2" operator="between" stopIfTrue="1">
      <formula>0.001</formula>
      <formula>0.849999999999</formula>
    </cfRule>
    <cfRule type="cellIs" priority="8" dxfId="1" operator="between" stopIfTrue="1">
      <formula>0.85</formula>
      <formula>0.8999999999</formula>
    </cfRule>
    <cfRule type="cellIs" priority="9" dxfId="0" operator="greaterThanOrEqual" stopIfTrue="1">
      <formula>0.9</formula>
    </cfRule>
  </conditionalFormatting>
  <conditionalFormatting sqref="I11">
    <cfRule type="cellIs" priority="4" dxfId="2" operator="between" stopIfTrue="1">
      <formula>0.1</formula>
      <formula>0.989999999999999</formula>
    </cfRule>
    <cfRule type="cellIs" priority="5" dxfId="1" operator="between" stopIfTrue="1">
      <formula>0.99</formula>
      <formula>0.994999999999999</formula>
    </cfRule>
    <cfRule type="cellIs" priority="6" dxfId="0" operator="greaterThanOrEqual" stopIfTrue="1">
      <formula>0.995</formula>
    </cfRule>
  </conditionalFormatting>
  <conditionalFormatting sqref="G9:G10 G12">
    <cfRule type="cellIs" priority="19" dxfId="2" operator="between" stopIfTrue="1">
      <formula>0.001</formula>
      <formula>0.849999999999</formula>
    </cfRule>
    <cfRule type="cellIs" priority="20" dxfId="1" operator="between" stopIfTrue="1">
      <formula>0.85</formula>
      <formula>0.8999999999</formula>
    </cfRule>
    <cfRule type="cellIs" priority="21" dxfId="0" operator="greaterThanOrEqual" stopIfTrue="1">
      <formula>0.9</formula>
    </cfRule>
  </conditionalFormatting>
  <conditionalFormatting sqref="G13:G16">
    <cfRule type="cellIs" priority="1" dxfId="2" operator="between" stopIfTrue="1">
      <formula>0.001</formula>
      <formula>0.89999999999</formula>
    </cfRule>
    <cfRule type="cellIs" priority="2" dxfId="1" operator="between" stopIfTrue="1">
      <formula>0.9</formula>
      <formula>0.94999999999</formula>
    </cfRule>
    <cfRule type="cellIs" priority="3" dxfId="0" operator="greaterThanOrEqual" stopIfTrue="1">
      <formula>0.95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fpog</dc:creator>
  <cp:keywords/>
  <dc:description/>
  <cp:lastModifiedBy>Marcela Acosta</cp:lastModifiedBy>
  <cp:lastPrinted>2015-09-29T21:56:32Z</cp:lastPrinted>
  <dcterms:created xsi:type="dcterms:W3CDTF">2007-03-29T13:07:45Z</dcterms:created>
  <dcterms:modified xsi:type="dcterms:W3CDTF">2020-12-21T16:39:44Z</dcterms:modified>
  <cp:category/>
  <cp:version/>
  <cp:contentType/>
  <cp:contentStatus/>
</cp:coreProperties>
</file>