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EY BIO\FORMULARIOS BIO VÍA VIEJA\NUEVOS PROYECTOS\"/>
    </mc:Choice>
  </mc:AlternateContent>
  <bookViews>
    <workbookView xWindow="0" yWindow="0" windowWidth="20490" windowHeight="7155"/>
  </bookViews>
  <sheets>
    <sheet name="Capacidades Técnicas" sheetId="1" r:id="rId1"/>
    <sheet name="Recursos disponibles" sheetId="2" r:id="rId2"/>
    <sheet name="Financiamientos" sheetId="3" r:id="rId3"/>
    <sheet name="Rentabilidad Económica y Financ" sheetId="4" r:id="rId4"/>
  </sheets>
  <calcPr calcId="152511"/>
</workbook>
</file>

<file path=xl/calcChain.xml><?xml version="1.0" encoding="utf-8"?>
<calcChain xmlns="http://schemas.openxmlformats.org/spreadsheetml/2006/main">
  <c r="C47" i="4" l="1"/>
  <c r="C49" i="4" s="1"/>
  <c r="C51" i="4" s="1"/>
  <c r="D36" i="4"/>
  <c r="C36" i="4"/>
  <c r="D35" i="4"/>
  <c r="C35" i="4"/>
  <c r="D34" i="4"/>
  <c r="C34" i="4"/>
  <c r="D33" i="4"/>
  <c r="C33" i="4"/>
  <c r="D19" i="4"/>
  <c r="C19" i="4"/>
  <c r="D16" i="4"/>
  <c r="C16" i="4"/>
  <c r="D13" i="4"/>
  <c r="C55" i="4" s="1"/>
  <c r="C13" i="4"/>
  <c r="C22" i="4" s="1"/>
  <c r="D8" i="4"/>
  <c r="C8" i="4"/>
  <c r="D7" i="4"/>
  <c r="C7" i="4"/>
  <c r="D22" i="4" l="1"/>
</calcChain>
</file>

<file path=xl/sharedStrings.xml><?xml version="1.0" encoding="utf-8"?>
<sst xmlns="http://schemas.openxmlformats.org/spreadsheetml/2006/main" count="88" uniqueCount="82">
  <si>
    <t>Capacidades Técnicas</t>
  </si>
  <si>
    <t>Apellido y Nombre</t>
  </si>
  <si>
    <t>CUIL</t>
  </si>
  <si>
    <t>Fecha de ingreso al proyecto</t>
  </si>
  <si>
    <t>Tiempo de dedicación al proyecto por jornada laboral</t>
  </si>
  <si>
    <t>Cargo/Función en el Equipo</t>
  </si>
  <si>
    <t>Título de Grado</t>
  </si>
  <si>
    <t>Título Posgrado</t>
  </si>
  <si>
    <t>Actividades relacionadas con el proyecto</t>
  </si>
  <si>
    <t>Publicaciones (Indicar el número ISSN y un link a la publicación), Patentes (Indicar número) o Participación en otros proyectos/actividades pertinentes</t>
  </si>
  <si>
    <t>Recursos disponibles</t>
  </si>
  <si>
    <t>Equipamiento (Descripción del equipamiento principal)</t>
  </si>
  <si>
    <t>Solicitud/adjudicación de otros financiamientos</t>
  </si>
  <si>
    <t xml:space="preserve">Nombre de la
Institución
(Instituciones Públicas,
Privadas, BID, Banco
Mundial, otros)
</t>
  </si>
  <si>
    <t>Nombre del Programa</t>
  </si>
  <si>
    <t xml:space="preserve">Fecha de solicitud </t>
  </si>
  <si>
    <t>Fecha de aprobación del proyecto</t>
  </si>
  <si>
    <t>Monto Solicitado</t>
  </si>
  <si>
    <t>Financiamiento Otorgado</t>
  </si>
  <si>
    <t>Ejecución (Sí o No)</t>
  </si>
  <si>
    <t>Rentabilidad Económica y Financiera</t>
  </si>
  <si>
    <t>INFORMACIÓN DE LA EMPRESA</t>
  </si>
  <si>
    <t>Año 2018</t>
  </si>
  <si>
    <t>Año 2019</t>
  </si>
  <si>
    <t>Facturación</t>
  </si>
  <si>
    <t>Cantidad de Clientes</t>
  </si>
  <si>
    <t>Porcentaje de Exportación (de las unidades producidas)</t>
  </si>
  <si>
    <t xml:space="preserve">Ventas en el Exterior </t>
  </si>
  <si>
    <t xml:space="preserve">Ventas en el territorio Nacional </t>
  </si>
  <si>
    <t>Total Activo Corriente</t>
  </si>
  <si>
    <t>Total Activo No Corriente</t>
  </si>
  <si>
    <t>Total Pasivo Corriente</t>
  </si>
  <si>
    <t>Total Pasivo No Corriente</t>
  </si>
  <si>
    <t>Patrimonio Neto</t>
  </si>
  <si>
    <t>Ratio de Liquidez</t>
  </si>
  <si>
    <t>Ratio de Liquidez =</t>
  </si>
  <si>
    <t>Activo Corriente</t>
  </si>
  <si>
    <t>Pasivo Corriente</t>
  </si>
  <si>
    <t>Ratio de Solvencia</t>
  </si>
  <si>
    <t>Ratio de Solvencia =</t>
  </si>
  <si>
    <t>Activo Corriente + Activo No Corriente</t>
  </si>
  <si>
    <t>Pasivo Corriente + Pasivo No Corriente</t>
  </si>
  <si>
    <t>Ratio de Endeudamiento</t>
  </si>
  <si>
    <t>Ratio de Endeudamiento =</t>
  </si>
  <si>
    <t>Total Pasivo</t>
  </si>
  <si>
    <t>Total Pasivo + PN</t>
  </si>
  <si>
    <t>INFORMACIÓN DEL PROYECTO</t>
  </si>
  <si>
    <t>1er año en el mercado: 20xx</t>
  </si>
  <si>
    <t>3er año en el mercado: 20xx</t>
  </si>
  <si>
    <t>Ingresos por ventas del proyecto (Facturación estimada)</t>
  </si>
  <si>
    <t>Ingresos por ventas de la Empresa (Facturación estimada)</t>
  </si>
  <si>
    <t>Cantidad de clientes (estimados)</t>
  </si>
  <si>
    <t>Cantidad de unidades de ventas en el territorio Nacional</t>
  </si>
  <si>
    <t>Cantidad de unidades ventas en el Exterior</t>
  </si>
  <si>
    <t>Contribución Porcentual de Ingresos del nuevo producto o servicio</t>
  </si>
  <si>
    <t>Contribución de ingresos (%) =</t>
  </si>
  <si>
    <t>Ingresos netos atribuibles al nuevo producto o servicio/Ingresos netos totales de la empresa</t>
  </si>
  <si>
    <t>Retorno de la Inversión (ROI)</t>
  </si>
  <si>
    <t>ROI =</t>
  </si>
  <si>
    <t>(Ingresos Generados - Inversión Realizada) / Inversión Realizada</t>
  </si>
  <si>
    <t>Datos generales del Proyecto</t>
  </si>
  <si>
    <t>Inversión asociada a la ejecucion total del proyecto (Bienes de capital + Infraestructura)</t>
  </si>
  <si>
    <t xml:space="preserve">Costo total del proyecto (inversión + gastos y costos operativos) </t>
  </si>
  <si>
    <t>Capacidad Productiva Máxima Mensual</t>
  </si>
  <si>
    <t>Costo Variable Unitario del nuevo producto/servicio</t>
  </si>
  <si>
    <t>Costos Fijos Mensuales (asociados al funcionamiento del proyecto)</t>
  </si>
  <si>
    <t>Precio de Venta Unitario (precio promedio estimado de las ventas nacionales y en el exterior)</t>
  </si>
  <si>
    <t>Margen de contribución del nuevo producto o servicio</t>
  </si>
  <si>
    <t>Margen de contribución =</t>
  </si>
  <si>
    <t>Precio de venta unitario-Costos variables unitario</t>
  </si>
  <si>
    <t>Punto de equilibrio del nuevo producto o servicio (En unidades)</t>
  </si>
  <si>
    <t>Punto de equilibrio (Un.) =</t>
  </si>
  <si>
    <t>Costos fijos/Margen de Contribución</t>
  </si>
  <si>
    <t>Punto de equilibrio del nuevo producto o servicio  (En ingresos)</t>
  </si>
  <si>
    <t>Punto de equilibrio ($)  =</t>
  </si>
  <si>
    <t>Punto de Equilibrio Unitario*Precio de venta unitario</t>
  </si>
  <si>
    <t>Relevancia de la inversión del proyecto respecto a la Empresa</t>
  </si>
  <si>
    <t>Inversión =</t>
  </si>
  <si>
    <t>(Inversión / Patrimonio Neto) * 100</t>
  </si>
  <si>
    <r>
      <t>Instalaciones (Descripción/m</t>
    </r>
    <r>
      <rPr>
        <b/>
        <vertAlign val="superscript"/>
        <sz val="10"/>
        <color theme="1"/>
        <rFont val="Calibri"/>
        <family val="2"/>
      </rPr>
      <t>2</t>
    </r>
    <r>
      <rPr>
        <b/>
        <sz val="10"/>
        <color theme="1"/>
        <rFont val="Calibri"/>
      </rPr>
      <t>)</t>
    </r>
  </si>
  <si>
    <t>Describa si posee políticas con perspectiva de género</t>
  </si>
  <si>
    <t>Describa si planea incorporar al personal técnico mujeres, travestis, transexuales, transgéneros; personas con discapacidad y/o personas residentes de zonas desfavorables y/o provincias de menor desarrollo relativo.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</si>
</sst>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0"/>
      <color theme="1"/>
      <name val="Arial"/>
    </font>
    <font>
      <b/>
      <sz val="24"/>
      <color rgb="FF000000"/>
      <name val="Calibri"/>
    </font>
    <font>
      <sz val="10"/>
      <name val="Arial"/>
    </font>
    <font>
      <b/>
      <sz val="10"/>
      <color theme="1"/>
      <name val="Calibri"/>
    </font>
    <font>
      <b/>
      <sz val="10"/>
      <color rgb="FF000000"/>
      <name val="Calibri"/>
    </font>
    <font>
      <sz val="10"/>
      <color theme="1"/>
      <name val="Calibri"/>
    </font>
    <font>
      <b/>
      <sz val="18"/>
      <color theme="1"/>
      <name val="Calibri"/>
    </font>
    <font>
      <sz val="11"/>
      <color theme="1"/>
      <name val="Calibri"/>
    </font>
    <font>
      <u/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2"/>
      <color rgb="FF000000"/>
      <name val="Calibri"/>
    </font>
    <font>
      <sz val="11"/>
      <color rgb="FF000000"/>
      <name val="Calibri"/>
    </font>
    <font>
      <b/>
      <vertAlign val="superscript"/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D9EAD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/>
    <xf numFmtId="0" fontId="6" fillId="0" borderId="4" xfId="0" applyFont="1" applyBorder="1" applyAlignment="1"/>
    <xf numFmtId="0" fontId="5" fillId="2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right"/>
    </xf>
    <xf numFmtId="0" fontId="9" fillId="0" borderId="7" xfId="0" applyFont="1" applyBorder="1" applyAlignment="1"/>
    <xf numFmtId="0" fontId="1" fillId="3" borderId="9" xfId="0" applyFont="1" applyFill="1" applyBorder="1" applyAlignment="1"/>
    <xf numFmtId="0" fontId="8" fillId="0" borderId="9" xfId="0" applyFont="1" applyBorder="1" applyAlignment="1"/>
    <xf numFmtId="0" fontId="1" fillId="0" borderId="0" xfId="0" applyFont="1" applyAlignment="1"/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wrapText="1"/>
    </xf>
    <xf numFmtId="0" fontId="8" fillId="3" borderId="4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wrapText="1"/>
    </xf>
    <xf numFmtId="0" fontId="1" fillId="0" borderId="0" xfId="0" applyFont="1" applyAlignment="1"/>
    <xf numFmtId="0" fontId="8" fillId="0" borderId="4" xfId="0" applyFont="1" applyBorder="1" applyAlignment="1">
      <alignment horizontal="right" vertical="center"/>
    </xf>
    <xf numFmtId="0" fontId="13" fillId="3" borderId="4" xfId="0" applyFont="1" applyFill="1" applyBorder="1" applyAlignment="1">
      <alignment wrapText="1"/>
    </xf>
    <xf numFmtId="0" fontId="11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5" fillId="2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 applyProtection="1">
      <alignment horizont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wrapText="1"/>
      <protection locked="0"/>
    </xf>
    <xf numFmtId="0" fontId="11" fillId="4" borderId="4" xfId="0" applyFont="1" applyFill="1" applyBorder="1" applyAlignment="1" applyProtection="1">
      <alignment horizontal="center" vertical="center"/>
    </xf>
    <xf numFmtId="0" fontId="16" fillId="0" borderId="4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7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3" fillId="0" borderId="3" xfId="0" applyFont="1" applyBorder="1"/>
    <xf numFmtId="0" fontId="5" fillId="2" borderId="1" xfId="0" applyFont="1" applyFill="1" applyBorder="1" applyAlignment="1">
      <alignment horizontal="center" wrapText="1"/>
    </xf>
    <xf numFmtId="0" fontId="1" fillId="3" borderId="0" xfId="0" applyFont="1" applyFill="1" applyAlignment="1"/>
    <xf numFmtId="0" fontId="4" fillId="2" borderId="1" xfId="0" applyFont="1" applyFill="1" applyBorder="1" applyAlignment="1">
      <alignment horizont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3" fillId="0" borderId="10" xfId="0" applyFont="1" applyBorder="1" applyProtection="1"/>
    <xf numFmtId="0" fontId="4" fillId="2" borderId="11" xfId="0" applyFont="1" applyFill="1" applyBorder="1" applyAlignment="1">
      <alignment horizontal="center" wrapText="1"/>
    </xf>
    <xf numFmtId="0" fontId="3" fillId="0" borderId="12" xfId="0" applyFont="1" applyBorder="1"/>
    <xf numFmtId="0" fontId="10" fillId="4" borderId="8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>
      <alignment horizontal="center" wrapText="1"/>
    </xf>
    <xf numFmtId="0" fontId="1" fillId="0" borderId="0" xfId="0" applyFont="1" applyAlignment="1"/>
    <xf numFmtId="0" fontId="7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1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/>
    </xf>
    <xf numFmtId="0" fontId="3" fillId="0" borderId="13" xfId="0" applyFont="1" applyBorder="1"/>
    <xf numFmtId="0" fontId="3" fillId="0" borderId="9" xfId="0" applyFont="1" applyBorder="1"/>
    <xf numFmtId="0" fontId="8" fillId="0" borderId="7" xfId="0" applyFont="1" applyBorder="1" applyAlignment="1">
      <alignment vertical="center" wrapText="1"/>
    </xf>
    <xf numFmtId="0" fontId="11" fillId="4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6" fillId="0" borderId="7" xfId="0" applyFont="1" applyBorder="1" applyAlignment="1"/>
    <xf numFmtId="0" fontId="6" fillId="0" borderId="14" xfId="0" applyFont="1" applyBorder="1" applyAlignment="1"/>
    <xf numFmtId="0" fontId="0" fillId="0" borderId="14" xfId="0" applyFont="1" applyBorder="1" applyAlignment="1"/>
    <xf numFmtId="0" fontId="17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180975</xdr:colOff>
      <xdr:row>0</xdr:row>
      <xdr:rowOff>0</xdr:rowOff>
    </xdr:from>
    <xdr:ext cx="1752600" cy="723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15225" y="0"/>
          <a:ext cx="1752600" cy="723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1533525</xdr:colOff>
      <xdr:row>0</xdr:row>
      <xdr:rowOff>0</xdr:rowOff>
    </xdr:from>
    <xdr:ext cx="1819275" cy="752475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525" y="0"/>
          <a:ext cx="181927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0</xdr:row>
      <xdr:rowOff>95250</xdr:rowOff>
    </xdr:from>
    <xdr:ext cx="1514475" cy="6191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95250"/>
          <a:ext cx="1514475" cy="6191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3048000</xdr:colOff>
      <xdr:row>0</xdr:row>
      <xdr:rowOff>57150</xdr:rowOff>
    </xdr:from>
    <xdr:ext cx="1847850" cy="685800"/>
    <xdr:pic>
      <xdr:nvPicPr>
        <xdr:cNvPr id="2" name="image4.png"/>
        <xdr:cNvPicPr preferRelativeResize="0"/>
      </xdr:nvPicPr>
      <xdr:blipFill rotWithShape="1">
        <a:blip xmlns:r="http://schemas.openxmlformats.org/officeDocument/2006/relationships" r:embed="rId1" cstate="print"/>
        <a:srcRect b="10000"/>
        <a:stretch/>
      </xdr:blipFill>
      <xdr:spPr>
        <a:xfrm>
          <a:off x="3048000" y="57150"/>
          <a:ext cx="184785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20"/>
  <sheetViews>
    <sheetView tabSelected="1" workbookViewId="0">
      <selection activeCell="H10" sqref="H10"/>
    </sheetView>
  </sheetViews>
  <sheetFormatPr baseColWidth="10" defaultColWidth="14.42578125" defaultRowHeight="15.75" customHeight="1" x14ac:dyDescent="0.2"/>
  <cols>
    <col min="1" max="1" width="18.5703125" customWidth="1"/>
    <col min="2" max="2" width="13.85546875" customWidth="1"/>
    <col min="3" max="3" width="21" customWidth="1"/>
    <col min="4" max="4" width="21.28515625" customWidth="1"/>
    <col min="5" max="5" width="20.85546875" customWidth="1"/>
    <col min="6" max="6" width="14.42578125" customWidth="1"/>
    <col min="7" max="7" width="13.28515625" customWidth="1"/>
    <col min="8" max="8" width="23.140625" customWidth="1"/>
    <col min="9" max="9" width="39.85546875" customWidth="1"/>
    <col min="10" max="10" width="24" customWidth="1"/>
    <col min="11" max="11" width="35.7109375" customWidth="1"/>
  </cols>
  <sheetData>
    <row r="1" spans="1:11" ht="59.2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1.5" x14ac:dyDescent="0.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76.5" x14ac:dyDescent="0.2">
      <c r="A3" s="68" t="s">
        <v>1</v>
      </c>
      <c r="B3" s="69" t="s">
        <v>2</v>
      </c>
      <c r="C3" s="68" t="s">
        <v>3</v>
      </c>
      <c r="D3" s="69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70" t="s">
        <v>80</v>
      </c>
      <c r="K3" s="71" t="s">
        <v>81</v>
      </c>
    </row>
    <row r="4" spans="1:11" ht="12.75" x14ac:dyDescent="0.2">
      <c r="A4" s="65"/>
      <c r="B4" s="65"/>
      <c r="C4" s="65"/>
      <c r="D4" s="65"/>
      <c r="E4" s="65"/>
      <c r="F4" s="65"/>
      <c r="G4" s="65"/>
      <c r="H4" s="65"/>
      <c r="I4" s="65"/>
      <c r="J4" s="67"/>
      <c r="K4" s="67"/>
    </row>
    <row r="5" spans="1:11" ht="12.75" x14ac:dyDescent="0.2">
      <c r="A5" s="65"/>
      <c r="B5" s="65"/>
      <c r="C5" s="65"/>
      <c r="D5" s="65"/>
      <c r="E5" s="65"/>
      <c r="F5" s="65"/>
      <c r="G5" s="65"/>
      <c r="H5" s="65"/>
      <c r="I5" s="65"/>
      <c r="J5" s="67"/>
      <c r="K5" s="67"/>
    </row>
    <row r="6" spans="1:11" ht="12.75" x14ac:dyDescent="0.2">
      <c r="A6" s="65"/>
      <c r="B6" s="65"/>
      <c r="C6" s="65"/>
      <c r="D6" s="65"/>
      <c r="E6" s="65"/>
      <c r="F6" s="65"/>
      <c r="G6" s="65"/>
      <c r="H6" s="65"/>
      <c r="I6" s="65"/>
      <c r="J6" s="67"/>
      <c r="K6" s="67"/>
    </row>
    <row r="7" spans="1:11" ht="12.75" x14ac:dyDescent="0.2">
      <c r="A7" s="65"/>
      <c r="B7" s="65"/>
      <c r="C7" s="65"/>
      <c r="D7" s="65"/>
      <c r="E7" s="65"/>
      <c r="F7" s="65"/>
      <c r="G7" s="65"/>
      <c r="H7" s="65"/>
      <c r="I7" s="65"/>
      <c r="J7" s="67"/>
      <c r="K7" s="67"/>
    </row>
    <row r="8" spans="1:11" ht="12.75" x14ac:dyDescent="0.2">
      <c r="A8" s="65"/>
      <c r="B8" s="65"/>
      <c r="C8" s="65"/>
      <c r="D8" s="65"/>
      <c r="E8" s="65"/>
      <c r="F8" s="65"/>
      <c r="G8" s="65"/>
      <c r="H8" s="65"/>
      <c r="I8" s="65"/>
      <c r="J8" s="67"/>
      <c r="K8" s="67"/>
    </row>
    <row r="9" spans="1:11" ht="12.75" x14ac:dyDescent="0.2">
      <c r="A9" s="66"/>
      <c r="B9" s="66"/>
      <c r="C9" s="66"/>
      <c r="D9" s="66"/>
      <c r="E9" s="66"/>
      <c r="F9" s="66"/>
      <c r="G9" s="66"/>
      <c r="H9" s="66"/>
      <c r="I9" s="66"/>
      <c r="J9" s="67"/>
      <c r="K9" s="67"/>
    </row>
    <row r="10" spans="1:11" ht="12.75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7"/>
      <c r="K10" s="67"/>
    </row>
    <row r="11" spans="1:11" ht="12.75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7"/>
    </row>
    <row r="12" spans="1:11" ht="12.75" x14ac:dyDescent="0.2">
      <c r="A12" s="66"/>
      <c r="B12" s="66"/>
      <c r="C12" s="66"/>
      <c r="D12" s="66"/>
      <c r="E12" s="66"/>
      <c r="F12" s="66"/>
      <c r="G12" s="66"/>
      <c r="H12" s="66"/>
      <c r="I12" s="66"/>
      <c r="J12" s="67"/>
      <c r="K12" s="67"/>
    </row>
    <row r="13" spans="1:11" ht="12.75" x14ac:dyDescent="0.2">
      <c r="A13" s="66"/>
      <c r="B13" s="66"/>
      <c r="C13" s="66"/>
      <c r="D13" s="66"/>
      <c r="E13" s="66"/>
      <c r="F13" s="66"/>
      <c r="G13" s="66"/>
      <c r="H13" s="66"/>
      <c r="I13" s="66"/>
      <c r="J13" s="67"/>
      <c r="K13" s="67"/>
    </row>
    <row r="14" spans="1:11" ht="12.75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7"/>
      <c r="K14" s="67"/>
    </row>
    <row r="15" spans="1:11" ht="12.75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7"/>
      <c r="K15" s="67"/>
    </row>
    <row r="16" spans="1:11" ht="12.75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7"/>
      <c r="K16" s="67"/>
    </row>
    <row r="17" spans="1:11" ht="12.75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7"/>
      <c r="K17" s="67"/>
    </row>
    <row r="18" spans="1:11" ht="12.75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7"/>
      <c r="K18" s="67"/>
    </row>
    <row r="19" spans="1:11" ht="12.75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7"/>
      <c r="K19" s="67"/>
    </row>
    <row r="20" spans="1:11" ht="12.75" x14ac:dyDescent="0.2">
      <c r="A20" s="66"/>
      <c r="B20" s="66"/>
      <c r="C20" s="66"/>
      <c r="D20" s="66"/>
      <c r="E20" s="66"/>
      <c r="F20" s="66"/>
      <c r="G20" s="66"/>
      <c r="H20" s="66"/>
      <c r="I20" s="66"/>
      <c r="J20" s="67"/>
      <c r="K20" s="67"/>
    </row>
  </sheetData>
  <mergeCells count="4">
    <mergeCell ref="A2:K2"/>
    <mergeCell ref="A1:K1"/>
    <mergeCell ref="J4:J20"/>
    <mergeCell ref="K4:K20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24"/>
  <sheetViews>
    <sheetView topLeftCell="A2" workbookViewId="0">
      <selection activeCell="E10" sqref="E10"/>
    </sheetView>
  </sheetViews>
  <sheetFormatPr baseColWidth="10" defaultColWidth="14.42578125" defaultRowHeight="15.75" customHeight="1" x14ac:dyDescent="0.2"/>
  <cols>
    <col min="1" max="2" width="34.28515625" customWidth="1"/>
  </cols>
  <sheetData>
    <row r="1" spans="1:2" ht="59.25" customHeight="1" x14ac:dyDescent="0.2">
      <c r="A1" s="33"/>
      <c r="B1" s="34"/>
    </row>
    <row r="2" spans="1:2" ht="31.5" x14ac:dyDescent="0.5">
      <c r="A2" s="35" t="s">
        <v>10</v>
      </c>
      <c r="B2" s="37"/>
    </row>
    <row r="3" spans="1:2" ht="25.5" x14ac:dyDescent="0.2">
      <c r="A3" s="22" t="s">
        <v>79</v>
      </c>
      <c r="B3" s="1" t="s">
        <v>11</v>
      </c>
    </row>
    <row r="4" spans="1:2" ht="12.75" x14ac:dyDescent="0.2">
      <c r="A4" s="3"/>
      <c r="B4" s="3"/>
    </row>
    <row r="5" spans="1:2" ht="12.75" x14ac:dyDescent="0.2">
      <c r="A5" s="3"/>
      <c r="B5" s="3"/>
    </row>
    <row r="6" spans="1:2" ht="12.75" x14ac:dyDescent="0.2">
      <c r="A6" s="3"/>
      <c r="B6" s="3"/>
    </row>
    <row r="7" spans="1:2" ht="12.75" x14ac:dyDescent="0.2">
      <c r="A7" s="73"/>
      <c r="B7" s="73"/>
    </row>
    <row r="8" spans="1:2" ht="12.75" x14ac:dyDescent="0.2">
      <c r="A8" s="74"/>
      <c r="B8" s="74"/>
    </row>
    <row r="9" spans="1:2" ht="12.75" x14ac:dyDescent="0.2">
      <c r="A9" s="75"/>
      <c r="B9" s="75"/>
    </row>
    <row r="10" spans="1:2" ht="12.75" x14ac:dyDescent="0.2">
      <c r="A10" s="75"/>
      <c r="B10" s="75"/>
    </row>
    <row r="11" spans="1:2" ht="12.75" x14ac:dyDescent="0.2">
      <c r="A11" s="75"/>
      <c r="B11" s="75"/>
    </row>
    <row r="12" spans="1:2" ht="12.75" x14ac:dyDescent="0.2">
      <c r="A12" s="75"/>
      <c r="B12" s="75"/>
    </row>
    <row r="13" spans="1:2" ht="12.75" x14ac:dyDescent="0.2">
      <c r="A13" s="75"/>
      <c r="B13" s="75"/>
    </row>
    <row r="14" spans="1:2" ht="12.75" x14ac:dyDescent="0.2">
      <c r="A14" s="75"/>
      <c r="B14" s="75"/>
    </row>
    <row r="15" spans="1:2" ht="12.75" x14ac:dyDescent="0.2">
      <c r="A15" s="75"/>
      <c r="B15" s="75"/>
    </row>
    <row r="16" spans="1:2" ht="12.75" x14ac:dyDescent="0.2">
      <c r="A16" s="75"/>
      <c r="B16" s="75"/>
    </row>
    <row r="17" spans="1:2" ht="12.75" x14ac:dyDescent="0.2">
      <c r="A17" s="75"/>
      <c r="B17" s="75"/>
    </row>
    <row r="18" spans="1:2" ht="12.75" x14ac:dyDescent="0.2">
      <c r="A18" s="75"/>
      <c r="B18" s="75"/>
    </row>
    <row r="19" spans="1:2" ht="12.75" x14ac:dyDescent="0.2">
      <c r="A19" s="75"/>
      <c r="B19" s="75"/>
    </row>
    <row r="20" spans="1:2" ht="12.75" x14ac:dyDescent="0.2">
      <c r="A20" s="75"/>
      <c r="B20" s="75"/>
    </row>
    <row r="21" spans="1:2" ht="12.75" x14ac:dyDescent="0.2"/>
    <row r="22" spans="1:2" ht="12.75" x14ac:dyDescent="0.2"/>
    <row r="23" spans="1:2" ht="12.75" x14ac:dyDescent="0.2"/>
    <row r="24" spans="1:2" ht="12.75" x14ac:dyDescent="0.2"/>
  </sheetData>
  <mergeCells count="2">
    <mergeCell ref="A1:B1"/>
    <mergeCell ref="A2:B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20"/>
  <sheetViews>
    <sheetView workbookViewId="0">
      <selection activeCell="E22" sqref="E22"/>
    </sheetView>
  </sheetViews>
  <sheetFormatPr baseColWidth="10" defaultColWidth="14.42578125" defaultRowHeight="15.75" customHeight="1" x14ac:dyDescent="0.2"/>
  <cols>
    <col min="1" max="1" width="22.7109375" customWidth="1"/>
    <col min="2" max="2" width="19.140625" customWidth="1"/>
    <col min="3" max="3" width="25.42578125" customWidth="1"/>
    <col min="4" max="4" width="26.42578125" customWidth="1"/>
    <col min="5" max="5" width="28.28515625" customWidth="1"/>
    <col min="6" max="6" width="29.42578125" customWidth="1"/>
    <col min="7" max="7" width="28.85546875" customWidth="1"/>
  </cols>
  <sheetData>
    <row r="1" spans="1:7" ht="59.25" customHeight="1" x14ac:dyDescent="0.2">
      <c r="A1" s="33"/>
      <c r="B1" s="34"/>
      <c r="C1" s="34"/>
      <c r="D1" s="34"/>
      <c r="E1" s="34"/>
      <c r="F1" s="34"/>
      <c r="G1" s="38"/>
    </row>
    <row r="2" spans="1:7" ht="31.5" x14ac:dyDescent="0.5">
      <c r="A2" s="35" t="s">
        <v>12</v>
      </c>
      <c r="B2" s="36"/>
      <c r="C2" s="36"/>
      <c r="D2" s="36"/>
      <c r="E2" s="36"/>
      <c r="F2" s="36"/>
      <c r="G2" s="37"/>
    </row>
    <row r="3" spans="1:7" ht="76.5" x14ac:dyDescent="0.2">
      <c r="A3" s="1" t="s">
        <v>13</v>
      </c>
      <c r="B3" s="2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</row>
    <row r="4" spans="1:7" ht="12.75" x14ac:dyDescent="0.2">
      <c r="A4" s="3"/>
      <c r="B4" s="3"/>
      <c r="C4" s="3"/>
      <c r="D4" s="3"/>
      <c r="E4" s="3"/>
      <c r="F4" s="4"/>
      <c r="G4" s="4"/>
    </row>
    <row r="5" spans="1:7" ht="12.75" x14ac:dyDescent="0.2">
      <c r="A5" s="3"/>
      <c r="B5" s="3"/>
      <c r="C5" s="3"/>
      <c r="D5" s="3"/>
      <c r="E5" s="3"/>
      <c r="F5" s="4"/>
      <c r="G5" s="4"/>
    </row>
    <row r="6" spans="1:7" ht="12.75" x14ac:dyDescent="0.2">
      <c r="A6" s="3"/>
      <c r="B6" s="3"/>
      <c r="C6" s="3"/>
      <c r="D6" s="3"/>
      <c r="E6" s="3"/>
      <c r="F6" s="4"/>
      <c r="G6" s="4"/>
    </row>
    <row r="7" spans="1:7" ht="12.75" x14ac:dyDescent="0.2">
      <c r="A7" s="73"/>
      <c r="B7" s="73"/>
      <c r="C7" s="73"/>
      <c r="D7" s="73"/>
      <c r="E7" s="73"/>
      <c r="F7" s="73"/>
      <c r="G7" s="73"/>
    </row>
    <row r="8" spans="1:7" ht="12.75" x14ac:dyDescent="0.2">
      <c r="A8" s="74"/>
      <c r="B8" s="74"/>
      <c r="C8" s="74"/>
      <c r="D8" s="74"/>
      <c r="E8" s="74"/>
      <c r="F8" s="74"/>
      <c r="G8" s="74"/>
    </row>
    <row r="9" spans="1:7" ht="12.75" x14ac:dyDescent="0.2">
      <c r="A9" s="75"/>
      <c r="B9" s="75"/>
      <c r="C9" s="75"/>
      <c r="D9" s="75"/>
      <c r="E9" s="75"/>
      <c r="F9" s="75"/>
      <c r="G9" s="75"/>
    </row>
    <row r="10" spans="1:7" ht="12.75" x14ac:dyDescent="0.2">
      <c r="A10" s="75"/>
      <c r="B10" s="75"/>
      <c r="C10" s="75"/>
      <c r="D10" s="75"/>
      <c r="E10" s="75"/>
      <c r="F10" s="75"/>
      <c r="G10" s="75"/>
    </row>
    <row r="11" spans="1:7" ht="12.75" x14ac:dyDescent="0.2">
      <c r="A11" s="75"/>
      <c r="B11" s="75"/>
      <c r="C11" s="75"/>
      <c r="D11" s="75"/>
      <c r="E11" s="75"/>
      <c r="F11" s="75"/>
      <c r="G11" s="75"/>
    </row>
    <row r="12" spans="1:7" ht="12.75" x14ac:dyDescent="0.2">
      <c r="A12" s="75"/>
      <c r="B12" s="75"/>
      <c r="C12" s="75"/>
      <c r="D12" s="75"/>
      <c r="E12" s="75"/>
      <c r="F12" s="75"/>
      <c r="G12" s="75"/>
    </row>
    <row r="13" spans="1:7" ht="12.75" x14ac:dyDescent="0.2">
      <c r="A13" s="75"/>
      <c r="B13" s="75"/>
      <c r="C13" s="75"/>
      <c r="D13" s="75"/>
      <c r="E13" s="75"/>
      <c r="F13" s="75"/>
      <c r="G13" s="75"/>
    </row>
    <row r="14" spans="1:7" ht="12.75" x14ac:dyDescent="0.2">
      <c r="A14" s="75"/>
      <c r="B14" s="75"/>
      <c r="C14" s="75"/>
      <c r="D14" s="75"/>
      <c r="E14" s="75"/>
      <c r="F14" s="75"/>
      <c r="G14" s="75"/>
    </row>
    <row r="15" spans="1:7" ht="15.75" customHeight="1" x14ac:dyDescent="0.2">
      <c r="A15" s="75"/>
      <c r="B15" s="75"/>
      <c r="C15" s="75"/>
      <c r="D15" s="75"/>
      <c r="E15" s="75"/>
      <c r="F15" s="75"/>
      <c r="G15" s="75"/>
    </row>
    <row r="16" spans="1:7" ht="15.75" customHeight="1" x14ac:dyDescent="0.2">
      <c r="A16" s="75"/>
      <c r="B16" s="75"/>
      <c r="C16" s="75"/>
      <c r="D16" s="75"/>
      <c r="E16" s="75"/>
      <c r="F16" s="75"/>
      <c r="G16" s="75"/>
    </row>
    <row r="17" spans="1:7" ht="15.75" customHeight="1" x14ac:dyDescent="0.2">
      <c r="A17" s="75"/>
      <c r="B17" s="75"/>
      <c r="C17" s="75"/>
      <c r="D17" s="75"/>
      <c r="E17" s="75"/>
      <c r="F17" s="75"/>
      <c r="G17" s="75"/>
    </row>
    <row r="18" spans="1:7" ht="15.75" customHeight="1" x14ac:dyDescent="0.2">
      <c r="A18" s="75"/>
      <c r="B18" s="75"/>
      <c r="C18" s="75"/>
      <c r="D18" s="75"/>
      <c r="E18" s="75"/>
      <c r="F18" s="75"/>
      <c r="G18" s="75"/>
    </row>
    <row r="19" spans="1:7" ht="15.75" customHeight="1" x14ac:dyDescent="0.2">
      <c r="A19" s="75"/>
      <c r="B19" s="75"/>
      <c r="C19" s="75"/>
      <c r="D19" s="75"/>
      <c r="E19" s="75"/>
      <c r="F19" s="75"/>
      <c r="G19" s="75"/>
    </row>
    <row r="20" spans="1:7" ht="15.75" customHeight="1" x14ac:dyDescent="0.2">
      <c r="A20" s="75"/>
      <c r="B20" s="75"/>
      <c r="C20" s="75"/>
      <c r="D20" s="75"/>
      <c r="E20" s="75"/>
      <c r="F20" s="75"/>
      <c r="G20" s="75"/>
    </row>
  </sheetData>
  <mergeCells count="2">
    <mergeCell ref="A1:G1"/>
    <mergeCell ref="A2:G2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9"/>
  <sheetViews>
    <sheetView topLeftCell="A38" workbookViewId="0">
      <selection activeCell="F3" sqref="F3"/>
    </sheetView>
  </sheetViews>
  <sheetFormatPr baseColWidth="10" defaultColWidth="14.42578125" defaultRowHeight="15.75" customHeight="1" x14ac:dyDescent="0.2"/>
  <cols>
    <col min="1" max="1" width="48.5703125" customWidth="1"/>
    <col min="2" max="2" width="37" customWidth="1"/>
    <col min="3" max="3" width="13.7109375" customWidth="1"/>
    <col min="4" max="4" width="14.140625" customWidth="1"/>
  </cols>
  <sheetData>
    <row r="1" spans="1:4" ht="60" customHeight="1" x14ac:dyDescent="0.2">
      <c r="A1" s="33"/>
      <c r="B1" s="34"/>
      <c r="C1" s="34"/>
      <c r="D1" s="34"/>
    </row>
    <row r="2" spans="1:4" ht="31.5" x14ac:dyDescent="0.5">
      <c r="A2" s="35" t="s">
        <v>20</v>
      </c>
      <c r="B2" s="36"/>
      <c r="C2" s="36"/>
      <c r="D2" s="37"/>
    </row>
    <row r="3" spans="1:4" ht="23.25" x14ac:dyDescent="0.35">
      <c r="A3" s="39" t="s">
        <v>21</v>
      </c>
      <c r="B3" s="37"/>
      <c r="C3" s="5" t="s">
        <v>22</v>
      </c>
      <c r="D3" s="5" t="s">
        <v>23</v>
      </c>
    </row>
    <row r="4" spans="1:4" ht="12.75" x14ac:dyDescent="0.2">
      <c r="A4" s="40" t="s">
        <v>24</v>
      </c>
      <c r="B4" s="41"/>
      <c r="C4" s="28"/>
      <c r="D4" s="28"/>
    </row>
    <row r="5" spans="1:4" ht="12.75" x14ac:dyDescent="0.2">
      <c r="A5" s="42" t="s">
        <v>25</v>
      </c>
      <c r="B5" s="41"/>
      <c r="C5" s="28"/>
      <c r="D5" s="28"/>
    </row>
    <row r="6" spans="1:4" ht="12.75" x14ac:dyDescent="0.2">
      <c r="A6" s="76" t="s">
        <v>26</v>
      </c>
      <c r="B6" s="41"/>
      <c r="C6" s="30"/>
      <c r="D6" s="30"/>
    </row>
    <row r="7" spans="1:4" ht="12.75" x14ac:dyDescent="0.2">
      <c r="A7" s="42" t="s">
        <v>27</v>
      </c>
      <c r="B7" s="41"/>
      <c r="C7" s="6">
        <f t="shared" ref="C7:D7" si="0">C6*C4/100</f>
        <v>0</v>
      </c>
      <c r="D7" s="6">
        <f t="shared" si="0"/>
        <v>0</v>
      </c>
    </row>
    <row r="8" spans="1:4" ht="12.75" x14ac:dyDescent="0.2">
      <c r="A8" s="40" t="s">
        <v>28</v>
      </c>
      <c r="B8" s="41"/>
      <c r="C8" s="6">
        <f t="shared" ref="C8:D8" si="1">(100-C6)*C4/100</f>
        <v>0</v>
      </c>
      <c r="D8" s="6">
        <f t="shared" si="1"/>
        <v>0</v>
      </c>
    </row>
    <row r="9" spans="1:4" ht="12.75" x14ac:dyDescent="0.2">
      <c r="A9" s="42" t="s">
        <v>29</v>
      </c>
      <c r="B9" s="41"/>
      <c r="C9" s="28"/>
      <c r="D9" s="28"/>
    </row>
    <row r="10" spans="1:4" ht="12.75" x14ac:dyDescent="0.2">
      <c r="A10" s="40" t="s">
        <v>30</v>
      </c>
      <c r="B10" s="41"/>
      <c r="C10" s="28"/>
      <c r="D10" s="28"/>
    </row>
    <row r="11" spans="1:4" ht="12.75" x14ac:dyDescent="0.2">
      <c r="A11" s="42" t="s">
        <v>31</v>
      </c>
      <c r="B11" s="41"/>
      <c r="C11" s="28"/>
      <c r="D11" s="28"/>
    </row>
    <row r="12" spans="1:4" ht="12.75" x14ac:dyDescent="0.2">
      <c r="A12" s="40" t="s">
        <v>32</v>
      </c>
      <c r="B12" s="41"/>
      <c r="C12" s="28"/>
      <c r="D12" s="28"/>
    </row>
    <row r="13" spans="1:4" ht="12.75" x14ac:dyDescent="0.2">
      <c r="A13" s="42" t="s">
        <v>33</v>
      </c>
      <c r="B13" s="41"/>
      <c r="C13" s="6">
        <f t="shared" ref="C13:D13" si="2">(C9+C10)-(C11+C12)</f>
        <v>0</v>
      </c>
      <c r="D13" s="6">
        <f t="shared" si="2"/>
        <v>0</v>
      </c>
    </row>
    <row r="14" spans="1:4" ht="12.75" x14ac:dyDescent="0.2">
      <c r="A14" s="43"/>
      <c r="B14" s="34"/>
      <c r="C14" s="34"/>
      <c r="D14" s="34"/>
    </row>
    <row r="15" spans="1:4" ht="12.75" x14ac:dyDescent="0.2">
      <c r="A15" s="44" t="s">
        <v>34</v>
      </c>
      <c r="B15" s="41"/>
      <c r="C15" s="29" t="s">
        <v>22</v>
      </c>
      <c r="D15" s="29" t="s">
        <v>23</v>
      </c>
    </row>
    <row r="16" spans="1:4" ht="15" x14ac:dyDescent="0.25">
      <c r="A16" s="7" t="s">
        <v>35</v>
      </c>
      <c r="B16" s="8" t="s">
        <v>36</v>
      </c>
      <c r="C16" s="45" t="e">
        <f t="shared" ref="C16:D16" si="3">C9/C11</f>
        <v>#DIV/0!</v>
      </c>
      <c r="D16" s="45" t="e">
        <f t="shared" si="3"/>
        <v>#DIV/0!</v>
      </c>
    </row>
    <row r="17" spans="1:4" ht="15" x14ac:dyDescent="0.25">
      <c r="A17" s="9"/>
      <c r="B17" s="10" t="s">
        <v>37</v>
      </c>
      <c r="C17" s="46"/>
      <c r="D17" s="46"/>
    </row>
    <row r="18" spans="1:4" ht="12.75" x14ac:dyDescent="0.2">
      <c r="A18" s="47" t="s">
        <v>38</v>
      </c>
      <c r="B18" s="48"/>
      <c r="C18" s="29" t="s">
        <v>22</v>
      </c>
      <c r="D18" s="29" t="s">
        <v>23</v>
      </c>
    </row>
    <row r="19" spans="1:4" ht="15" x14ac:dyDescent="0.25">
      <c r="A19" s="7" t="s">
        <v>39</v>
      </c>
      <c r="B19" s="8" t="s">
        <v>40</v>
      </c>
      <c r="C19" s="49" t="e">
        <f t="shared" ref="C19:D19" si="4">(C9+C10)/(C11+C12)</f>
        <v>#DIV/0!</v>
      </c>
      <c r="D19" s="49" t="e">
        <f t="shared" si="4"/>
        <v>#DIV/0!</v>
      </c>
    </row>
    <row r="20" spans="1:4" ht="15" x14ac:dyDescent="0.25">
      <c r="A20" s="9"/>
      <c r="B20" s="10" t="s">
        <v>41</v>
      </c>
      <c r="C20" s="46"/>
      <c r="D20" s="46"/>
    </row>
    <row r="21" spans="1:4" ht="12.75" x14ac:dyDescent="0.2">
      <c r="A21" s="50" t="s">
        <v>42</v>
      </c>
      <c r="B21" s="48"/>
      <c r="C21" s="29" t="s">
        <v>22</v>
      </c>
      <c r="D21" s="29" t="s">
        <v>23</v>
      </c>
    </row>
    <row r="22" spans="1:4" ht="15" x14ac:dyDescent="0.25">
      <c r="A22" s="7" t="s">
        <v>43</v>
      </c>
      <c r="B22" s="8" t="s">
        <v>44</v>
      </c>
      <c r="C22" s="49" t="e">
        <f t="shared" ref="C22:D22" si="5">(C11+C12)/(C11+C12+C13)</f>
        <v>#DIV/0!</v>
      </c>
      <c r="D22" s="49" t="e">
        <f t="shared" si="5"/>
        <v>#DIV/0!</v>
      </c>
    </row>
    <row r="23" spans="1:4" ht="15" x14ac:dyDescent="0.25">
      <c r="A23" s="9"/>
      <c r="B23" s="10" t="s">
        <v>45</v>
      </c>
      <c r="C23" s="46"/>
      <c r="D23" s="46"/>
    </row>
    <row r="24" spans="1:4" ht="12.75" x14ac:dyDescent="0.2">
      <c r="A24" s="51"/>
      <c r="B24" s="34"/>
      <c r="C24" s="34"/>
      <c r="D24" s="34"/>
    </row>
    <row r="25" spans="1:4" ht="15.75" customHeight="1" x14ac:dyDescent="0.2">
      <c r="A25" s="34"/>
      <c r="B25" s="34"/>
      <c r="C25" s="34"/>
      <c r="D25" s="34"/>
    </row>
    <row r="26" spans="1:4" ht="27.75" x14ac:dyDescent="0.35">
      <c r="A26" s="52" t="s">
        <v>46</v>
      </c>
      <c r="B26" s="53"/>
      <c r="C26" s="27" t="s">
        <v>47</v>
      </c>
      <c r="D26" s="27" t="s">
        <v>48</v>
      </c>
    </row>
    <row r="27" spans="1:4" ht="12.75" x14ac:dyDescent="0.2">
      <c r="A27" s="54" t="s">
        <v>49</v>
      </c>
      <c r="B27" s="41"/>
      <c r="C27" s="28"/>
      <c r="D27" s="28"/>
    </row>
    <row r="28" spans="1:4" ht="12.75" x14ac:dyDescent="0.2">
      <c r="A28" s="55" t="s">
        <v>50</v>
      </c>
      <c r="B28" s="41"/>
      <c r="C28" s="28"/>
      <c r="D28" s="28"/>
    </row>
    <row r="29" spans="1:4" ht="12.75" x14ac:dyDescent="0.2">
      <c r="A29" s="54" t="s">
        <v>51</v>
      </c>
      <c r="B29" s="41"/>
      <c r="C29" s="28"/>
      <c r="D29" s="28"/>
    </row>
    <row r="30" spans="1:4" ht="12.75" x14ac:dyDescent="0.2">
      <c r="A30" s="55" t="s">
        <v>52</v>
      </c>
      <c r="B30" s="41"/>
      <c r="C30" s="28"/>
      <c r="D30" s="28"/>
    </row>
    <row r="31" spans="1:4" ht="12.75" x14ac:dyDescent="0.2">
      <c r="A31" s="54" t="s">
        <v>53</v>
      </c>
      <c r="B31" s="41"/>
      <c r="C31" s="28"/>
      <c r="D31" s="28"/>
    </row>
    <row r="32" spans="1:4" ht="12.75" x14ac:dyDescent="0.2">
      <c r="A32" s="43"/>
      <c r="B32" s="34"/>
      <c r="C32" s="34"/>
      <c r="D32" s="34"/>
    </row>
    <row r="33" spans="1:4" ht="25.5" x14ac:dyDescent="0.2">
      <c r="A33" s="55" t="s">
        <v>54</v>
      </c>
      <c r="B33" s="41"/>
      <c r="C33" s="25" t="str">
        <f t="shared" ref="C33:D33" si="6">C26</f>
        <v>1er año en el mercado: 20xx</v>
      </c>
      <c r="D33" s="25" t="str">
        <f t="shared" si="6"/>
        <v>3er año en el mercado: 20xx</v>
      </c>
    </row>
    <row r="34" spans="1:4" ht="45" x14ac:dyDescent="0.25">
      <c r="A34" s="12" t="s">
        <v>55</v>
      </c>
      <c r="B34" s="13" t="s">
        <v>56</v>
      </c>
      <c r="C34" s="26" t="e">
        <f t="shared" ref="C34:D34" si="7">C27/C28</f>
        <v>#DIV/0!</v>
      </c>
      <c r="D34" s="26" t="e">
        <f t="shared" si="7"/>
        <v>#DIV/0!</v>
      </c>
    </row>
    <row r="35" spans="1:4" ht="25.5" x14ac:dyDescent="0.2">
      <c r="A35" s="55" t="s">
        <v>57</v>
      </c>
      <c r="B35" s="41"/>
      <c r="C35" s="25" t="str">
        <f t="shared" ref="C35:D35" si="8">C26</f>
        <v>1er año en el mercado: 20xx</v>
      </c>
      <c r="D35" s="25" t="str">
        <f t="shared" si="8"/>
        <v>3er año en el mercado: 20xx</v>
      </c>
    </row>
    <row r="36" spans="1:4" ht="30" x14ac:dyDescent="0.25">
      <c r="A36" s="14" t="s">
        <v>58</v>
      </c>
      <c r="B36" s="15" t="s">
        <v>59</v>
      </c>
      <c r="C36" s="26" t="e">
        <f>(C27-C39)/C39</f>
        <v>#DIV/0!</v>
      </c>
      <c r="D36" s="26" t="e">
        <f>(D27-C39)/C39</f>
        <v>#DIV/0!</v>
      </c>
    </row>
    <row r="37" spans="1:4" ht="12.75" x14ac:dyDescent="0.2">
      <c r="A37" s="11"/>
      <c r="B37" s="11"/>
      <c r="C37" s="16"/>
    </row>
    <row r="38" spans="1:4" x14ac:dyDescent="0.2">
      <c r="A38" s="56" t="s">
        <v>60</v>
      </c>
      <c r="B38" s="36"/>
      <c r="C38" s="37"/>
    </row>
    <row r="39" spans="1:4" ht="12.75" x14ac:dyDescent="0.2">
      <c r="A39" s="57" t="s">
        <v>61</v>
      </c>
      <c r="B39" s="41"/>
      <c r="C39" s="24"/>
    </row>
    <row r="40" spans="1:4" ht="12.75" x14ac:dyDescent="0.2">
      <c r="A40" s="58" t="s">
        <v>62</v>
      </c>
      <c r="B40" s="41"/>
      <c r="C40" s="24"/>
    </row>
    <row r="41" spans="1:4" ht="12.75" x14ac:dyDescent="0.2">
      <c r="A41" s="59" t="s">
        <v>63</v>
      </c>
      <c r="B41" s="41"/>
      <c r="C41" s="24"/>
    </row>
    <row r="42" spans="1:4" ht="12.75" x14ac:dyDescent="0.2">
      <c r="A42" s="58" t="s">
        <v>64</v>
      </c>
      <c r="B42" s="41"/>
      <c r="C42" s="24"/>
    </row>
    <row r="43" spans="1:4" ht="12.75" x14ac:dyDescent="0.2">
      <c r="A43" s="57" t="s">
        <v>65</v>
      </c>
      <c r="B43" s="41"/>
      <c r="C43" s="24"/>
    </row>
    <row r="44" spans="1:4" ht="12.75" x14ac:dyDescent="0.2">
      <c r="A44" s="58" t="s">
        <v>66</v>
      </c>
      <c r="B44" s="41"/>
      <c r="C44" s="24"/>
    </row>
    <row r="45" spans="1:4" ht="12.75" x14ac:dyDescent="0.2">
      <c r="A45" s="51"/>
      <c r="B45" s="34"/>
      <c r="C45" s="34"/>
    </row>
    <row r="46" spans="1:4" ht="12.75" x14ac:dyDescent="0.2">
      <c r="A46" s="42" t="s">
        <v>67</v>
      </c>
      <c r="B46" s="53"/>
      <c r="C46" s="41"/>
    </row>
    <row r="47" spans="1:4" ht="30" x14ac:dyDescent="0.25">
      <c r="A47" s="17" t="s">
        <v>68</v>
      </c>
      <c r="B47" s="18" t="s">
        <v>69</v>
      </c>
      <c r="C47" s="31">
        <f>C44-C42</f>
        <v>0</v>
      </c>
    </row>
    <row r="48" spans="1:4" ht="12.75" x14ac:dyDescent="0.2">
      <c r="A48" s="42" t="s">
        <v>70</v>
      </c>
      <c r="B48" s="53"/>
      <c r="C48" s="41"/>
    </row>
    <row r="49" spans="1:4" ht="15" x14ac:dyDescent="0.25">
      <c r="A49" s="20" t="s">
        <v>71</v>
      </c>
      <c r="B49" s="13" t="s">
        <v>72</v>
      </c>
      <c r="C49" s="19" t="e">
        <f>C43/C47</f>
        <v>#DIV/0!</v>
      </c>
    </row>
    <row r="50" spans="1:4" ht="12.75" x14ac:dyDescent="0.2">
      <c r="A50" s="42" t="s">
        <v>73</v>
      </c>
      <c r="B50" s="53"/>
      <c r="C50" s="41"/>
    </row>
    <row r="51" spans="1:4" ht="12.75" x14ac:dyDescent="0.2">
      <c r="A51" s="60" t="s">
        <v>74</v>
      </c>
      <c r="B51" s="63" t="s">
        <v>75</v>
      </c>
      <c r="C51" s="64" t="e">
        <f>C49*C44</f>
        <v>#DIV/0!</v>
      </c>
      <c r="D51" s="16"/>
    </row>
    <row r="52" spans="1:4" ht="12.75" x14ac:dyDescent="0.2">
      <c r="A52" s="61"/>
      <c r="B52" s="61"/>
      <c r="C52" s="61"/>
      <c r="D52" s="16"/>
    </row>
    <row r="53" spans="1:4" ht="12.75" x14ac:dyDescent="0.2">
      <c r="A53" s="62"/>
      <c r="B53" s="62"/>
      <c r="C53" s="62"/>
      <c r="D53" s="16"/>
    </row>
    <row r="54" spans="1:4" ht="12.75" x14ac:dyDescent="0.2">
      <c r="A54" s="42" t="s">
        <v>76</v>
      </c>
      <c r="B54" s="53"/>
      <c r="C54" s="41"/>
      <c r="D54" s="16"/>
    </row>
    <row r="55" spans="1:4" ht="15" x14ac:dyDescent="0.25">
      <c r="A55" s="21" t="s">
        <v>77</v>
      </c>
      <c r="B55" s="32" t="s">
        <v>78</v>
      </c>
      <c r="C55" s="23" t="e">
        <f>(C39/D13)*100</f>
        <v>#DIV/0!</v>
      </c>
      <c r="D55" s="16"/>
    </row>
    <row r="57" spans="1:4" ht="12.75" x14ac:dyDescent="0.2"/>
    <row r="58" spans="1:4" ht="12.75" x14ac:dyDescent="0.2"/>
    <row r="59" spans="1:4" ht="12.75" x14ac:dyDescent="0.2"/>
    <row r="60" spans="1:4" ht="12.75" x14ac:dyDescent="0.2"/>
    <row r="61" spans="1:4" ht="12.75" x14ac:dyDescent="0.2"/>
    <row r="62" spans="1:4" ht="12.75" x14ac:dyDescent="0.2"/>
    <row r="63" spans="1:4" ht="12.75" x14ac:dyDescent="0.2"/>
    <row r="64" spans="1: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</sheetData>
  <sheetProtection algorithmName="SHA-512" hashValue="zVAJx7LJRqf3tdogMtUCZjoHYJrkMeA8DejHsSsc3/ToNLSiil1T9fG2rve+TTQ3sVotF+tfacbzHOrR9KBRGw==" saltValue="12zNtiVBHk8AWdJWLaai1Q==" spinCount="100000" sheet="1" objects="1" scenarios="1"/>
  <mergeCells count="48">
    <mergeCell ref="A54:C54"/>
    <mergeCell ref="A40:B40"/>
    <mergeCell ref="A41:B41"/>
    <mergeCell ref="A42:B42"/>
    <mergeCell ref="A43:B43"/>
    <mergeCell ref="A44:B44"/>
    <mergeCell ref="A45:C45"/>
    <mergeCell ref="A46:C46"/>
    <mergeCell ref="A48:C48"/>
    <mergeCell ref="A50:C50"/>
    <mergeCell ref="A51:A53"/>
    <mergeCell ref="B51:B53"/>
    <mergeCell ref="C51:C53"/>
    <mergeCell ref="A32:D32"/>
    <mergeCell ref="A33:B33"/>
    <mergeCell ref="A35:B35"/>
    <mergeCell ref="A38:C38"/>
    <mergeCell ref="A39:B39"/>
    <mergeCell ref="A27:B27"/>
    <mergeCell ref="A28:B28"/>
    <mergeCell ref="A29:B29"/>
    <mergeCell ref="A30:B30"/>
    <mergeCell ref="A31:B31"/>
    <mergeCell ref="A21:B21"/>
    <mergeCell ref="C22:C23"/>
    <mergeCell ref="D22:D23"/>
    <mergeCell ref="A24:D25"/>
    <mergeCell ref="A26:B26"/>
    <mergeCell ref="C16:C17"/>
    <mergeCell ref="D16:D17"/>
    <mergeCell ref="A18:B18"/>
    <mergeCell ref="C19:C20"/>
    <mergeCell ref="D19:D20"/>
    <mergeCell ref="A11:B11"/>
    <mergeCell ref="A12:B12"/>
    <mergeCell ref="A13:B13"/>
    <mergeCell ref="A14:D14"/>
    <mergeCell ref="A15:B15"/>
    <mergeCell ref="A6:B6"/>
    <mergeCell ref="A7:B7"/>
    <mergeCell ref="A8:B8"/>
    <mergeCell ref="A9:B9"/>
    <mergeCell ref="A10:B10"/>
    <mergeCell ref="A1:D1"/>
    <mergeCell ref="A2:D2"/>
    <mergeCell ref="A3:B3"/>
    <mergeCell ref="A4:B4"/>
    <mergeCell ref="A5:B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Capacidades Técnicas</vt:lpstr>
      <vt:lpstr>Recursos disponibles</vt:lpstr>
      <vt:lpstr>Financiamientos</vt:lpstr>
      <vt:lpstr>Rentabilidad Económica y Financ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Cotaju</dc:creator>
  <cp:lastModifiedBy>Cotaju</cp:lastModifiedBy>
  <dcterms:created xsi:type="dcterms:W3CDTF">2020-07-24T17:19:14Z</dcterms:created>
  <dcterms:modified xsi:type="dcterms:W3CDTF">2020-08-13T21:09:37Z</dcterms:modified>
</cp:coreProperties>
</file>