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Revisiones\2020_ELECTROBOMBAS\040 Cuestionarios\10 Modelo Enviado\Importadores Investigados\"/>
    </mc:Choice>
  </mc:AlternateContent>
  <bookViews>
    <workbookView xWindow="-105" yWindow="-105" windowWidth="23250" windowHeight="12570" tabRatio="716" firstSheet="1" activeTab="1"/>
  </bookViews>
  <sheets>
    <sheet name="parámetros e instrucciones" sheetId="17" r:id="rId1"/>
    <sheet name="anexo" sheetId="1" r:id="rId2"/>
    <sheet name="2 - impo investigadas" sheetId="7" r:id="rId3"/>
    <sheet name="1.modelos prod.invest." sheetId="2" r:id="rId4"/>
    <sheet name="3- impo no inv" sheetId="8" r:id="rId5"/>
    <sheet name="4.a.1 costos" sheetId="9" r:id="rId6"/>
    <sheet name="4.a.2 costos " sheetId="24" r:id="rId7"/>
    <sheet name="4.a.3 costos " sheetId="25" r:id="rId8"/>
    <sheet name="4.b.1 costos" sheetId="30" r:id="rId9"/>
    <sheet name="4.b.2 costos " sheetId="31" r:id="rId10"/>
    <sheet name="4.b.3 costos " sheetId="32" r:id="rId11"/>
    <sheet name="5.1 precios" sheetId="10" r:id="rId12"/>
    <sheet name="5.2 precios" sheetId="26" r:id="rId13"/>
    <sheet name="5.3 precios " sheetId="27" r:id="rId14"/>
    <sheet name="6.1 Compras internas" sheetId="11" r:id="rId15"/>
    <sheet name="6.2 Compras internas" sheetId="29" r:id="rId16"/>
    <sheet name="7- reventa" sheetId="20" r:id="rId17"/>
    <sheet name="8 existencias" sheetId="19" r:id="rId18"/>
  </sheets>
  <externalReferences>
    <externalReference r:id="rId19"/>
    <externalReference r:id="rId20"/>
    <externalReference r:id="rId21"/>
  </externalReferences>
  <definedNames>
    <definedName name="al">[1]PARAMETROS!$C$5</definedName>
    <definedName name="año1">'[2]0a_Parámetros'!$H$7</definedName>
    <definedName name="_xlnm.Print_Area" localSheetId="3">'1.modelos prod.invest.'!$A$1:$F$41</definedName>
    <definedName name="_xlnm.Print_Area" localSheetId="2">'2 - impo investigadas'!$A$1:$F$68</definedName>
    <definedName name="_xlnm.Print_Area" localSheetId="4">'3- impo no inv'!$A$1:$F$67</definedName>
    <definedName name="_xlnm.Print_Area" localSheetId="5">'4.a.1 costos'!$A$1:$E$43</definedName>
    <definedName name="_xlnm.Print_Area" localSheetId="6">'4.a.2 costos '!$A$1:$E$43</definedName>
    <definedName name="_xlnm.Print_Area" localSheetId="7">'4.a.3 costos '!$A$1:$E$43</definedName>
    <definedName name="_xlnm.Print_Area" localSheetId="8">'4.b.1 costos'!$A$1:$E$43</definedName>
    <definedName name="_xlnm.Print_Area" localSheetId="9">'4.b.2 costos '!$A$1:$E$43</definedName>
    <definedName name="_xlnm.Print_Area" localSheetId="10">'4.b.3 costos '!$A$1:$E$43</definedName>
    <definedName name="_xlnm.Print_Area" localSheetId="11">'5.1 precios'!$B$1:$F$66</definedName>
    <definedName name="_xlnm.Print_Area" localSheetId="12">'5.2 precios'!$B$1:$F$66</definedName>
    <definedName name="_xlnm.Print_Area" localSheetId="13">'5.3 precios '!$B$1:$F$66</definedName>
    <definedName name="_xlnm.Print_Area" localSheetId="14">'6.1 Compras internas'!$A$1:$C$66</definedName>
    <definedName name="_xlnm.Print_Area" localSheetId="15">'6.2 Compras internas'!$A$1:$C$66</definedName>
    <definedName name="_xlnm.Print_Area" localSheetId="16">'7- reventa'!$A$1:$I$67</definedName>
    <definedName name="_xlnm.Print_Area" localSheetId="17">'8 existencias'!$A$1:$F$17</definedName>
    <definedName name="_xlnm.Print_Area" localSheetId="1">anexo!$C$10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6" i="29" l="1"/>
  <c r="A65" i="29"/>
  <c r="A63" i="29"/>
  <c r="A62" i="29"/>
  <c r="A59" i="29"/>
  <c r="A58" i="29"/>
  <c r="A5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3" i="29"/>
  <c r="B66" i="27"/>
  <c r="B65" i="27"/>
  <c r="B63" i="27"/>
  <c r="B62" i="27"/>
  <c r="B59" i="27"/>
  <c r="B58" i="27"/>
  <c r="B5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66" i="26"/>
  <c r="B65" i="26"/>
  <c r="B63" i="26"/>
  <c r="B62" i="26"/>
  <c r="B59" i="26"/>
  <c r="B58" i="26"/>
  <c r="B5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A66" i="8" l="1"/>
  <c r="B66" i="10" s="1"/>
  <c r="A66" i="11" s="1"/>
  <c r="A66" i="20" s="1"/>
  <c r="A65" i="8"/>
  <c r="B65" i="10" s="1"/>
  <c r="A65" i="11" s="1"/>
  <c r="A65" i="20" s="1"/>
  <c r="B59" i="10"/>
  <c r="A59" i="11" s="1"/>
  <c r="A59" i="20" s="1"/>
  <c r="B58" i="10"/>
  <c r="A58" i="11" s="1"/>
  <c r="A58" i="20" s="1"/>
  <c r="A57" i="8"/>
  <c r="B57" i="10" s="1"/>
  <c r="A57" i="11" s="1"/>
  <c r="A57" i="20" s="1"/>
  <c r="B63" i="10"/>
  <c r="A63" i="11" s="1"/>
  <c r="A63" i="20" s="1"/>
  <c r="B62" i="10"/>
  <c r="A62" i="11" s="1"/>
  <c r="A62" i="20" s="1"/>
  <c r="A60" i="8"/>
  <c r="A55" i="8"/>
  <c r="A54" i="8"/>
  <c r="A53" i="8"/>
  <c r="A52" i="8"/>
  <c r="B52" i="10" s="1"/>
  <c r="A51" i="8"/>
  <c r="B51" i="10" s="1"/>
  <c r="A50" i="8"/>
  <c r="B50" i="10"/>
  <c r="A49" i="8"/>
  <c r="A48" i="8"/>
  <c r="A47" i="8"/>
  <c r="B45" i="10"/>
  <c r="A45" i="11" s="1"/>
  <c r="A45" i="20" s="1"/>
  <c r="B43" i="10"/>
  <c r="A43" i="11" s="1"/>
  <c r="A43" i="20" s="1"/>
  <c r="B42" i="10"/>
  <c r="A42" i="11" s="1"/>
  <c r="A42" i="20" s="1"/>
  <c r="B40" i="10"/>
  <c r="A40" i="11" s="1"/>
  <c r="A40" i="20" s="1"/>
  <c r="B38" i="10"/>
  <c r="A38" i="11" s="1"/>
  <c r="A38" i="20" s="1"/>
  <c r="B37" i="10"/>
  <c r="A37" i="11" s="1"/>
  <c r="A37" i="20" s="1"/>
  <c r="B36" i="10"/>
  <c r="A36" i="11" s="1"/>
  <c r="A36" i="20" s="1"/>
  <c r="B35" i="10"/>
  <c r="A35" i="11" s="1"/>
  <c r="A35" i="20" s="1"/>
  <c r="B34" i="10"/>
  <c r="A34" i="11" s="1"/>
  <c r="A34" i="20" s="1"/>
  <c r="B33" i="10"/>
  <c r="A33" i="11" s="1"/>
  <c r="A33" i="20" s="1"/>
  <c r="B32" i="10"/>
  <c r="A32" i="11" s="1"/>
  <c r="A32" i="20" s="1"/>
  <c r="B31" i="10"/>
  <c r="A31" i="11" s="1"/>
  <c r="A31" i="20" s="1"/>
  <c r="B29" i="10"/>
  <c r="A29" i="11" s="1"/>
  <c r="A29" i="20" s="1"/>
  <c r="B27" i="10"/>
  <c r="A27" i="11" s="1"/>
  <c r="A27" i="20" s="1"/>
  <c r="B25" i="10"/>
  <c r="A25" i="11" s="1"/>
  <c r="A25" i="20" s="1"/>
  <c r="B24" i="10"/>
  <c r="A24" i="11" s="1"/>
  <c r="A24" i="20" s="1"/>
  <c r="B23" i="10"/>
  <c r="A23" i="11" s="1"/>
  <c r="A23" i="20" s="1"/>
  <c r="B22" i="10"/>
  <c r="A22" i="11" s="1"/>
  <c r="A22" i="20" s="1"/>
  <c r="B21" i="10"/>
  <c r="A21" i="11" s="1"/>
  <c r="A21" i="20" s="1"/>
  <c r="B19" i="10"/>
  <c r="A19" i="11" s="1"/>
  <c r="A19" i="20" s="1"/>
  <c r="B17" i="10"/>
  <c r="A17" i="11" s="1"/>
  <c r="A17" i="20" s="1"/>
  <c r="B16" i="10"/>
  <c r="A16" i="11" s="1"/>
  <c r="A16" i="20" s="1"/>
  <c r="B15" i="10"/>
  <c r="A15" i="11" s="1"/>
  <c r="A15" i="20" s="1"/>
  <c r="B14" i="10"/>
  <c r="A14" i="11" s="1"/>
  <c r="A14" i="20" s="1"/>
  <c r="B12" i="10"/>
  <c r="A12" i="11" s="1"/>
  <c r="A12" i="20" s="1"/>
  <c r="B11" i="10"/>
  <c r="A11" i="11" s="1"/>
  <c r="A11" i="20" s="1"/>
  <c r="B10" i="10"/>
  <c r="A10" i="11" s="1"/>
  <c r="A10" i="20" s="1"/>
  <c r="B8" i="10"/>
  <c r="A8" i="11" s="1"/>
  <c r="A8" i="20" s="1"/>
  <c r="A61" i="7"/>
  <c r="A56" i="7"/>
  <c r="A55" i="7"/>
  <c r="A54" i="7"/>
  <c r="B30" i="10"/>
  <c r="A30" i="11" s="1"/>
  <c r="A30" i="20" s="1"/>
  <c r="B13" i="10"/>
  <c r="A13" i="11" s="1"/>
  <c r="A13" i="20" s="1"/>
  <c r="A3" i="20"/>
  <c r="A3" i="11"/>
  <c r="A3" i="8"/>
  <c r="A3" i="7"/>
  <c r="F3" i="1"/>
  <c r="B18" i="10"/>
  <c r="A18" i="11" s="1"/>
  <c r="A18" i="20" s="1"/>
  <c r="B20" i="10"/>
  <c r="A20" i="11" s="1"/>
  <c r="A20" i="20" s="1"/>
  <c r="B26" i="10"/>
  <c r="A26" i="11" s="1"/>
  <c r="A26" i="20" s="1"/>
  <c r="B28" i="10"/>
  <c r="A28" i="11" s="1"/>
  <c r="A28" i="20" s="1"/>
  <c r="B39" i="10"/>
  <c r="A39" i="11" s="1"/>
  <c r="A39" i="20" s="1"/>
  <c r="B41" i="10"/>
  <c r="A41" i="11" s="1"/>
  <c r="A41" i="20" s="1"/>
  <c r="B44" i="10"/>
  <c r="A44" i="11" s="1"/>
  <c r="A44" i="20" s="1"/>
  <c r="B46" i="10"/>
  <c r="A46" i="11"/>
  <c r="A46" i="20" s="1"/>
  <c r="B53" i="10"/>
  <c r="B9" i="10"/>
  <c r="A9" i="11" s="1"/>
  <c r="A9" i="20" s="1"/>
  <c r="A51" i="29" l="1"/>
  <c r="A51" i="11"/>
  <c r="A51" i="20" s="1"/>
  <c r="A50" i="11"/>
  <c r="A50" i="20" s="1"/>
  <c r="A50" i="29"/>
  <c r="B52" i="27"/>
  <c r="B52" i="26"/>
  <c r="B60" i="10"/>
  <c r="B60" i="27"/>
  <c r="B60" i="26"/>
  <c r="B47" i="10"/>
  <c r="B47" i="27"/>
  <c r="B47" i="26"/>
  <c r="B50" i="26"/>
  <c r="B50" i="27"/>
  <c r="B53" i="27"/>
  <c r="B53" i="26"/>
  <c r="A53" i="11"/>
  <c r="A53" i="20" s="1"/>
  <c r="A53" i="29"/>
  <c r="B48" i="10"/>
  <c r="B48" i="27"/>
  <c r="B48" i="26"/>
  <c r="B51" i="27"/>
  <c r="B51" i="26"/>
  <c r="B54" i="10"/>
  <c r="B54" i="26"/>
  <c r="B54" i="27"/>
  <c r="B49" i="10"/>
  <c r="B49" i="27"/>
  <c r="B49" i="26"/>
  <c r="A52" i="11"/>
  <c r="A52" i="20" s="1"/>
  <c r="A52" i="29"/>
  <c r="B55" i="10"/>
  <c r="B55" i="27"/>
  <c r="B55" i="26"/>
  <c r="A47" i="11" l="1"/>
  <c r="A47" i="20" s="1"/>
  <c r="A47" i="29"/>
  <c r="A55" i="11"/>
  <c r="A55" i="20" s="1"/>
  <c r="A55" i="29"/>
  <c r="A54" i="11"/>
  <c r="A54" i="20" s="1"/>
  <c r="A54" i="29"/>
  <c r="A49" i="11"/>
  <c r="A49" i="20" s="1"/>
  <c r="A49" i="29"/>
  <c r="A48" i="11"/>
  <c r="A48" i="20" s="1"/>
  <c r="A48" i="29"/>
  <c r="A60" i="11"/>
  <c r="A60" i="20" s="1"/>
  <c r="A60" i="29"/>
</calcChain>
</file>

<file path=xl/sharedStrings.xml><?xml version="1.0" encoding="utf-8"?>
<sst xmlns="http://schemas.openxmlformats.org/spreadsheetml/2006/main" count="474" uniqueCount="128">
  <si>
    <t>ANEXO ESTADÍSTICO</t>
  </si>
  <si>
    <t>Cuadro N° 1</t>
  </si>
  <si>
    <t>RANKING</t>
  </si>
  <si>
    <t>Cuadro N° 3</t>
  </si>
  <si>
    <t>Importaciones de</t>
  </si>
  <si>
    <t>VOLUMEN</t>
  </si>
  <si>
    <t>Despachos Involucrados</t>
  </si>
  <si>
    <t>(Total)</t>
  </si>
  <si>
    <t>(Fecha y N°) *</t>
  </si>
  <si>
    <t>Costo de nacionalización y determinación del precio de primera venta.</t>
  </si>
  <si>
    <t>CONCEPTO</t>
  </si>
  <si>
    <t>%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</si>
  <si>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</si>
  <si>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</si>
  <si>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</si>
  <si>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</si>
  <si>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</si>
  <si>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</si>
  <si>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</si>
  <si>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</si>
  <si>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</si>
  <si>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</si>
  <si>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FLETE INTERNO (s/Nacionaliz)</t>
  </si>
  <si>
    <t>SEGURO INTERNO (s/Nacionalz.)</t>
  </si>
  <si>
    <t>OTROS (detallar) (s/Nacionaliz.)</t>
  </si>
  <si>
    <t>GS. ADMINISTRACION</t>
  </si>
  <si>
    <t>1-</t>
  </si>
  <si>
    <t>2-</t>
  </si>
  <si>
    <t>GS. COMERCIALIZ.</t>
  </si>
  <si>
    <t>OTROS GASTOS</t>
  </si>
  <si>
    <t>COSTO MEDIO UNITARIO</t>
  </si>
  <si>
    <t>MG. DE UTILIDAD (s/C.M.U.)</t>
  </si>
  <si>
    <t>PRECIO PRIMERA VENTA (1)</t>
  </si>
  <si>
    <t>Ingreso Medio</t>
  </si>
  <si>
    <t>Compras internas de</t>
  </si>
  <si>
    <t>de producción nacional</t>
  </si>
  <si>
    <t>VALOR  NACIONALIZADO</t>
  </si>
  <si>
    <t>Valor FOB</t>
  </si>
  <si>
    <t>Valor CIF</t>
  </si>
  <si>
    <t>CANAL MAYORISTA</t>
  </si>
  <si>
    <t>CANAL MINORISTA</t>
  </si>
  <si>
    <t>OTROS</t>
  </si>
  <si>
    <t>GS. FINANCIEROS DE CAPITAL DE TRABAJO</t>
  </si>
  <si>
    <t>Valor $</t>
  </si>
  <si>
    <t>TIPO DE CAMBIO UTILIZADO ($/U$S)</t>
  </si>
  <si>
    <t>TOTAL</t>
  </si>
  <si>
    <t>(completar el origen):.....................................................</t>
  </si>
  <si>
    <t>Mes</t>
  </si>
  <si>
    <t>Año</t>
  </si>
  <si>
    <t>(1) Completar un cuadro por cada origen desde el que realizó importaciones.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</si>
  <si>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</si>
  <si>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</si>
  <si>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</si>
  <si>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</si>
  <si>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</si>
  <si>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Cuadro N° 8</t>
  </si>
  <si>
    <t xml:space="preserve">Precios en el mercado interno de </t>
  </si>
  <si>
    <t xml:space="preserve">Total </t>
  </si>
  <si>
    <t>Total</t>
  </si>
  <si>
    <t xml:space="preserve">Reventa al mercado interno de </t>
  </si>
  <si>
    <t>Origen:.............................</t>
  </si>
  <si>
    <t>PRODUCTO NACIONAL</t>
  </si>
  <si>
    <t>Existencias de</t>
  </si>
  <si>
    <t>Origen............................</t>
  </si>
  <si>
    <t>Agregue todas las filas que le resulten necesarias.</t>
  </si>
  <si>
    <t>Cuadro N° 7</t>
  </si>
  <si>
    <t>SUB-TOTAL (en depósito del importador)</t>
  </si>
  <si>
    <t>….° tipo</t>
  </si>
  <si>
    <t>Otros (Resto)</t>
  </si>
  <si>
    <t>* En caso de existir más de un despacho por mes, completar estos datos en una hoja separada o insertar las filas necesarias.</t>
  </si>
  <si>
    <t>promedio 2017</t>
  </si>
  <si>
    <t>promedio 2018</t>
  </si>
  <si>
    <t>*Agregue todas las columnas que le resulten necesarias.</t>
  </si>
  <si>
    <t>Origen (1):………………</t>
  </si>
  <si>
    <t>Facturado en Pesos</t>
  </si>
  <si>
    <t>por Ventas</t>
  </si>
  <si>
    <t>Pesos</t>
  </si>
  <si>
    <t>Producción nacional</t>
  </si>
  <si>
    <t>Origen....................</t>
  </si>
  <si>
    <t>9</t>
  </si>
  <si>
    <t>Otras:</t>
  </si>
  <si>
    <t>Origenes no sujetos a medidas</t>
  </si>
  <si>
    <t>ene-mar 2020</t>
  </si>
  <si>
    <t>Electrobombas</t>
  </si>
  <si>
    <t>1° modelo:</t>
  </si>
  <si>
    <t>2° modelo:</t>
  </si>
  <si>
    <t>3° modelo:</t>
  </si>
  <si>
    <t>Motor:</t>
  </si>
  <si>
    <t>Potencia:</t>
  </si>
  <si>
    <t>Tensión:</t>
  </si>
  <si>
    <t>Caudal:</t>
  </si>
  <si>
    <t>Peso:</t>
  </si>
  <si>
    <t>Características físicas, técnicas, etc.</t>
  </si>
  <si>
    <t>originarias de (1)</t>
  </si>
  <si>
    <t>originarias de</t>
  </si>
  <si>
    <t>CHINA</t>
  </si>
  <si>
    <t>Unidades</t>
  </si>
  <si>
    <t>ene-mar 2019</t>
  </si>
  <si>
    <t>Cuadro N° 2</t>
  </si>
  <si>
    <t>unidades</t>
  </si>
  <si>
    <t>promedio 2019</t>
  </si>
  <si>
    <t>promedio ene-mar 2020</t>
  </si>
  <si>
    <t>en pesos por unidad</t>
  </si>
  <si>
    <t xml:space="preserve">Electrobombas centrífugas, monofásicas, no autocebantes (no periféricas) con motor de 1/2 HP de potencia.		</t>
  </si>
  <si>
    <t>Electrobombas centrífugas, monofásicas, no autocebantes (no periféricas) con motor de 3/4 HP de potencia</t>
  </si>
  <si>
    <t xml:space="preserve">Electrobombas centrífugas, monofásicas, no autocebantes (no periféricas) con motor de 1 HP de potencia.		</t>
  </si>
  <si>
    <t>Cuadro Nº 5.1</t>
  </si>
  <si>
    <t>en unidades</t>
  </si>
  <si>
    <t>Cuadro Nº 5.2</t>
  </si>
  <si>
    <t>Cuadro Nº 5.3</t>
  </si>
  <si>
    <t>(en unidades y valores de primera venta)</t>
  </si>
  <si>
    <t>Origen: CHINA</t>
  </si>
  <si>
    <t>En unidades</t>
  </si>
  <si>
    <t>Chna</t>
  </si>
  <si>
    <t>Cuadro N° 6.1</t>
  </si>
  <si>
    <t>importadas de …………..(indicar origen/es)</t>
  </si>
  <si>
    <t>Cuadro N° 6.2</t>
  </si>
  <si>
    <r>
      <t xml:space="preserve">Modelos de </t>
    </r>
    <r>
      <rPr>
        <b/>
        <i/>
        <u/>
        <sz val="10"/>
        <rFont val="Arial"/>
        <family val="2"/>
      </rPr>
      <t/>
    </r>
  </si>
  <si>
    <t>Origen China</t>
  </si>
  <si>
    <t>Electrobombas centrífugas, monofásicas, no autocebantes (no periféricas) con motor de 1 HP de potencia</t>
  </si>
  <si>
    <t>Electrobombas importadas de todos los orígenes y de producción nacional</t>
  </si>
  <si>
    <t>Cuadro Nº 4.a.1</t>
  </si>
  <si>
    <t>Cuadro Nº 4.a.2</t>
  </si>
  <si>
    <t>Cuadro Nº 4.a.3</t>
  </si>
  <si>
    <t>Cuadro Nº 4.b.1</t>
  </si>
  <si>
    <t>Origen:_______</t>
  </si>
  <si>
    <t>Cuadro Nº 4.b.2</t>
  </si>
  <si>
    <t>Cuadro Nº 4.b.3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</si>
</sst>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20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sz val="10"/>
      <name val="MS Sans Serif"/>
      <family val="2"/>
    </font>
    <font>
      <b/>
      <sz val="10"/>
      <name val="MS Sans Serif"/>
    </font>
    <font>
      <sz val="8"/>
      <name val="MS Sans Serif"/>
      <family val="2"/>
    </font>
    <font>
      <b/>
      <sz val="2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u/>
      <sz val="10"/>
      <name val="MS Sans Serif"/>
      <family val="2"/>
    </font>
    <font>
      <b/>
      <sz val="10"/>
      <name val="Arial"/>
      <family val="2"/>
    </font>
    <font>
      <b/>
      <i/>
      <sz val="10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u/>
      <sz val="10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1"/>
    <xf numFmtId="0" fontId="3" fillId="0" borderId="2" applyBorder="0"/>
  </cellStyleXfs>
  <cellXfs count="286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3" xfId="0" applyFont="1" applyBorder="1"/>
    <xf numFmtId="0" fontId="12" fillId="0" borderId="0" xfId="0" applyFont="1"/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11" fillId="0" borderId="4" xfId="0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13" fillId="0" borderId="3" xfId="0" applyFont="1" applyBorder="1" applyAlignment="1" applyProtection="1">
      <alignment horizontal="center"/>
      <protection locked="0"/>
    </xf>
    <xf numFmtId="9" fontId="0" fillId="0" borderId="3" xfId="0" applyNumberFormat="1" applyBorder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17" fontId="13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17" fontId="13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13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1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1" fontId="13" fillId="0" borderId="2" xfId="0" applyNumberFormat="1" applyFont="1" applyBorder="1" applyAlignment="1" applyProtection="1">
      <alignment horizontal="center"/>
      <protection locked="0"/>
    </xf>
    <xf numFmtId="1" fontId="13" fillId="0" borderId="8" xfId="0" applyNumberFormat="1" applyFont="1" applyBorder="1" applyAlignment="1" applyProtection="1">
      <alignment horizontal="center"/>
      <protection locked="0"/>
    </xf>
    <xf numFmtId="1" fontId="13" fillId="0" borderId="10" xfId="0" applyNumberFormat="1" applyFont="1" applyBorder="1" applyAlignment="1" applyProtection="1">
      <alignment horizontal="center"/>
      <protection locked="0"/>
    </xf>
    <xf numFmtId="17" fontId="13" fillId="0" borderId="17" xfId="0" applyNumberFormat="1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center"/>
      <protection locked="0"/>
    </xf>
    <xf numFmtId="0" fontId="15" fillId="0" borderId="18" xfId="0" applyFont="1" applyBorder="1" applyProtection="1">
      <protection locked="0"/>
    </xf>
    <xf numFmtId="0" fontId="15" fillId="0" borderId="20" xfId="0" applyFont="1" applyBorder="1" applyProtection="1"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0" fontId="15" fillId="0" borderId="21" xfId="0" applyFon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15" fillId="0" borderId="24" xfId="0" applyFont="1" applyBorder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0" xfId="0" applyAlignment="1" applyProtection="1">
      <protection locked="0"/>
    </xf>
    <xf numFmtId="2" fontId="10" fillId="0" borderId="2" xfId="0" applyNumberFormat="1" applyFont="1" applyBorder="1" applyAlignment="1" applyProtection="1">
      <alignment horizontal="center"/>
      <protection locked="0"/>
    </xf>
    <xf numFmtId="2" fontId="10" fillId="0" borderId="8" xfId="0" applyNumberFormat="1" applyFont="1" applyBorder="1" applyAlignment="1" applyProtection="1">
      <alignment horizontal="center"/>
      <protection locked="0"/>
    </xf>
    <xf numFmtId="2" fontId="10" fillId="0" borderId="10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13" fillId="0" borderId="27" xfId="0" applyFont="1" applyBorder="1" applyAlignment="1" applyProtection="1">
      <alignment horizontal="center"/>
      <protection locked="0"/>
    </xf>
    <xf numFmtId="0" fontId="13" fillId="0" borderId="28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29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30" xfId="0" applyBorder="1" applyProtection="1"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7" fillId="0" borderId="0" xfId="0" applyFont="1" applyBorder="1" applyProtection="1"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Continuous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2" borderId="19" xfId="0" applyFont="1" applyFill="1" applyBorder="1" applyAlignment="1" applyProtection="1">
      <alignment horizontal="center" wrapText="1"/>
      <protection locked="0"/>
    </xf>
    <xf numFmtId="0" fontId="7" fillId="0" borderId="3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6" fillId="0" borderId="31" xfId="0" applyFont="1" applyBorder="1" applyProtection="1">
      <protection locked="0"/>
    </xf>
    <xf numFmtId="0" fontId="7" fillId="0" borderId="30" xfId="0" applyFont="1" applyBorder="1" applyProtection="1">
      <protection locked="0"/>
    </xf>
    <xf numFmtId="0" fontId="6" fillId="0" borderId="33" xfId="0" applyFont="1" applyBorder="1" applyProtection="1">
      <protection locked="0"/>
    </xf>
    <xf numFmtId="0" fontId="6" fillId="0" borderId="34" xfId="0" applyFont="1" applyBorder="1" applyProtection="1">
      <protection locked="0"/>
    </xf>
    <xf numFmtId="0" fontId="6" fillId="0" borderId="35" xfId="0" applyFont="1" applyBorder="1" applyProtection="1">
      <protection locked="0"/>
    </xf>
    <xf numFmtId="0" fontId="6" fillId="0" borderId="36" xfId="0" applyFont="1" applyBorder="1" applyProtection="1">
      <protection locked="0"/>
    </xf>
    <xf numFmtId="0" fontId="6" fillId="0" borderId="37" xfId="0" applyFont="1" applyBorder="1" applyProtection="1">
      <protection locked="0"/>
    </xf>
    <xf numFmtId="0" fontId="6" fillId="0" borderId="38" xfId="0" applyFont="1" applyBorder="1" applyProtection="1">
      <protection locked="0"/>
    </xf>
    <xf numFmtId="0" fontId="6" fillId="0" borderId="39" xfId="0" applyFont="1" applyBorder="1" applyProtection="1">
      <protection locked="0"/>
    </xf>
    <xf numFmtId="0" fontId="6" fillId="0" borderId="40" xfId="0" applyFont="1" applyBorder="1" applyProtection="1"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13" fillId="0" borderId="41" xfId="0" applyFont="1" applyBorder="1" applyAlignment="1" applyProtection="1">
      <alignment horizontal="left"/>
      <protection locked="0"/>
    </xf>
    <xf numFmtId="0" fontId="13" fillId="0" borderId="42" xfId="0" applyFont="1" applyBorder="1" applyAlignment="1" applyProtection="1">
      <alignment horizontal="centerContinuous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44" xfId="0" applyFont="1" applyBorder="1" applyAlignment="1" applyProtection="1">
      <alignment horizontal="center"/>
      <protection locked="0"/>
    </xf>
    <xf numFmtId="17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17" fontId="10" fillId="0" borderId="2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Protection="1">
      <protection locked="0"/>
    </xf>
    <xf numFmtId="17" fontId="10" fillId="0" borderId="10" xfId="0" applyNumberFormat="1" applyFont="1" applyBorder="1" applyAlignment="1" applyProtection="1">
      <alignment horizontal="center"/>
      <protection locked="0"/>
    </xf>
    <xf numFmtId="0" fontId="10" fillId="0" borderId="10" xfId="0" applyFont="1" applyBorder="1" applyProtection="1">
      <protection locked="0"/>
    </xf>
    <xf numFmtId="0" fontId="13" fillId="0" borderId="0" xfId="0" applyFont="1" applyAlignment="1" applyProtection="1">
      <alignment horizontal="centerContinuous"/>
      <protection locked="0"/>
    </xf>
    <xf numFmtId="14" fontId="13" fillId="0" borderId="8" xfId="0" applyNumberFormat="1" applyFont="1" applyFill="1" applyBorder="1" applyAlignment="1" applyProtection="1">
      <alignment horizontal="center"/>
      <protection locked="0"/>
    </xf>
    <xf numFmtId="14" fontId="13" fillId="0" borderId="17" xfId="0" applyNumberFormat="1" applyFont="1" applyFill="1" applyBorder="1" applyAlignment="1" applyProtection="1">
      <alignment horizontal="center"/>
      <protection locked="0"/>
    </xf>
    <xf numFmtId="14" fontId="13" fillId="0" borderId="45" xfId="0" applyNumberFormat="1" applyFont="1" applyFill="1" applyBorder="1" applyAlignment="1" applyProtection="1">
      <alignment horizontal="center"/>
      <protection locked="0"/>
    </xf>
    <xf numFmtId="0" fontId="13" fillId="0" borderId="46" xfId="0" applyFont="1" applyFill="1" applyBorder="1" applyProtection="1">
      <protection locked="0"/>
    </xf>
    <xf numFmtId="0" fontId="13" fillId="0" borderId="47" xfId="0" applyFont="1" applyFill="1" applyBorder="1" applyProtection="1">
      <protection locked="0"/>
    </xf>
    <xf numFmtId="0" fontId="13" fillId="0" borderId="7" xfId="0" applyFont="1" applyFill="1" applyBorder="1" applyProtection="1">
      <protection locked="0"/>
    </xf>
    <xf numFmtId="0" fontId="13" fillId="0" borderId="31" xfId="0" applyFont="1" applyFill="1" applyBorder="1" applyProtection="1">
      <protection locked="0"/>
    </xf>
    <xf numFmtId="0" fontId="13" fillId="0" borderId="32" xfId="0" applyFont="1" applyFill="1" applyBorder="1" applyProtection="1">
      <protection locked="0"/>
    </xf>
    <xf numFmtId="0" fontId="13" fillId="0" borderId="9" xfId="0" applyFont="1" applyFill="1" applyBorder="1" applyProtection="1">
      <protection locked="0"/>
    </xf>
    <xf numFmtId="0" fontId="13" fillId="0" borderId="48" xfId="0" applyFont="1" applyFill="1" applyBorder="1" applyProtection="1">
      <protection locked="0"/>
    </xf>
    <xf numFmtId="0" fontId="13" fillId="0" borderId="49" xfId="0" applyFont="1" applyFill="1" applyBorder="1" applyProtection="1">
      <protection locked="0"/>
    </xf>
    <xf numFmtId="0" fontId="13" fillId="0" borderId="13" xfId="0" applyFont="1" applyFill="1" applyBorder="1" applyProtection="1"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13" fillId="0" borderId="0" xfId="0" applyFont="1" applyFill="1" applyAlignment="1" applyProtection="1">
      <alignment horizontal="centerContinuous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17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Continuous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17" fontId="13" fillId="0" borderId="2" xfId="0" applyNumberFormat="1" applyFont="1" applyFill="1" applyBorder="1" applyAlignment="1" applyProtection="1">
      <alignment horizontal="center"/>
      <protection locked="0"/>
    </xf>
    <xf numFmtId="0" fontId="0" fillId="0" borderId="42" xfId="0" applyFill="1" applyBorder="1" applyAlignment="1" applyProtection="1">
      <alignment horizontal="center"/>
      <protection locked="0"/>
    </xf>
    <xf numFmtId="0" fontId="0" fillId="0" borderId="2" xfId="0" applyFill="1" applyBorder="1" applyProtection="1">
      <protection locked="0"/>
    </xf>
    <xf numFmtId="0" fontId="0" fillId="0" borderId="7" xfId="0" applyFill="1" applyBorder="1" applyAlignment="1" applyProtection="1">
      <alignment horizontal="center"/>
      <protection locked="0"/>
    </xf>
    <xf numFmtId="17" fontId="13" fillId="0" borderId="8" xfId="0" applyNumberFormat="1" applyFont="1" applyFill="1" applyBorder="1" applyAlignment="1" applyProtection="1">
      <alignment horizontal="center"/>
      <protection locked="0"/>
    </xf>
    <xf numFmtId="0" fontId="0" fillId="0" borderId="52" xfId="0" applyFill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52" xfId="0" applyFill="1" applyBorder="1" applyProtection="1">
      <protection locked="0"/>
    </xf>
    <xf numFmtId="17" fontId="13" fillId="0" borderId="10" xfId="0" applyNumberFormat="1" applyFont="1" applyFill="1" applyBorder="1" applyAlignment="1" applyProtection="1">
      <alignment horizontal="center"/>
      <protection locked="0"/>
    </xf>
    <xf numFmtId="0" fontId="0" fillId="0" borderId="53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42" xfId="0" applyFill="1" applyBorder="1" applyProtection="1"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15" xfId="0" applyFill="1" applyBorder="1" applyProtection="1"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16" xfId="0" applyFill="1" applyBorder="1" applyProtection="1">
      <protection locked="0"/>
    </xf>
    <xf numFmtId="0" fontId="0" fillId="0" borderId="10" xfId="0" applyFill="1" applyBorder="1" applyAlignment="1" applyProtection="1">
      <alignment horizontal="center"/>
      <protection locked="0"/>
    </xf>
    <xf numFmtId="17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13" fillId="0" borderId="2" xfId="0" applyNumberFormat="1" applyFont="1" applyFill="1" applyBorder="1" applyAlignment="1" applyProtection="1">
      <alignment horizontal="center"/>
      <protection locked="0"/>
    </xf>
    <xf numFmtId="1" fontId="13" fillId="0" borderId="8" xfId="0" applyNumberFormat="1" applyFont="1" applyFill="1" applyBorder="1" applyAlignment="1" applyProtection="1">
      <alignment horizontal="center"/>
      <protection locked="0"/>
    </xf>
    <xf numFmtId="1" fontId="13" fillId="0" borderId="10" xfId="0" applyNumberFormat="1" applyFont="1" applyFill="1" applyBorder="1" applyAlignment="1" applyProtection="1">
      <alignment horizontal="center"/>
      <protection locked="0"/>
    </xf>
    <xf numFmtId="17" fontId="13" fillId="0" borderId="0" xfId="0" applyNumberFormat="1" applyFont="1" applyFill="1" applyBorder="1" applyAlignment="1" applyProtection="1">
      <alignment horizontal="center"/>
      <protection locked="0"/>
    </xf>
    <xf numFmtId="17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12" fillId="0" borderId="0" xfId="0" applyFont="1" applyFill="1" applyAlignment="1" applyProtection="1">
      <alignment horizontal="centerContinuous"/>
      <protection locked="0"/>
    </xf>
    <xf numFmtId="0" fontId="12" fillId="0" borderId="0" xfId="0" applyFont="1" applyFill="1"/>
    <xf numFmtId="0" fontId="6" fillId="0" borderId="0" xfId="0" applyFont="1" applyFill="1" applyAlignment="1" applyProtection="1">
      <alignment horizontal="centerContinuous"/>
      <protection locked="0"/>
    </xf>
    <xf numFmtId="0" fontId="6" fillId="0" borderId="33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/>
    <xf numFmtId="0" fontId="14" fillId="0" borderId="54" xfId="0" applyFont="1" applyFill="1" applyBorder="1" applyProtection="1">
      <protection locked="0"/>
    </xf>
    <xf numFmtId="0" fontId="14" fillId="0" borderId="55" xfId="0" applyFont="1" applyFill="1" applyBorder="1" applyProtection="1">
      <protection locked="0"/>
    </xf>
    <xf numFmtId="0" fontId="14" fillId="0" borderId="56" xfId="0" applyFont="1" applyFill="1" applyBorder="1" applyProtection="1">
      <protection locked="0"/>
    </xf>
    <xf numFmtId="0" fontId="6" fillId="0" borderId="3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Border="1" applyAlignment="1" applyProtection="1">
      <alignment horizontal="centerContinuous"/>
      <protection locked="0"/>
    </xf>
    <xf numFmtId="0" fontId="18" fillId="0" borderId="0" xfId="0" applyFont="1" applyFill="1" applyAlignment="1" applyProtection="1">
      <alignment horizontal="centerContinuous"/>
      <protection locked="0"/>
    </xf>
    <xf numFmtId="14" fontId="13" fillId="0" borderId="57" xfId="0" applyNumberFormat="1" applyFont="1" applyFill="1" applyBorder="1" applyAlignment="1" applyProtection="1">
      <alignment horizontal="center"/>
      <protection locked="0"/>
    </xf>
    <xf numFmtId="14" fontId="13" fillId="0" borderId="19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Protection="1"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20" xfId="0" applyFont="1" applyFill="1" applyBorder="1" applyAlignment="1" applyProtection="1">
      <alignment horizontal="centerContinuous"/>
      <protection locked="0"/>
    </xf>
    <xf numFmtId="0" fontId="13" fillId="0" borderId="27" xfId="0" applyFont="1" applyFill="1" applyBorder="1" applyProtection="1">
      <protection locked="0"/>
    </xf>
    <xf numFmtId="0" fontId="13" fillId="0" borderId="58" xfId="0" applyFont="1" applyFill="1" applyBorder="1" applyProtection="1">
      <protection locked="0"/>
    </xf>
    <xf numFmtId="0" fontId="13" fillId="0" borderId="59" xfId="0" applyFont="1" applyFill="1" applyBorder="1" applyProtection="1">
      <protection locked="0"/>
    </xf>
    <xf numFmtId="14" fontId="13" fillId="0" borderId="10" xfId="0" applyNumberFormat="1" applyFont="1" applyFill="1" applyBorder="1" applyAlignment="1" applyProtection="1">
      <alignment horizontal="center"/>
      <protection locked="0"/>
    </xf>
    <xf numFmtId="0" fontId="0" fillId="0" borderId="60" xfId="0" applyFill="1" applyBorder="1" applyAlignment="1" applyProtection="1">
      <alignment horizontal="center"/>
      <protection locked="0"/>
    </xf>
    <xf numFmtId="0" fontId="0" fillId="0" borderId="62" xfId="0" applyFill="1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49" xfId="0" applyFill="1" applyBorder="1" applyAlignment="1" applyProtection="1">
      <alignment horizontal="center"/>
      <protection locked="0"/>
    </xf>
    <xf numFmtId="14" fontId="13" fillId="0" borderId="2" xfId="0" applyNumberFormat="1" applyFont="1" applyFill="1" applyBorder="1" applyAlignment="1" applyProtection="1">
      <alignment horizontal="center"/>
      <protection locked="0"/>
    </xf>
    <xf numFmtId="14" fontId="13" fillId="0" borderId="14" xfId="0" applyNumberFormat="1" applyFont="1" applyFill="1" applyBorder="1" applyAlignment="1" applyProtection="1">
      <alignment horizontal="center"/>
      <protection locked="0"/>
    </xf>
    <xf numFmtId="0" fontId="0" fillId="0" borderId="46" xfId="0" applyFill="1" applyBorder="1" applyAlignment="1" applyProtection="1">
      <alignment horizontal="center"/>
      <protection locked="0"/>
    </xf>
    <xf numFmtId="0" fontId="0" fillId="0" borderId="47" xfId="0" applyFill="1" applyBorder="1" applyAlignment="1" applyProtection="1">
      <alignment horizontal="center"/>
      <protection locked="0"/>
    </xf>
    <xf numFmtId="14" fontId="13" fillId="0" borderId="16" xfId="0" applyNumberFormat="1" applyFont="1" applyFill="1" applyBorder="1" applyAlignment="1" applyProtection="1">
      <alignment horizontal="center"/>
      <protection locked="0"/>
    </xf>
    <xf numFmtId="0" fontId="0" fillId="0" borderId="50" xfId="0" applyFill="1" applyBorder="1" applyAlignment="1" applyProtection="1">
      <alignment horizontal="center"/>
      <protection locked="0"/>
    </xf>
    <xf numFmtId="0" fontId="0" fillId="0" borderId="51" xfId="0" applyFill="1" applyBorder="1" applyAlignment="1" applyProtection="1">
      <alignment horizontal="center"/>
      <protection locked="0"/>
    </xf>
    <xf numFmtId="17" fontId="13" fillId="0" borderId="45" xfId="0" applyNumberFormat="1" applyFont="1" applyFill="1" applyBorder="1" applyAlignment="1" applyProtection="1">
      <alignment horizontal="center"/>
      <protection locked="0"/>
    </xf>
    <xf numFmtId="0" fontId="0" fillId="0" borderId="63" xfId="0" applyFill="1" applyBorder="1" applyProtection="1">
      <protection locked="0"/>
    </xf>
    <xf numFmtId="0" fontId="0" fillId="0" borderId="57" xfId="0" applyFill="1" applyBorder="1" applyProtection="1">
      <protection locked="0"/>
    </xf>
    <xf numFmtId="0" fontId="0" fillId="0" borderId="45" xfId="0" applyFill="1" applyBorder="1" applyAlignment="1" applyProtection="1">
      <alignment horizontal="center"/>
      <protection locked="0"/>
    </xf>
    <xf numFmtId="0" fontId="0" fillId="0" borderId="45" xfId="0" applyFill="1" applyBorder="1" applyProtection="1">
      <protection locked="0"/>
    </xf>
    <xf numFmtId="17" fontId="13" fillId="0" borderId="45" xfId="0" applyNumberFormat="1" applyFont="1" applyBorder="1" applyAlignment="1" applyProtection="1">
      <alignment horizontal="center"/>
      <protection locked="0"/>
    </xf>
    <xf numFmtId="0" fontId="0" fillId="0" borderId="45" xfId="0" applyBorder="1" applyProtection="1">
      <protection locked="0"/>
    </xf>
    <xf numFmtId="0" fontId="0" fillId="0" borderId="57" xfId="0" applyBorder="1" applyProtection="1">
      <protection locked="0"/>
    </xf>
    <xf numFmtId="0" fontId="0" fillId="0" borderId="45" xfId="0" applyBorder="1" applyAlignment="1" applyProtection="1">
      <alignment horizontal="center"/>
      <protection locked="0"/>
    </xf>
    <xf numFmtId="2" fontId="10" fillId="0" borderId="45" xfId="0" applyNumberFormat="1" applyFont="1" applyBorder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Continuous"/>
      <protection locked="0"/>
    </xf>
    <xf numFmtId="0" fontId="6" fillId="0" borderId="9" xfId="0" applyFont="1" applyFill="1" applyBorder="1" applyProtection="1">
      <protection locked="0"/>
    </xf>
    <xf numFmtId="0" fontId="6" fillId="0" borderId="64" xfId="0" applyFont="1" applyFill="1" applyBorder="1" applyProtection="1">
      <protection locked="0"/>
    </xf>
    <xf numFmtId="0" fontId="6" fillId="0" borderId="65" xfId="0" applyFont="1" applyFill="1" applyBorder="1" applyProtection="1">
      <protection locked="0"/>
    </xf>
    <xf numFmtId="0" fontId="6" fillId="0" borderId="66" xfId="0" applyFont="1" applyFill="1" applyBorder="1" applyProtection="1">
      <protection locked="0"/>
    </xf>
    <xf numFmtId="0" fontId="6" fillId="0" borderId="67" xfId="0" applyFont="1" applyFill="1" applyBorder="1" applyProtection="1">
      <protection locked="0"/>
    </xf>
    <xf numFmtId="0" fontId="6" fillId="0" borderId="68" xfId="0" applyFont="1" applyFill="1" applyBorder="1" applyProtection="1">
      <protection locked="0"/>
    </xf>
    <xf numFmtId="0" fontId="6" fillId="2" borderId="43" xfId="0" applyFont="1" applyFill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Continuous"/>
      <protection locked="0"/>
    </xf>
    <xf numFmtId="0" fontId="11" fillId="0" borderId="15" xfId="0" applyFont="1" applyFill="1" applyBorder="1" applyAlignment="1" applyProtection="1">
      <alignment horizontal="centerContinuous"/>
      <protection locked="0"/>
    </xf>
    <xf numFmtId="0" fontId="11" fillId="0" borderId="30" xfId="0" applyFont="1" applyFill="1" applyBorder="1" applyAlignment="1" applyProtection="1">
      <alignment horizontal="centerContinuous"/>
      <protection locked="0"/>
    </xf>
    <xf numFmtId="17" fontId="13" fillId="0" borderId="17" xfId="0" applyNumberFormat="1" applyFont="1" applyFill="1" applyBorder="1" applyAlignment="1" applyProtection="1">
      <alignment horizontal="center"/>
      <protection locked="0"/>
    </xf>
    <xf numFmtId="0" fontId="0" fillId="0" borderId="69" xfId="0" applyFill="1" applyBorder="1" applyProtection="1">
      <protection locked="0"/>
    </xf>
    <xf numFmtId="0" fontId="0" fillId="0" borderId="30" xfId="0" applyFill="1" applyBorder="1" applyProtection="1"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ill="1" applyBorder="1" applyProtection="1">
      <protection locked="0"/>
    </xf>
    <xf numFmtId="2" fontId="10" fillId="0" borderId="17" xfId="0" applyNumberFormat="1" applyFont="1" applyBorder="1" applyAlignment="1" applyProtection="1">
      <alignment horizontal="center"/>
      <protection locked="0"/>
    </xf>
    <xf numFmtId="0" fontId="0" fillId="0" borderId="42" xfId="0" applyFill="1" applyBorder="1" applyAlignment="1" applyProtection="1">
      <protection locked="0"/>
    </xf>
    <xf numFmtId="0" fontId="0" fillId="0" borderId="53" xfId="0" applyFill="1" applyBorder="1" applyAlignment="1" applyProtection="1">
      <protection locked="0"/>
    </xf>
    <xf numFmtId="0" fontId="13" fillId="3" borderId="0" xfId="3" applyFont="1" applyFill="1" applyBorder="1" applyAlignment="1" applyProtection="1">
      <alignment horizontal="left"/>
      <protection locked="0"/>
    </xf>
    <xf numFmtId="0" fontId="13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11" fillId="3" borderId="25" xfId="0" applyFont="1" applyFill="1" applyBorder="1" applyAlignment="1" applyProtection="1">
      <alignment horizontal="centerContinuous"/>
      <protection locked="0"/>
    </xf>
    <xf numFmtId="0" fontId="11" fillId="3" borderId="26" xfId="0" applyFont="1" applyFill="1" applyBorder="1" applyAlignment="1" applyProtection="1">
      <alignment horizontal="centerContinuous"/>
      <protection locked="0"/>
    </xf>
    <xf numFmtId="0" fontId="13" fillId="3" borderId="3" xfId="0" applyFont="1" applyFill="1" applyBorder="1" applyAlignment="1" applyProtection="1">
      <alignment horizontal="centerContinuous"/>
      <protection locked="0"/>
    </xf>
    <xf numFmtId="0" fontId="2" fillId="0" borderId="57" xfId="0" applyFont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centerContinuous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17" fontId="1" fillId="0" borderId="2" xfId="0" applyNumberFormat="1" applyFont="1" applyFill="1" applyBorder="1" applyAlignment="1" applyProtection="1">
      <alignment horizontal="center"/>
      <protection locked="0"/>
    </xf>
    <xf numFmtId="17" fontId="1" fillId="0" borderId="6" xfId="0" applyNumberFormat="1" applyFont="1" applyFill="1" applyBorder="1" applyAlignment="1" applyProtection="1">
      <alignment horizontal="center"/>
      <protection locked="0"/>
    </xf>
    <xf numFmtId="1" fontId="13" fillId="0" borderId="45" xfId="0" applyNumberFormat="1" applyFont="1" applyFill="1" applyBorder="1" applyAlignment="1" applyProtection="1">
      <alignment horizontal="center"/>
      <protection locked="0"/>
    </xf>
    <xf numFmtId="1" fontId="13" fillId="0" borderId="17" xfId="0" applyNumberFormat="1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1" fontId="13" fillId="0" borderId="45" xfId="0" applyNumberFormat="1" applyFont="1" applyBorder="1" applyAlignment="1" applyProtection="1">
      <alignment horizontal="center"/>
      <protection locked="0"/>
    </xf>
    <xf numFmtId="1" fontId="13" fillId="0" borderId="17" xfId="0" applyNumberFormat="1" applyFont="1" applyBorder="1" applyAlignment="1" applyProtection="1">
      <alignment horizontal="center"/>
      <protection locked="0"/>
    </xf>
    <xf numFmtId="0" fontId="1" fillId="3" borderId="0" xfId="3" applyFont="1" applyFill="1" applyBorder="1" applyAlignment="1" applyProtection="1">
      <alignment horizontal="left"/>
      <protection locked="0"/>
    </xf>
    <xf numFmtId="0" fontId="1" fillId="0" borderId="41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/>
      <protection locked="0"/>
    </xf>
    <xf numFmtId="14" fontId="13" fillId="0" borderId="15" xfId="0" applyNumberFormat="1" applyFont="1" applyFill="1" applyBorder="1" applyAlignment="1" applyProtection="1">
      <alignment horizontal="center"/>
      <protection locked="0"/>
    </xf>
    <xf numFmtId="0" fontId="0" fillId="0" borderId="61" xfId="0" applyFill="1" applyBorder="1" applyAlignment="1" applyProtection="1">
      <alignment horizontal="center"/>
      <protection locked="0"/>
    </xf>
    <xf numFmtId="0" fontId="10" fillId="0" borderId="50" xfId="0" applyFont="1" applyFill="1" applyBorder="1" applyAlignment="1" applyProtection="1">
      <alignment horizontal="center"/>
      <protection locked="0"/>
    </xf>
    <xf numFmtId="0" fontId="2" fillId="0" borderId="50" xfId="0" applyFont="1" applyFill="1" applyBorder="1" applyAlignment="1" applyProtection="1">
      <alignment horizontal="center"/>
      <protection locked="0"/>
    </xf>
    <xf numFmtId="0" fontId="2" fillId="0" borderId="51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centerContinuous"/>
      <protection locked="0"/>
    </xf>
    <xf numFmtId="0" fontId="15" fillId="0" borderId="24" xfId="0" applyFont="1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 wrapText="1"/>
      <protection locked="0"/>
    </xf>
    <xf numFmtId="0" fontId="0" fillId="0" borderId="0" xfId="0" applyFill="1" applyAlignment="1">
      <alignment horizontal="left" wrapText="1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2" fillId="4" borderId="30" xfId="0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right"/>
      <protection locked="0"/>
    </xf>
    <xf numFmtId="0" fontId="10" fillId="0" borderId="10" xfId="0" applyFont="1" applyBorder="1" applyAlignment="1" applyProtection="1">
      <alignment horizontal="right"/>
      <protection locked="0"/>
    </xf>
    <xf numFmtId="0" fontId="10" fillId="0" borderId="52" xfId="0" applyFont="1" applyBorder="1" applyAlignment="1" applyProtection="1">
      <alignment horizontal="right"/>
      <protection locked="0"/>
    </xf>
    <xf numFmtId="0" fontId="10" fillId="0" borderId="53" xfId="0" applyFont="1" applyBorder="1" applyAlignment="1" applyProtection="1">
      <alignment horizontal="right"/>
      <protection locked="0"/>
    </xf>
    <xf numFmtId="0" fontId="10" fillId="0" borderId="42" xfId="0" applyFont="1" applyBorder="1" applyAlignment="1" applyProtection="1">
      <alignment horizontal="right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right"/>
      <protection locked="0"/>
    </xf>
    <xf numFmtId="0" fontId="2" fillId="4" borderId="18" xfId="0" applyFont="1" applyFill="1" applyBorder="1" applyAlignment="1" applyProtection="1">
      <alignment horizontal="center"/>
      <protection locked="0"/>
    </xf>
    <xf numFmtId="0" fontId="2" fillId="4" borderId="57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3" fillId="3" borderId="0" xfId="3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3" fillId="0" borderId="0" xfId="0" applyFont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42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</cellXfs>
  <cellStyles count="4">
    <cellStyle name="Euro" xfId="1"/>
    <cellStyle name="julio" xfId="2"/>
    <cellStyle name="Normal" xfId="0" builtinId="0"/>
    <cellStyle name="Normal_9- Costos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1072" name="Line 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pedientes%20en%20Tramite%20C.N.C.E\Dumping\2004.042\040%20Cuestionarios\10%20Modelo%20Enviado\Productores\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20-Modelo%20para%20expedientes\Cuestionarios%202019\PRODUCTOR%20DUMPING%20nue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$"/>
      <sheetName val="4.conf"/>
      <sheetName val="4.res pub"/>
      <sheetName val="5capprod"/>
      <sheetName val="Ejemplo"/>
      <sheetName val="6-empleo "/>
      <sheetName val="7.costos totales "/>
      <sheetName val="7.costos totales  coproductos"/>
      <sheetName val="8.a.... Costos"/>
      <sheetName val="9.a adicionalcostos"/>
      <sheetName val="10.a-10.b-precios"/>
      <sheetName val="11- impo "/>
      <sheetName val="12Reventa"/>
      <sheetName val="13.-costos nac"/>
      <sheetName val="14 existencias"/>
      <sheetName val="15impo semi "/>
      <sheetName val="Hoja2"/>
      <sheetName val="Hoja1"/>
      <sheetName val="11-Máx. Prod."/>
      <sheetName val="14-horas trabajadas"/>
      <sheetName val="13 existencias"/>
      <sheetName val="14impo semi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7">
          <cell r="A57">
            <v>2016</v>
          </cell>
        </row>
      </sheetData>
      <sheetData sheetId="17">
        <row r="48">
          <cell r="A48">
            <v>43556</v>
          </cell>
        </row>
        <row r="49">
          <cell r="A49">
            <v>43586</v>
          </cell>
        </row>
        <row r="50">
          <cell r="A50">
            <v>43617</v>
          </cell>
        </row>
        <row r="51">
          <cell r="A51">
            <v>43647</v>
          </cell>
        </row>
        <row r="52">
          <cell r="A52">
            <v>43678</v>
          </cell>
        </row>
        <row r="53">
          <cell r="A53">
            <v>43709</v>
          </cell>
        </row>
        <row r="54">
          <cell r="A54">
            <v>43739</v>
          </cell>
        </row>
        <row r="55">
          <cell r="A55">
            <v>43770</v>
          </cell>
        </row>
        <row r="56">
          <cell r="A56">
            <v>43800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M26" sqref="M26"/>
    </sheetView>
  </sheetViews>
  <sheetFormatPr baseColWidth="10" defaultColWidth="11.42578125" defaultRowHeight="12.75" x14ac:dyDescent="0.2"/>
  <cols>
    <col min="1" max="1" width="12.28515625" style="8" bestFit="1" customWidth="1"/>
    <col min="2" max="4" width="11.42578125" style="8"/>
    <col min="5" max="5" width="12.140625" style="8" customWidth="1"/>
    <col min="6" max="6" width="11.5703125" style="8" customWidth="1"/>
    <col min="7" max="7" width="11.42578125" style="8"/>
    <col min="8" max="8" width="12.140625" style="8" customWidth="1"/>
    <col min="9" max="16384" width="11.42578125" style="8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48" t="s">
        <v>50</v>
      </c>
      <c r="B3" s="49"/>
      <c r="C3" s="49"/>
      <c r="D3" s="49"/>
      <c r="E3" s="50" t="s">
        <v>79</v>
      </c>
    </row>
    <row r="4" spans="1:8" ht="15" customHeight="1" thickBot="1" x14ac:dyDescent="0.25">
      <c r="A4" s="51" t="s">
        <v>51</v>
      </c>
      <c r="B4" s="52"/>
      <c r="C4" s="52"/>
      <c r="D4" s="52"/>
      <c r="E4" s="53"/>
    </row>
    <row r="5" spans="1:8" ht="15" customHeight="1" thickBot="1" x14ac:dyDescent="0.25"/>
    <row r="6" spans="1:8" ht="15" customHeight="1" thickBot="1" x14ac:dyDescent="0.25">
      <c r="A6" s="54" t="s">
        <v>52</v>
      </c>
      <c r="B6" s="55"/>
      <c r="C6" s="55"/>
      <c r="D6" s="55"/>
      <c r="E6" s="56"/>
    </row>
    <row r="7" spans="1:8" ht="15" customHeight="1" thickBot="1" x14ac:dyDescent="0.25"/>
    <row r="8" spans="1:8" ht="15" customHeight="1" thickBot="1" x14ac:dyDescent="0.25">
      <c r="A8" s="54" t="s">
        <v>53</v>
      </c>
      <c r="B8" s="55"/>
      <c r="C8" s="55"/>
      <c r="D8" s="55"/>
      <c r="E8" s="55"/>
      <c r="F8" s="55"/>
      <c r="G8" s="55"/>
      <c r="H8" s="56"/>
    </row>
    <row r="9" spans="1:8" ht="15" customHeight="1" thickBot="1" x14ac:dyDescent="0.25"/>
    <row r="10" spans="1:8" ht="41.25" customHeight="1" thickBot="1" x14ac:dyDescent="0.25">
      <c r="A10" s="257" t="s">
        <v>54</v>
      </c>
      <c r="B10" s="258"/>
      <c r="C10" s="258"/>
      <c r="D10" s="258"/>
      <c r="E10" s="258"/>
      <c r="F10" s="258"/>
      <c r="G10" s="258"/>
      <c r="H10" s="259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57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6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zoomScale="96" zoomScaleNormal="96" workbookViewId="0">
      <selection activeCell="D26" sqref="D26:D27"/>
    </sheetView>
  </sheetViews>
  <sheetFormatPr baseColWidth="10" defaultColWidth="11.42578125" defaultRowHeight="12.75" x14ac:dyDescent="0.2"/>
  <cols>
    <col min="1" max="1" width="38" style="2" customWidth="1"/>
    <col min="2" max="2" width="14" style="2" bestFit="1" customWidth="1"/>
    <col min="3" max="3" width="14" style="2" customWidth="1"/>
    <col min="4" max="4" width="14" style="2" bestFit="1" customWidth="1"/>
    <col min="5" max="5" width="21.85546875" style="169" bestFit="1" customWidth="1"/>
    <col min="6" max="16384" width="11.42578125" style="2"/>
  </cols>
  <sheetData>
    <row r="1" spans="1:6" x14ac:dyDescent="0.2">
      <c r="A1" s="76" t="s">
        <v>126</v>
      </c>
      <c r="B1" s="77"/>
      <c r="C1" s="77"/>
      <c r="D1" s="77"/>
      <c r="E1" s="166"/>
    </row>
    <row r="2" spans="1:6" x14ac:dyDescent="0.2">
      <c r="A2" s="76" t="s">
        <v>9</v>
      </c>
      <c r="B2" s="77"/>
      <c r="C2" s="77"/>
      <c r="D2" s="77"/>
      <c r="E2" s="166"/>
    </row>
    <row r="3" spans="1:6" x14ac:dyDescent="0.2">
      <c r="A3" s="247" t="s">
        <v>104</v>
      </c>
      <c r="B3" s="207"/>
      <c r="C3" s="207"/>
      <c r="D3" s="207"/>
      <c r="E3" s="166"/>
    </row>
    <row r="4" spans="1:6" s="5" customFormat="1" x14ac:dyDescent="0.2">
      <c r="A4" s="163" t="s">
        <v>102</v>
      </c>
      <c r="B4" s="164"/>
      <c r="C4" s="164"/>
      <c r="D4" s="164"/>
      <c r="E4" s="164"/>
      <c r="F4" s="165"/>
    </row>
    <row r="5" spans="1:6" x14ac:dyDescent="0.2">
      <c r="A5" s="76" t="s">
        <v>125</v>
      </c>
      <c r="B5" s="77"/>
      <c r="C5" s="77"/>
      <c r="D5" s="77"/>
      <c r="E5" s="166"/>
    </row>
    <row r="6" spans="1:6" ht="13.5" thickBot="1" x14ac:dyDescent="0.25">
      <c r="A6" s="76"/>
      <c r="B6" s="77"/>
      <c r="C6" s="77"/>
      <c r="D6" s="77"/>
      <c r="E6" s="166"/>
    </row>
    <row r="7" spans="1:6" ht="13.5" thickBot="1" x14ac:dyDescent="0.25">
      <c r="A7" s="78" t="s">
        <v>10</v>
      </c>
      <c r="B7" s="79" t="s">
        <v>70</v>
      </c>
      <c r="C7" s="79" t="s">
        <v>71</v>
      </c>
      <c r="D7" s="79" t="s">
        <v>100</v>
      </c>
      <c r="E7" s="173" t="s">
        <v>101</v>
      </c>
    </row>
    <row r="8" spans="1:6" s="3" customFormat="1" ht="13.5" thickBot="1" x14ac:dyDescent="0.25">
      <c r="A8" s="80"/>
      <c r="B8" s="215" t="s">
        <v>43</v>
      </c>
      <c r="C8" s="215" t="s">
        <v>43</v>
      </c>
      <c r="D8" s="215" t="s">
        <v>43</v>
      </c>
      <c r="E8" s="216" t="s">
        <v>43</v>
      </c>
    </row>
    <row r="9" spans="1:6" s="3" customFormat="1" x14ac:dyDescent="0.2">
      <c r="A9" s="81" t="s">
        <v>44</v>
      </c>
      <c r="B9" s="214"/>
      <c r="C9" s="214"/>
      <c r="D9" s="214"/>
      <c r="E9" s="214"/>
    </row>
    <row r="10" spans="1:6" x14ac:dyDescent="0.2">
      <c r="A10" s="82" t="s">
        <v>12</v>
      </c>
      <c r="B10" s="83"/>
      <c r="C10" s="83"/>
      <c r="D10" s="83"/>
      <c r="E10" s="208"/>
    </row>
    <row r="11" spans="1:6" x14ac:dyDescent="0.2">
      <c r="A11" s="84" t="s">
        <v>13</v>
      </c>
      <c r="B11" s="83"/>
      <c r="C11" s="83"/>
      <c r="D11" s="83"/>
      <c r="E11" s="208"/>
    </row>
    <row r="12" spans="1:6" x14ac:dyDescent="0.2">
      <c r="A12" s="84" t="s">
        <v>14</v>
      </c>
      <c r="B12" s="83"/>
      <c r="C12" s="83"/>
      <c r="D12" s="83"/>
      <c r="E12" s="208"/>
    </row>
    <row r="13" spans="1:6" x14ac:dyDescent="0.2">
      <c r="A13" s="82" t="s">
        <v>15</v>
      </c>
      <c r="B13" s="83"/>
      <c r="C13" s="83"/>
      <c r="D13" s="83"/>
      <c r="E13" s="208"/>
    </row>
    <row r="14" spans="1:6" x14ac:dyDescent="0.2">
      <c r="A14" s="84" t="s">
        <v>16</v>
      </c>
      <c r="B14" s="83"/>
      <c r="C14" s="83"/>
      <c r="D14" s="83"/>
      <c r="E14" s="208"/>
    </row>
    <row r="15" spans="1:6" x14ac:dyDescent="0.2">
      <c r="A15" s="84" t="s">
        <v>17</v>
      </c>
      <c r="B15" s="83"/>
      <c r="C15" s="83"/>
      <c r="D15" s="83"/>
      <c r="E15" s="208"/>
    </row>
    <row r="16" spans="1:6" x14ac:dyDescent="0.2">
      <c r="A16" s="84" t="s">
        <v>18</v>
      </c>
      <c r="B16" s="83"/>
      <c r="C16" s="83"/>
      <c r="D16" s="83"/>
      <c r="E16" s="208"/>
    </row>
    <row r="17" spans="1:5" x14ac:dyDescent="0.2">
      <c r="A17" s="84" t="s">
        <v>19</v>
      </c>
      <c r="B17" s="83"/>
      <c r="C17" s="83"/>
      <c r="D17" s="83"/>
      <c r="E17" s="208"/>
    </row>
    <row r="18" spans="1:5" x14ac:dyDescent="0.2">
      <c r="A18" s="84" t="s">
        <v>20</v>
      </c>
      <c r="B18" s="83"/>
      <c r="C18" s="83"/>
      <c r="D18" s="83"/>
      <c r="E18" s="208"/>
    </row>
    <row r="19" spans="1:5" x14ac:dyDescent="0.2">
      <c r="A19" s="84" t="s">
        <v>21</v>
      </c>
      <c r="B19" s="83"/>
      <c r="C19" s="83"/>
      <c r="D19" s="83"/>
      <c r="E19" s="208"/>
    </row>
    <row r="20" spans="1:5" x14ac:dyDescent="0.2">
      <c r="A20" s="82" t="s">
        <v>36</v>
      </c>
      <c r="B20" s="83"/>
      <c r="C20" s="83"/>
      <c r="D20" s="83"/>
      <c r="E20" s="208"/>
    </row>
    <row r="21" spans="1:5" x14ac:dyDescent="0.2">
      <c r="A21" s="84" t="s">
        <v>22</v>
      </c>
      <c r="B21" s="83"/>
      <c r="C21" s="83"/>
      <c r="D21" s="83"/>
      <c r="E21" s="208"/>
    </row>
    <row r="22" spans="1:5" x14ac:dyDescent="0.2">
      <c r="A22" s="84" t="s">
        <v>23</v>
      </c>
      <c r="B22" s="83"/>
      <c r="C22" s="83"/>
      <c r="D22" s="83"/>
      <c r="E22" s="208"/>
    </row>
    <row r="23" spans="1:5" x14ac:dyDescent="0.2">
      <c r="A23" s="84" t="s">
        <v>24</v>
      </c>
      <c r="B23" s="83"/>
      <c r="C23" s="83"/>
      <c r="D23" s="83"/>
      <c r="E23" s="208"/>
    </row>
    <row r="24" spans="1:5" x14ac:dyDescent="0.2">
      <c r="A24" s="82" t="s">
        <v>66</v>
      </c>
      <c r="B24" s="83"/>
      <c r="C24" s="83"/>
      <c r="D24" s="83"/>
      <c r="E24" s="208"/>
    </row>
    <row r="25" spans="1:5" x14ac:dyDescent="0.2">
      <c r="A25" s="85" t="s">
        <v>25</v>
      </c>
      <c r="B25" s="86"/>
      <c r="C25" s="86"/>
      <c r="D25" s="86"/>
      <c r="E25" s="167"/>
    </row>
    <row r="26" spans="1:5" x14ac:dyDescent="0.2">
      <c r="A26" s="87" t="s">
        <v>26</v>
      </c>
      <c r="B26" s="88"/>
      <c r="C26" s="88"/>
      <c r="D26" s="88"/>
      <c r="E26" s="209"/>
    </row>
    <row r="27" spans="1:5" x14ac:dyDescent="0.2">
      <c r="A27" s="89" t="s">
        <v>27</v>
      </c>
      <c r="B27" s="90"/>
      <c r="C27" s="90"/>
      <c r="D27" s="90"/>
      <c r="E27" s="210"/>
    </row>
    <row r="28" spans="1:5" x14ac:dyDescent="0.2">
      <c r="A28" s="85" t="s">
        <v>28</v>
      </c>
      <c r="B28" s="86"/>
      <c r="C28" s="86"/>
      <c r="D28" s="86"/>
      <c r="E28" s="167"/>
    </row>
    <row r="29" spans="1:5" x14ac:dyDescent="0.2">
      <c r="A29" s="87" t="s">
        <v>26</v>
      </c>
      <c r="B29" s="88"/>
      <c r="C29" s="88"/>
      <c r="D29" s="88"/>
      <c r="E29" s="209"/>
    </row>
    <row r="30" spans="1:5" x14ac:dyDescent="0.2">
      <c r="A30" s="89" t="s">
        <v>27</v>
      </c>
      <c r="B30" s="90"/>
      <c r="C30" s="90"/>
      <c r="D30" s="90"/>
      <c r="E30" s="210"/>
    </row>
    <row r="31" spans="1:5" x14ac:dyDescent="0.2">
      <c r="A31" s="85" t="s">
        <v>42</v>
      </c>
      <c r="B31" s="86"/>
      <c r="C31" s="86"/>
      <c r="D31" s="86"/>
      <c r="E31" s="167"/>
    </row>
    <row r="32" spans="1:5" x14ac:dyDescent="0.2">
      <c r="A32" s="87" t="s">
        <v>26</v>
      </c>
      <c r="B32" s="88"/>
      <c r="C32" s="88"/>
      <c r="D32" s="88"/>
      <c r="E32" s="209"/>
    </row>
    <row r="33" spans="1:5" x14ac:dyDescent="0.2">
      <c r="A33" s="89" t="s">
        <v>27</v>
      </c>
      <c r="B33" s="90"/>
      <c r="C33" s="90"/>
      <c r="D33" s="90"/>
      <c r="E33" s="210"/>
    </row>
    <row r="34" spans="1:5" x14ac:dyDescent="0.2">
      <c r="A34" s="85" t="s">
        <v>29</v>
      </c>
      <c r="B34" s="86"/>
      <c r="C34" s="86"/>
      <c r="D34" s="86"/>
      <c r="E34" s="167"/>
    </row>
    <row r="35" spans="1:5" x14ac:dyDescent="0.2">
      <c r="A35" s="87" t="s">
        <v>26</v>
      </c>
      <c r="B35" s="88"/>
      <c r="C35" s="88"/>
      <c r="D35" s="88"/>
      <c r="E35" s="209"/>
    </row>
    <row r="36" spans="1:5" x14ac:dyDescent="0.2">
      <c r="A36" s="89" t="s">
        <v>27</v>
      </c>
      <c r="B36" s="90"/>
      <c r="C36" s="90"/>
      <c r="D36" s="90"/>
      <c r="E36" s="210"/>
    </row>
    <row r="37" spans="1:5" x14ac:dyDescent="0.2">
      <c r="A37" s="82" t="s">
        <v>30</v>
      </c>
      <c r="B37" s="83"/>
      <c r="C37" s="83"/>
      <c r="D37" s="83"/>
      <c r="E37" s="208"/>
    </row>
    <row r="38" spans="1:5" x14ac:dyDescent="0.2">
      <c r="A38" s="82" t="s">
        <v>31</v>
      </c>
      <c r="B38" s="83"/>
      <c r="C38" s="83"/>
      <c r="D38" s="83"/>
      <c r="E38" s="208"/>
    </row>
    <row r="39" spans="1:5" ht="13.5" thickBot="1" x14ac:dyDescent="0.25">
      <c r="A39" s="85" t="s">
        <v>32</v>
      </c>
      <c r="B39" s="86"/>
      <c r="C39" s="86"/>
      <c r="D39" s="86"/>
      <c r="E39" s="167"/>
    </row>
    <row r="40" spans="1:5" x14ac:dyDescent="0.2">
      <c r="A40" s="170" t="s">
        <v>39</v>
      </c>
      <c r="B40" s="91"/>
      <c r="C40" s="91"/>
      <c r="D40" s="91"/>
      <c r="E40" s="211"/>
    </row>
    <row r="41" spans="1:5" x14ac:dyDescent="0.2">
      <c r="A41" s="171" t="s">
        <v>40</v>
      </c>
      <c r="B41" s="92"/>
      <c r="C41" s="92"/>
      <c r="D41" s="92"/>
      <c r="E41" s="212"/>
    </row>
    <row r="42" spans="1:5" ht="13.5" thickBot="1" x14ac:dyDescent="0.25">
      <c r="A42" s="172" t="s">
        <v>41</v>
      </c>
      <c r="B42" s="93"/>
      <c r="C42" s="93"/>
      <c r="D42" s="93"/>
      <c r="E42" s="213"/>
    </row>
    <row r="43" spans="1:5" x14ac:dyDescent="0.2">
      <c r="A43" s="94"/>
      <c r="B43" s="95"/>
      <c r="C43" s="95"/>
      <c r="D43" s="95"/>
      <c r="E43" s="168"/>
    </row>
    <row r="44" spans="1:5" x14ac:dyDescent="0.2">
      <c r="A44" s="95"/>
      <c r="B44" s="95"/>
      <c r="C44" s="95"/>
      <c r="D44" s="95"/>
      <c r="E44" s="168"/>
    </row>
    <row r="45" spans="1:5" x14ac:dyDescent="0.2">
      <c r="A45" s="95"/>
      <c r="B45" s="95"/>
      <c r="C45" s="95"/>
      <c r="D45" s="95"/>
      <c r="E45" s="168"/>
    </row>
    <row r="46" spans="1:5" x14ac:dyDescent="0.2">
      <c r="A46" s="95"/>
      <c r="B46" s="95"/>
      <c r="C46" s="95"/>
      <c r="D46" s="95"/>
      <c r="E46" s="168"/>
    </row>
  </sheetData>
  <printOptions horizontalCentered="1" verticalCentered="1"/>
  <pageMargins left="0.19685039370078741" right="0.19685039370078741" top="0.82677165354330717" bottom="0.78740157480314965" header="0.19685039370078741" footer="0.51181102362204722"/>
  <pageSetup paperSize="9" orientation="portrait" r:id="rId1"/>
  <headerFooter alignWithMargins="0">
    <oddHeader>&amp;R2020 - Año del General Manuel Belgrano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zoomScale="96" zoomScaleNormal="96" workbookViewId="0">
      <selection activeCell="D26" sqref="D26:D27"/>
    </sheetView>
  </sheetViews>
  <sheetFormatPr baseColWidth="10" defaultColWidth="11.42578125" defaultRowHeight="12.75" x14ac:dyDescent="0.2"/>
  <cols>
    <col min="1" max="1" width="38" style="2" customWidth="1"/>
    <col min="2" max="2" width="14" style="2" bestFit="1" customWidth="1"/>
    <col min="3" max="3" width="14" style="2" customWidth="1"/>
    <col min="4" max="4" width="14" style="2" bestFit="1" customWidth="1"/>
    <col min="5" max="5" width="21.85546875" style="169" customWidth="1"/>
    <col min="6" max="11" width="11.42578125" style="2" customWidth="1"/>
    <col min="12" max="16384" width="11.42578125" style="2"/>
  </cols>
  <sheetData>
    <row r="1" spans="1:6" x14ac:dyDescent="0.2">
      <c r="A1" s="76" t="s">
        <v>127</v>
      </c>
      <c r="B1" s="77"/>
      <c r="C1" s="77"/>
      <c r="D1" s="77"/>
      <c r="E1" s="166"/>
    </row>
    <row r="2" spans="1:6" x14ac:dyDescent="0.2">
      <c r="A2" s="76" t="s">
        <v>9</v>
      </c>
      <c r="B2" s="77"/>
      <c r="C2" s="77"/>
      <c r="D2" s="77"/>
      <c r="E2" s="166"/>
    </row>
    <row r="3" spans="1:6" x14ac:dyDescent="0.2">
      <c r="A3" s="247" t="s">
        <v>119</v>
      </c>
      <c r="B3" s="207"/>
      <c r="C3" s="207"/>
      <c r="D3" s="207"/>
      <c r="E3" s="166"/>
    </row>
    <row r="4" spans="1:6" s="5" customFormat="1" x14ac:dyDescent="0.2">
      <c r="A4" s="163" t="s">
        <v>102</v>
      </c>
      <c r="B4" s="164"/>
      <c r="C4" s="164"/>
      <c r="D4" s="164"/>
      <c r="E4" s="164"/>
      <c r="F4" s="165"/>
    </row>
    <row r="5" spans="1:6" x14ac:dyDescent="0.2">
      <c r="A5" s="76" t="s">
        <v>125</v>
      </c>
      <c r="B5" s="77"/>
      <c r="C5" s="77"/>
      <c r="D5" s="77"/>
      <c r="E5" s="166"/>
    </row>
    <row r="6" spans="1:6" ht="13.5" thickBot="1" x14ac:dyDescent="0.25">
      <c r="A6" s="76"/>
      <c r="B6" s="77"/>
      <c r="C6" s="77"/>
      <c r="D6" s="77"/>
      <c r="E6" s="166"/>
    </row>
    <row r="7" spans="1:6" ht="13.5" thickBot="1" x14ac:dyDescent="0.25">
      <c r="A7" s="78" t="s">
        <v>10</v>
      </c>
      <c r="B7" s="79" t="s">
        <v>70</v>
      </c>
      <c r="C7" s="79" t="s">
        <v>71</v>
      </c>
      <c r="D7" s="79" t="s">
        <v>100</v>
      </c>
      <c r="E7" s="173" t="s">
        <v>101</v>
      </c>
    </row>
    <row r="8" spans="1:6" s="3" customFormat="1" ht="13.5" thickBot="1" x14ac:dyDescent="0.25">
      <c r="A8" s="80"/>
      <c r="B8" s="215" t="s">
        <v>43</v>
      </c>
      <c r="C8" s="215" t="s">
        <v>43</v>
      </c>
      <c r="D8" s="215" t="s">
        <v>43</v>
      </c>
      <c r="E8" s="216" t="s">
        <v>43</v>
      </c>
    </row>
    <row r="9" spans="1:6" s="3" customFormat="1" x14ac:dyDescent="0.2">
      <c r="A9" s="81" t="s">
        <v>44</v>
      </c>
      <c r="B9" s="214"/>
      <c r="C9" s="214"/>
      <c r="D9" s="214"/>
      <c r="E9" s="214"/>
    </row>
    <row r="10" spans="1:6" x14ac:dyDescent="0.2">
      <c r="A10" s="82" t="s">
        <v>12</v>
      </c>
      <c r="B10" s="83"/>
      <c r="C10" s="83"/>
      <c r="D10" s="83"/>
      <c r="E10" s="208"/>
    </row>
    <row r="11" spans="1:6" x14ac:dyDescent="0.2">
      <c r="A11" s="84" t="s">
        <v>13</v>
      </c>
      <c r="B11" s="83"/>
      <c r="C11" s="83"/>
      <c r="D11" s="83"/>
      <c r="E11" s="208"/>
    </row>
    <row r="12" spans="1:6" x14ac:dyDescent="0.2">
      <c r="A12" s="84" t="s">
        <v>14</v>
      </c>
      <c r="B12" s="83"/>
      <c r="C12" s="83"/>
      <c r="D12" s="83"/>
      <c r="E12" s="208"/>
    </row>
    <row r="13" spans="1:6" x14ac:dyDescent="0.2">
      <c r="A13" s="82" t="s">
        <v>15</v>
      </c>
      <c r="B13" s="83"/>
      <c r="C13" s="83"/>
      <c r="D13" s="83"/>
      <c r="E13" s="208"/>
    </row>
    <row r="14" spans="1:6" x14ac:dyDescent="0.2">
      <c r="A14" s="84" t="s">
        <v>16</v>
      </c>
      <c r="B14" s="83"/>
      <c r="C14" s="83"/>
      <c r="D14" s="83"/>
      <c r="E14" s="208"/>
    </row>
    <row r="15" spans="1:6" x14ac:dyDescent="0.2">
      <c r="A15" s="84" t="s">
        <v>17</v>
      </c>
      <c r="B15" s="83"/>
      <c r="C15" s="83"/>
      <c r="D15" s="83"/>
      <c r="E15" s="208"/>
    </row>
    <row r="16" spans="1:6" x14ac:dyDescent="0.2">
      <c r="A16" s="84" t="s">
        <v>18</v>
      </c>
      <c r="B16" s="83"/>
      <c r="C16" s="83"/>
      <c r="D16" s="83"/>
      <c r="E16" s="208"/>
    </row>
    <row r="17" spans="1:5" x14ac:dyDescent="0.2">
      <c r="A17" s="84" t="s">
        <v>19</v>
      </c>
      <c r="B17" s="83"/>
      <c r="C17" s="83"/>
      <c r="D17" s="83"/>
      <c r="E17" s="208"/>
    </row>
    <row r="18" spans="1:5" x14ac:dyDescent="0.2">
      <c r="A18" s="84" t="s">
        <v>20</v>
      </c>
      <c r="B18" s="83"/>
      <c r="C18" s="83"/>
      <c r="D18" s="83"/>
      <c r="E18" s="208"/>
    </row>
    <row r="19" spans="1:5" x14ac:dyDescent="0.2">
      <c r="A19" s="84" t="s">
        <v>21</v>
      </c>
      <c r="B19" s="83"/>
      <c r="C19" s="83"/>
      <c r="D19" s="83"/>
      <c r="E19" s="208"/>
    </row>
    <row r="20" spans="1:5" x14ac:dyDescent="0.2">
      <c r="A20" s="82" t="s">
        <v>36</v>
      </c>
      <c r="B20" s="83"/>
      <c r="C20" s="83"/>
      <c r="D20" s="83"/>
      <c r="E20" s="208"/>
    </row>
    <row r="21" spans="1:5" x14ac:dyDescent="0.2">
      <c r="A21" s="84" t="s">
        <v>22</v>
      </c>
      <c r="B21" s="83"/>
      <c r="C21" s="83"/>
      <c r="D21" s="83"/>
      <c r="E21" s="208"/>
    </row>
    <row r="22" spans="1:5" x14ac:dyDescent="0.2">
      <c r="A22" s="84" t="s">
        <v>23</v>
      </c>
      <c r="B22" s="83"/>
      <c r="C22" s="83"/>
      <c r="D22" s="83"/>
      <c r="E22" s="208"/>
    </row>
    <row r="23" spans="1:5" x14ac:dyDescent="0.2">
      <c r="A23" s="84" t="s">
        <v>24</v>
      </c>
      <c r="B23" s="83"/>
      <c r="C23" s="83"/>
      <c r="D23" s="83"/>
      <c r="E23" s="208"/>
    </row>
    <row r="24" spans="1:5" x14ac:dyDescent="0.2">
      <c r="A24" s="82" t="s">
        <v>66</v>
      </c>
      <c r="B24" s="83"/>
      <c r="C24" s="83"/>
      <c r="D24" s="83"/>
      <c r="E24" s="208"/>
    </row>
    <row r="25" spans="1:5" x14ac:dyDescent="0.2">
      <c r="A25" s="85" t="s">
        <v>25</v>
      </c>
      <c r="B25" s="86"/>
      <c r="C25" s="86"/>
      <c r="D25" s="86"/>
      <c r="E25" s="167"/>
    </row>
    <row r="26" spans="1:5" x14ac:dyDescent="0.2">
      <c r="A26" s="87" t="s">
        <v>26</v>
      </c>
      <c r="B26" s="88"/>
      <c r="C26" s="88"/>
      <c r="D26" s="88"/>
      <c r="E26" s="209"/>
    </row>
    <row r="27" spans="1:5" x14ac:dyDescent="0.2">
      <c r="A27" s="89" t="s">
        <v>27</v>
      </c>
      <c r="B27" s="90"/>
      <c r="C27" s="90"/>
      <c r="D27" s="90"/>
      <c r="E27" s="210"/>
    </row>
    <row r="28" spans="1:5" x14ac:dyDescent="0.2">
      <c r="A28" s="85" t="s">
        <v>28</v>
      </c>
      <c r="B28" s="86"/>
      <c r="C28" s="86"/>
      <c r="D28" s="86"/>
      <c r="E28" s="167"/>
    </row>
    <row r="29" spans="1:5" x14ac:dyDescent="0.2">
      <c r="A29" s="87" t="s">
        <v>26</v>
      </c>
      <c r="B29" s="88"/>
      <c r="C29" s="88"/>
      <c r="D29" s="88"/>
      <c r="E29" s="209"/>
    </row>
    <row r="30" spans="1:5" x14ac:dyDescent="0.2">
      <c r="A30" s="89" t="s">
        <v>27</v>
      </c>
      <c r="B30" s="90"/>
      <c r="C30" s="90"/>
      <c r="D30" s="90"/>
      <c r="E30" s="210"/>
    </row>
    <row r="31" spans="1:5" x14ac:dyDescent="0.2">
      <c r="A31" s="85" t="s">
        <v>42</v>
      </c>
      <c r="B31" s="86"/>
      <c r="C31" s="86"/>
      <c r="D31" s="86"/>
      <c r="E31" s="167"/>
    </row>
    <row r="32" spans="1:5" x14ac:dyDescent="0.2">
      <c r="A32" s="87" t="s">
        <v>26</v>
      </c>
      <c r="B32" s="88"/>
      <c r="C32" s="88"/>
      <c r="D32" s="88"/>
      <c r="E32" s="209"/>
    </row>
    <row r="33" spans="1:5" x14ac:dyDescent="0.2">
      <c r="A33" s="89" t="s">
        <v>27</v>
      </c>
      <c r="B33" s="90"/>
      <c r="C33" s="90"/>
      <c r="D33" s="90"/>
      <c r="E33" s="210"/>
    </row>
    <row r="34" spans="1:5" x14ac:dyDescent="0.2">
      <c r="A34" s="85" t="s">
        <v>29</v>
      </c>
      <c r="B34" s="86"/>
      <c r="C34" s="86"/>
      <c r="D34" s="86"/>
      <c r="E34" s="167"/>
    </row>
    <row r="35" spans="1:5" x14ac:dyDescent="0.2">
      <c r="A35" s="87" t="s">
        <v>26</v>
      </c>
      <c r="B35" s="88"/>
      <c r="C35" s="88"/>
      <c r="D35" s="88"/>
      <c r="E35" s="209"/>
    </row>
    <row r="36" spans="1:5" x14ac:dyDescent="0.2">
      <c r="A36" s="89" t="s">
        <v>27</v>
      </c>
      <c r="B36" s="90"/>
      <c r="C36" s="90"/>
      <c r="D36" s="90"/>
      <c r="E36" s="210"/>
    </row>
    <row r="37" spans="1:5" x14ac:dyDescent="0.2">
      <c r="A37" s="82" t="s">
        <v>30</v>
      </c>
      <c r="B37" s="83"/>
      <c r="C37" s="83"/>
      <c r="D37" s="83"/>
      <c r="E37" s="208"/>
    </row>
    <row r="38" spans="1:5" x14ac:dyDescent="0.2">
      <c r="A38" s="82" t="s">
        <v>31</v>
      </c>
      <c r="B38" s="83"/>
      <c r="C38" s="83"/>
      <c r="D38" s="83"/>
      <c r="E38" s="208"/>
    </row>
    <row r="39" spans="1:5" ht="13.5" thickBot="1" x14ac:dyDescent="0.25">
      <c r="A39" s="85" t="s">
        <v>32</v>
      </c>
      <c r="B39" s="86"/>
      <c r="C39" s="86"/>
      <c r="D39" s="86"/>
      <c r="E39" s="167"/>
    </row>
    <row r="40" spans="1:5" x14ac:dyDescent="0.2">
      <c r="A40" s="170" t="s">
        <v>39</v>
      </c>
      <c r="B40" s="91"/>
      <c r="C40" s="91"/>
      <c r="D40" s="91"/>
      <c r="E40" s="211"/>
    </row>
    <row r="41" spans="1:5" x14ac:dyDescent="0.2">
      <c r="A41" s="171" t="s">
        <v>40</v>
      </c>
      <c r="B41" s="92"/>
      <c r="C41" s="92"/>
      <c r="D41" s="92"/>
      <c r="E41" s="212"/>
    </row>
    <row r="42" spans="1:5" ht="13.5" thickBot="1" x14ac:dyDescent="0.25">
      <c r="A42" s="172" t="s">
        <v>41</v>
      </c>
      <c r="B42" s="93"/>
      <c r="C42" s="93"/>
      <c r="D42" s="93"/>
      <c r="E42" s="213"/>
    </row>
    <row r="43" spans="1:5" x14ac:dyDescent="0.2">
      <c r="A43" s="94"/>
      <c r="B43" s="95"/>
      <c r="C43" s="95"/>
      <c r="D43" s="95"/>
      <c r="E43" s="168"/>
    </row>
    <row r="44" spans="1:5" x14ac:dyDescent="0.2">
      <c r="A44" s="95"/>
      <c r="B44" s="95"/>
      <c r="C44" s="95"/>
      <c r="D44" s="95"/>
      <c r="E44" s="168"/>
    </row>
    <row r="45" spans="1:5" x14ac:dyDescent="0.2">
      <c r="A45" s="95"/>
      <c r="B45" s="95"/>
      <c r="C45" s="95"/>
      <c r="D45" s="95"/>
      <c r="E45" s="168"/>
    </row>
    <row r="46" spans="1:5" x14ac:dyDescent="0.2">
      <c r="A46" s="95"/>
      <c r="B46" s="95"/>
      <c r="C46" s="95"/>
      <c r="D46" s="95"/>
      <c r="E46" s="168"/>
    </row>
  </sheetData>
  <printOptions horizontalCentered="1" verticalCentered="1"/>
  <pageMargins left="0.19685039370078741" right="0.19685039370078741" top="0.82677165354330717" bottom="0.78740157480314965" header="0.19685039370078741" footer="0.51181102362204722"/>
  <pageSetup paperSize="9" orientation="portrait" r:id="rId1"/>
  <headerFooter alignWithMargins="0">
    <oddHeader>&amp;R2020 - Año del General Manuel Belgrano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68"/>
  <sheetViews>
    <sheetView showGridLines="0" tabSelected="1" zoomScale="75" workbookViewId="0">
      <selection activeCell="D26" sqref="D26:D27"/>
    </sheetView>
  </sheetViews>
  <sheetFormatPr baseColWidth="10" defaultColWidth="11.42578125" defaultRowHeight="12.75" x14ac:dyDescent="0.2"/>
  <cols>
    <col min="1" max="1" width="4.140625" style="8" customWidth="1"/>
    <col min="2" max="2" width="16" style="8" customWidth="1"/>
    <col min="3" max="3" width="23" style="74" bestFit="1" customWidth="1"/>
    <col min="4" max="4" width="20" style="74" customWidth="1"/>
    <col min="5" max="5" width="24.140625" style="74" customWidth="1"/>
    <col min="6" max="6" width="7.5703125" style="8" customWidth="1"/>
    <col min="7" max="7" width="17.5703125" style="8" customWidth="1"/>
    <col min="8" max="16384" width="11.42578125" style="8"/>
  </cols>
  <sheetData>
    <row r="1" spans="2:7" s="63" customFormat="1" x14ac:dyDescent="0.2">
      <c r="B1" s="6" t="s">
        <v>106</v>
      </c>
      <c r="C1" s="6"/>
      <c r="D1" s="6"/>
      <c r="E1" s="6"/>
    </row>
    <row r="2" spans="2:7" s="63" customFormat="1" x14ac:dyDescent="0.2">
      <c r="B2" s="6" t="s">
        <v>56</v>
      </c>
      <c r="C2" s="6"/>
      <c r="D2" s="6"/>
      <c r="E2" s="6"/>
    </row>
    <row r="3" spans="2:7" s="63" customFormat="1" ht="32.450000000000003" customHeight="1" x14ac:dyDescent="0.2">
      <c r="B3" s="279" t="s">
        <v>103</v>
      </c>
      <c r="C3" s="280"/>
      <c r="D3" s="280"/>
      <c r="E3" s="280"/>
      <c r="F3" s="174"/>
    </row>
    <row r="4" spans="2:7" s="63" customFormat="1" x14ac:dyDescent="0.2">
      <c r="B4" s="260" t="s">
        <v>102</v>
      </c>
      <c r="C4" s="274"/>
      <c r="D4" s="274"/>
      <c r="E4" s="274"/>
      <c r="F4" s="174"/>
    </row>
    <row r="5" spans="2:7" ht="13.5" thickBot="1" x14ac:dyDescent="0.25">
      <c r="B5" s="16"/>
      <c r="C5" s="175"/>
      <c r="D5" s="175"/>
      <c r="E5" s="175"/>
      <c r="F5" s="154"/>
      <c r="G5" s="37"/>
    </row>
    <row r="6" spans="2:7" ht="12.75" customHeight="1" x14ac:dyDescent="0.2">
      <c r="B6" s="65" t="s">
        <v>47</v>
      </c>
      <c r="C6" s="46" t="s">
        <v>57</v>
      </c>
      <c r="D6" s="17" t="s">
        <v>58</v>
      </c>
      <c r="E6" s="66" t="s">
        <v>33</v>
      </c>
      <c r="F6" s="67"/>
    </row>
    <row r="7" spans="2:7" ht="13.5" customHeight="1" thickBot="1" x14ac:dyDescent="0.25">
      <c r="B7" s="68" t="s">
        <v>48</v>
      </c>
      <c r="C7" s="69" t="s">
        <v>74</v>
      </c>
      <c r="D7" s="244" t="s">
        <v>107</v>
      </c>
      <c r="E7" s="70" t="s">
        <v>75</v>
      </c>
      <c r="F7" s="67"/>
    </row>
    <row r="8" spans="2:7" x14ac:dyDescent="0.2">
      <c r="B8" s="19">
        <f>+'3- impo no inv'!A8</f>
        <v>42736</v>
      </c>
      <c r="C8" s="20"/>
      <c r="D8" s="21"/>
      <c r="E8" s="22"/>
    </row>
    <row r="9" spans="2:7" x14ac:dyDescent="0.2">
      <c r="B9" s="202">
        <f>+'3- impo no inv'!A9</f>
        <v>42767</v>
      </c>
      <c r="C9" s="24"/>
      <c r="D9" s="25"/>
      <c r="E9" s="26"/>
    </row>
    <row r="10" spans="2:7" x14ac:dyDescent="0.2">
      <c r="B10" s="23">
        <f>+'3- impo no inv'!A10</f>
        <v>42795</v>
      </c>
      <c r="C10" s="24"/>
      <c r="D10" s="25"/>
      <c r="E10" s="26"/>
    </row>
    <row r="11" spans="2:7" x14ac:dyDescent="0.2">
      <c r="B11" s="23">
        <f>+'3- impo no inv'!A11</f>
        <v>42826</v>
      </c>
      <c r="C11" s="24"/>
      <c r="D11" s="25"/>
      <c r="E11" s="26"/>
    </row>
    <row r="12" spans="2:7" x14ac:dyDescent="0.2">
      <c r="B12" s="23">
        <f>+'3- impo no inv'!A12</f>
        <v>42856</v>
      </c>
      <c r="C12" s="25"/>
      <c r="D12" s="25"/>
      <c r="E12" s="26"/>
    </row>
    <row r="13" spans="2:7" x14ac:dyDescent="0.2">
      <c r="B13" s="23">
        <f>+'3- impo no inv'!A13</f>
        <v>42887</v>
      </c>
      <c r="C13" s="24"/>
      <c r="D13" s="25"/>
      <c r="E13" s="26"/>
    </row>
    <row r="14" spans="2:7" x14ac:dyDescent="0.2">
      <c r="B14" s="23">
        <f>+'3- impo no inv'!A14</f>
        <v>42917</v>
      </c>
      <c r="C14" s="25"/>
      <c r="D14" s="25"/>
      <c r="E14" s="26"/>
    </row>
    <row r="15" spans="2:7" x14ac:dyDescent="0.2">
      <c r="B15" s="23">
        <f>+'3- impo no inv'!A15</f>
        <v>42948</v>
      </c>
      <c r="C15" s="25"/>
      <c r="D15" s="25"/>
      <c r="E15" s="26"/>
    </row>
    <row r="16" spans="2:7" x14ac:dyDescent="0.2">
      <c r="B16" s="23">
        <f>+'3- impo no inv'!A16</f>
        <v>42979</v>
      </c>
      <c r="C16" s="25"/>
      <c r="D16" s="25"/>
      <c r="E16" s="26"/>
    </row>
    <row r="17" spans="2:5" x14ac:dyDescent="0.2">
      <c r="B17" s="23">
        <f>+'3- impo no inv'!A17</f>
        <v>43009</v>
      </c>
      <c r="C17" s="25"/>
      <c r="D17" s="25"/>
      <c r="E17" s="26"/>
    </row>
    <row r="18" spans="2:5" x14ac:dyDescent="0.2">
      <c r="B18" s="23">
        <f>+'3- impo no inv'!A18</f>
        <v>43040</v>
      </c>
      <c r="C18" s="25"/>
      <c r="D18" s="25"/>
      <c r="E18" s="26"/>
    </row>
    <row r="19" spans="2:5" ht="13.5" thickBot="1" x14ac:dyDescent="0.25">
      <c r="B19" s="27">
        <f>+'3- impo no inv'!A19</f>
        <v>43070</v>
      </c>
      <c r="C19" s="28"/>
      <c r="D19" s="28"/>
      <c r="E19" s="29"/>
    </row>
    <row r="20" spans="2:5" x14ac:dyDescent="0.2">
      <c r="B20" s="19">
        <f>+'3- impo no inv'!A20</f>
        <v>43101</v>
      </c>
      <c r="C20" s="21"/>
      <c r="D20" s="21"/>
      <c r="E20" s="26"/>
    </row>
    <row r="21" spans="2:5" x14ac:dyDescent="0.2">
      <c r="B21" s="23">
        <f>+'3- impo no inv'!A21</f>
        <v>43132</v>
      </c>
      <c r="C21" s="25"/>
      <c r="D21" s="25"/>
      <c r="E21" s="30"/>
    </row>
    <row r="22" spans="2:5" x14ac:dyDescent="0.2">
      <c r="B22" s="23">
        <f>+'3- impo no inv'!A22</f>
        <v>43160</v>
      </c>
      <c r="C22" s="25"/>
      <c r="D22" s="25"/>
      <c r="E22" s="26"/>
    </row>
    <row r="23" spans="2:5" x14ac:dyDescent="0.2">
      <c r="B23" s="23">
        <f>+'3- impo no inv'!A23</f>
        <v>43191</v>
      </c>
      <c r="C23" s="25"/>
      <c r="D23" s="25"/>
      <c r="E23" s="26"/>
    </row>
    <row r="24" spans="2:5" x14ac:dyDescent="0.2">
      <c r="B24" s="23">
        <f>+'3- impo no inv'!A24</f>
        <v>43221</v>
      </c>
      <c r="C24" s="25"/>
      <c r="D24" s="25"/>
      <c r="E24" s="26"/>
    </row>
    <row r="25" spans="2:5" x14ac:dyDescent="0.2">
      <c r="B25" s="23">
        <f>+'3- impo no inv'!A25</f>
        <v>43252</v>
      </c>
      <c r="C25" s="25"/>
      <c r="D25" s="25"/>
      <c r="E25" s="26"/>
    </row>
    <row r="26" spans="2:5" x14ac:dyDescent="0.2">
      <c r="B26" s="23">
        <f>+'3- impo no inv'!A26</f>
        <v>43282</v>
      </c>
      <c r="C26" s="25"/>
      <c r="D26" s="25"/>
      <c r="E26" s="26"/>
    </row>
    <row r="27" spans="2:5" x14ac:dyDescent="0.2">
      <c r="B27" s="23">
        <f>+'3- impo no inv'!A27</f>
        <v>43313</v>
      </c>
      <c r="C27" s="25"/>
      <c r="D27" s="25"/>
      <c r="E27" s="26"/>
    </row>
    <row r="28" spans="2:5" x14ac:dyDescent="0.2">
      <c r="B28" s="23">
        <f>+'3- impo no inv'!A28</f>
        <v>43344</v>
      </c>
      <c r="C28" s="25"/>
      <c r="D28" s="25"/>
      <c r="E28" s="26"/>
    </row>
    <row r="29" spans="2:5" x14ac:dyDescent="0.2">
      <c r="B29" s="23">
        <f>+'3- impo no inv'!A29</f>
        <v>43374</v>
      </c>
      <c r="C29" s="25"/>
      <c r="D29" s="25"/>
      <c r="E29" s="26"/>
    </row>
    <row r="30" spans="2:5" x14ac:dyDescent="0.2">
      <c r="B30" s="23">
        <f>+'3- impo no inv'!A30</f>
        <v>43405</v>
      </c>
      <c r="C30" s="25"/>
      <c r="D30" s="25"/>
      <c r="E30" s="26"/>
    </row>
    <row r="31" spans="2:5" ht="13.5" thickBot="1" x14ac:dyDescent="0.25">
      <c r="B31" s="27">
        <f>+'3- impo no inv'!A31</f>
        <v>43435</v>
      </c>
      <c r="C31" s="28"/>
      <c r="D31" s="28"/>
      <c r="E31" s="31"/>
    </row>
    <row r="32" spans="2:5" x14ac:dyDescent="0.2">
      <c r="B32" s="19">
        <f>+'3- impo no inv'!A32</f>
        <v>43466</v>
      </c>
      <c r="C32" s="21"/>
      <c r="D32" s="32"/>
      <c r="E32" s="20"/>
    </row>
    <row r="33" spans="2:5" x14ac:dyDescent="0.2">
      <c r="B33" s="23">
        <f>+'3- impo no inv'!A33</f>
        <v>43497</v>
      </c>
      <c r="C33" s="25"/>
      <c r="D33" s="33"/>
      <c r="E33" s="24"/>
    </row>
    <row r="34" spans="2:5" x14ac:dyDescent="0.2">
      <c r="B34" s="23">
        <f>+'3- impo no inv'!A34</f>
        <v>43525</v>
      </c>
      <c r="C34" s="25"/>
      <c r="D34" s="33"/>
      <c r="E34" s="24"/>
    </row>
    <row r="35" spans="2:5" x14ac:dyDescent="0.2">
      <c r="B35" s="23">
        <f>+'3- impo no inv'!A35</f>
        <v>43556</v>
      </c>
      <c r="C35" s="25"/>
      <c r="D35" s="33"/>
      <c r="E35" s="24"/>
    </row>
    <row r="36" spans="2:5" x14ac:dyDescent="0.2">
      <c r="B36" s="23">
        <f>+'3- impo no inv'!A36</f>
        <v>43586</v>
      </c>
      <c r="C36" s="25"/>
      <c r="D36" s="33"/>
      <c r="E36" s="24"/>
    </row>
    <row r="37" spans="2:5" x14ac:dyDescent="0.2">
      <c r="B37" s="23">
        <f>+'3- impo no inv'!A37</f>
        <v>43617</v>
      </c>
      <c r="C37" s="25"/>
      <c r="D37" s="33"/>
      <c r="E37" s="24"/>
    </row>
    <row r="38" spans="2:5" x14ac:dyDescent="0.2">
      <c r="B38" s="23">
        <f>+'3- impo no inv'!A38</f>
        <v>43647</v>
      </c>
      <c r="C38" s="25"/>
      <c r="D38" s="33"/>
      <c r="E38" s="24"/>
    </row>
    <row r="39" spans="2:5" x14ac:dyDescent="0.2">
      <c r="B39" s="23">
        <f>+'3- impo no inv'!A39</f>
        <v>43678</v>
      </c>
      <c r="C39" s="25"/>
      <c r="D39" s="33"/>
      <c r="E39" s="24"/>
    </row>
    <row r="40" spans="2:5" x14ac:dyDescent="0.2">
      <c r="B40" s="23">
        <f>+'3- impo no inv'!A40</f>
        <v>43709</v>
      </c>
      <c r="C40" s="25"/>
      <c r="D40" s="33"/>
      <c r="E40" s="24"/>
    </row>
    <row r="41" spans="2:5" x14ac:dyDescent="0.2">
      <c r="B41" s="23">
        <f>+'3- impo no inv'!A41</f>
        <v>43739</v>
      </c>
      <c r="C41" s="25"/>
      <c r="D41" s="33"/>
      <c r="E41" s="24"/>
    </row>
    <row r="42" spans="2:5" x14ac:dyDescent="0.2">
      <c r="B42" s="23">
        <f>+'3- impo no inv'!A42</f>
        <v>43770</v>
      </c>
      <c r="C42" s="25"/>
      <c r="D42" s="33"/>
      <c r="E42" s="24"/>
    </row>
    <row r="43" spans="2:5" ht="13.5" thickBot="1" x14ac:dyDescent="0.25">
      <c r="B43" s="45">
        <f>+'3- impo no inv'!A43</f>
        <v>43800</v>
      </c>
      <c r="C43" s="71"/>
      <c r="D43" s="72"/>
      <c r="E43" s="41"/>
    </row>
    <row r="44" spans="2:5" x14ac:dyDescent="0.2">
      <c r="B44" s="19">
        <f>+'3- impo no inv'!A44</f>
        <v>43831</v>
      </c>
      <c r="C44" s="21"/>
      <c r="D44" s="21"/>
      <c r="E44" s="20"/>
    </row>
    <row r="45" spans="2:5" x14ac:dyDescent="0.2">
      <c r="B45" s="23">
        <f>+'3- impo no inv'!A45</f>
        <v>43862</v>
      </c>
      <c r="C45" s="25"/>
      <c r="D45" s="25"/>
      <c r="E45" s="24"/>
    </row>
    <row r="46" spans="2:5" ht="13.5" thickBot="1" x14ac:dyDescent="0.25">
      <c r="B46" s="27">
        <f>+'3- impo no inv'!A46</f>
        <v>43891</v>
      </c>
      <c r="C46" s="28"/>
      <c r="D46" s="28"/>
      <c r="E46" s="35"/>
    </row>
    <row r="47" spans="2:5" hidden="1" x14ac:dyDescent="0.2">
      <c r="B47" s="202">
        <f>+'3- impo no inv'!A47</f>
        <v>43556</v>
      </c>
      <c r="C47" s="203"/>
      <c r="D47" s="203"/>
      <c r="E47" s="205"/>
    </row>
    <row r="48" spans="2:5" hidden="1" x14ac:dyDescent="0.2">
      <c r="B48" s="23">
        <f>+'3- impo no inv'!A48</f>
        <v>43586</v>
      </c>
      <c r="C48" s="25"/>
      <c r="D48" s="25"/>
      <c r="E48" s="24"/>
    </row>
    <row r="49" spans="2:46" hidden="1" x14ac:dyDescent="0.2">
      <c r="B49" s="23">
        <f>+'3- impo no inv'!A49</f>
        <v>43617</v>
      </c>
      <c r="C49" s="25"/>
      <c r="D49" s="25"/>
      <c r="E49" s="24"/>
    </row>
    <row r="50" spans="2:46" hidden="1" x14ac:dyDescent="0.2">
      <c r="B50" s="23">
        <f>+'3- impo no inv'!A50</f>
        <v>43647</v>
      </c>
      <c r="C50" s="25"/>
      <c r="D50" s="25"/>
      <c r="E50" s="24"/>
    </row>
    <row r="51" spans="2:46" hidden="1" x14ac:dyDescent="0.2">
      <c r="B51" s="45">
        <f>+'3- impo no inv'!A51</f>
        <v>43678</v>
      </c>
      <c r="C51" s="71"/>
      <c r="D51" s="71"/>
      <c r="E51" s="41"/>
    </row>
    <row r="52" spans="2:46" ht="13.5" hidden="1" thickBot="1" x14ac:dyDescent="0.25">
      <c r="B52" s="27">
        <f>+'3- impo no inv'!A52</f>
        <v>43709</v>
      </c>
      <c r="C52" s="28"/>
      <c r="D52" s="28"/>
      <c r="E52" s="35"/>
    </row>
    <row r="53" spans="2:46" hidden="1" x14ac:dyDescent="0.2">
      <c r="B53" s="202">
        <f>+'3- impo no inv'!A53</f>
        <v>43739</v>
      </c>
      <c r="C53" s="203"/>
      <c r="D53" s="203"/>
      <c r="E53" s="205"/>
    </row>
    <row r="54" spans="2:46" hidden="1" x14ac:dyDescent="0.2">
      <c r="B54" s="23">
        <f>+'3- impo no inv'!A54</f>
        <v>43770</v>
      </c>
      <c r="C54" s="25"/>
      <c r="D54" s="25"/>
      <c r="E54" s="24"/>
    </row>
    <row r="55" spans="2:46" ht="13.5" hidden="1" thickBot="1" x14ac:dyDescent="0.25">
      <c r="B55" s="27">
        <f>+'3- impo no inv'!A55</f>
        <v>43800</v>
      </c>
      <c r="C55" s="28"/>
      <c r="D55" s="28"/>
      <c r="E55" s="35"/>
    </row>
    <row r="56" spans="2:46" ht="13.5" thickBot="1" x14ac:dyDescent="0.25">
      <c r="B56" s="36"/>
      <c r="C56" s="37"/>
      <c r="D56" s="37"/>
      <c r="E56" s="38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</row>
    <row r="57" spans="2:46" x14ac:dyDescent="0.2">
      <c r="B57" s="42">
        <f>+'3- impo no inv'!A57</f>
        <v>2013</v>
      </c>
      <c r="C57" s="21"/>
      <c r="D57" s="21"/>
      <c r="E57" s="21"/>
      <c r="F57" s="37"/>
    </row>
    <row r="58" spans="2:46" x14ac:dyDescent="0.2">
      <c r="B58" s="43">
        <f>+'3- impo no inv'!A58</f>
        <v>2014</v>
      </c>
      <c r="C58" s="25"/>
      <c r="D58" s="25"/>
      <c r="E58" s="25"/>
      <c r="F58" s="37"/>
    </row>
    <row r="59" spans="2:46" x14ac:dyDescent="0.2">
      <c r="B59" s="246">
        <f>+'3- impo no inv'!A59</f>
        <v>2015</v>
      </c>
      <c r="C59" s="71"/>
      <c r="D59" s="71"/>
      <c r="E59" s="71"/>
    </row>
    <row r="60" spans="2:46" ht="13.5" thickBot="1" x14ac:dyDescent="0.25">
      <c r="B60" s="44">
        <f>+'3- impo no inv'!A60</f>
        <v>2016</v>
      </c>
      <c r="C60" s="28"/>
      <c r="D60" s="28"/>
      <c r="E60" s="28"/>
      <c r="F60" s="37"/>
    </row>
    <row r="61" spans="2:46" x14ac:dyDescent="0.2">
      <c r="B61" s="245">
        <v>2017</v>
      </c>
      <c r="C61" s="203"/>
      <c r="D61" s="203"/>
      <c r="E61" s="203"/>
      <c r="F61" s="37"/>
    </row>
    <row r="62" spans="2:46" x14ac:dyDescent="0.2">
      <c r="B62" s="43">
        <f>+'3- impo no inv'!A62</f>
        <v>2018</v>
      </c>
      <c r="C62" s="25"/>
      <c r="D62" s="25"/>
      <c r="E62" s="25"/>
      <c r="F62" s="37"/>
    </row>
    <row r="63" spans="2:46" ht="13.5" thickBot="1" x14ac:dyDescent="0.25">
      <c r="B63" s="44">
        <f>+'3- impo no inv'!A63</f>
        <v>2019</v>
      </c>
      <c r="C63" s="28"/>
      <c r="D63" s="28"/>
      <c r="E63" s="28"/>
    </row>
    <row r="64" spans="2:46" ht="13.5" thickBot="1" x14ac:dyDescent="0.25">
      <c r="B64" s="36"/>
      <c r="C64" s="37"/>
      <c r="D64" s="37"/>
      <c r="E64" s="37"/>
    </row>
    <row r="65" spans="2:5" x14ac:dyDescent="0.2">
      <c r="B65" s="131" t="str">
        <f>+'3- impo no inv'!A65</f>
        <v>ene-mar 2019</v>
      </c>
      <c r="C65" s="21"/>
      <c r="D65" s="21"/>
      <c r="E65" s="21"/>
    </row>
    <row r="66" spans="2:5" ht="13.5" thickBot="1" x14ac:dyDescent="0.25">
      <c r="B66" s="140" t="str">
        <f>+'3- impo no inv'!A66</f>
        <v>ene-mar 2020</v>
      </c>
      <c r="C66" s="28"/>
      <c r="D66" s="28"/>
      <c r="E66" s="28"/>
    </row>
    <row r="67" spans="2:5" x14ac:dyDescent="0.2">
      <c r="C67" s="8"/>
      <c r="D67" s="8"/>
    </row>
    <row r="68" spans="2:5" x14ac:dyDescent="0.2">
      <c r="B68" s="75"/>
      <c r="C68" s="8"/>
      <c r="D68" s="8"/>
    </row>
  </sheetData>
  <mergeCells count="2">
    <mergeCell ref="B4:E4"/>
    <mergeCell ref="B3:E3"/>
  </mergeCells>
  <phoneticPr fontId="0" type="noConversion"/>
  <printOptions horizontalCentered="1" verticalCentered="1" gridLinesSet="0"/>
  <pageMargins left="0.19685039370078741" right="0.19685039370078741" top="0.82677165354330717" bottom="0.78740157480314965" header="0.19685039370078741" footer="0.51181102362204722"/>
  <pageSetup paperSize="9" scale="99" orientation="portrait" horizontalDpi="4294967292" verticalDpi="300" r:id="rId1"/>
  <headerFooter alignWithMargins="0">
    <oddHeader>&amp;R2020 - Año del General Manuel Belgrano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68"/>
  <sheetViews>
    <sheetView showGridLines="0" tabSelected="1" zoomScale="75" workbookViewId="0">
      <selection activeCell="D26" sqref="D26:D27"/>
    </sheetView>
  </sheetViews>
  <sheetFormatPr baseColWidth="10" defaultColWidth="11.42578125" defaultRowHeight="12.75" x14ac:dyDescent="0.2"/>
  <cols>
    <col min="1" max="1" width="4.140625" style="8" customWidth="1"/>
    <col min="2" max="2" width="16" style="8" customWidth="1"/>
    <col min="3" max="3" width="23" style="74" bestFit="1" customWidth="1"/>
    <col min="4" max="4" width="20" style="74" customWidth="1"/>
    <col min="5" max="5" width="24.140625" style="74" customWidth="1"/>
    <col min="6" max="6" width="7.5703125" style="8" customWidth="1"/>
    <col min="7" max="7" width="17.5703125" style="8" customWidth="1"/>
    <col min="8" max="16384" width="11.42578125" style="8"/>
  </cols>
  <sheetData>
    <row r="1" spans="2:7" s="63" customFormat="1" x14ac:dyDescent="0.2">
      <c r="B1" s="6" t="s">
        <v>108</v>
      </c>
      <c r="C1" s="6"/>
      <c r="D1" s="6"/>
      <c r="E1" s="6"/>
    </row>
    <row r="2" spans="2:7" s="63" customFormat="1" x14ac:dyDescent="0.2">
      <c r="B2" s="6" t="s">
        <v>56</v>
      </c>
      <c r="C2" s="6"/>
      <c r="D2" s="6"/>
      <c r="E2" s="6"/>
    </row>
    <row r="3" spans="2:7" s="63" customFormat="1" ht="32.450000000000003" customHeight="1" x14ac:dyDescent="0.2">
      <c r="B3" s="279" t="s">
        <v>104</v>
      </c>
      <c r="C3" s="280"/>
      <c r="D3" s="280"/>
      <c r="E3" s="280"/>
      <c r="F3" s="174"/>
    </row>
    <row r="4" spans="2:7" s="63" customFormat="1" x14ac:dyDescent="0.2">
      <c r="B4" s="260" t="s">
        <v>102</v>
      </c>
      <c r="C4" s="274"/>
      <c r="D4" s="274"/>
      <c r="E4" s="274"/>
      <c r="F4" s="174"/>
    </row>
    <row r="5" spans="2:7" ht="13.5" thickBot="1" x14ac:dyDescent="0.25">
      <c r="B5" s="16"/>
      <c r="C5" s="175"/>
      <c r="D5" s="175"/>
      <c r="E5" s="175"/>
      <c r="F5" s="154"/>
      <c r="G5" s="37"/>
    </row>
    <row r="6" spans="2:7" ht="12.75" customHeight="1" x14ac:dyDescent="0.2">
      <c r="B6" s="65" t="s">
        <v>47</v>
      </c>
      <c r="C6" s="46" t="s">
        <v>57</v>
      </c>
      <c r="D6" s="17" t="s">
        <v>58</v>
      </c>
      <c r="E6" s="66" t="s">
        <v>33</v>
      </c>
      <c r="F6" s="67"/>
    </row>
    <row r="7" spans="2:7" ht="13.5" customHeight="1" thickBot="1" x14ac:dyDescent="0.25">
      <c r="B7" s="68" t="s">
        <v>48</v>
      </c>
      <c r="C7" s="69" t="s">
        <v>74</v>
      </c>
      <c r="D7" s="244" t="s">
        <v>107</v>
      </c>
      <c r="E7" s="70" t="s">
        <v>75</v>
      </c>
      <c r="F7" s="67"/>
    </row>
    <row r="8" spans="2:7" x14ac:dyDescent="0.2">
      <c r="B8" s="19">
        <f>+'3- impo no inv'!A8</f>
        <v>42736</v>
      </c>
      <c r="C8" s="20"/>
      <c r="D8" s="21"/>
      <c r="E8" s="22"/>
    </row>
    <row r="9" spans="2:7" x14ac:dyDescent="0.2">
      <c r="B9" s="202">
        <f>+'3- impo no inv'!A9</f>
        <v>42767</v>
      </c>
      <c r="C9" s="24"/>
      <c r="D9" s="25"/>
      <c r="E9" s="26"/>
    </row>
    <row r="10" spans="2:7" x14ac:dyDescent="0.2">
      <c r="B10" s="23">
        <f>+'3- impo no inv'!A10</f>
        <v>42795</v>
      </c>
      <c r="C10" s="24"/>
      <c r="D10" s="25"/>
      <c r="E10" s="26"/>
    </row>
    <row r="11" spans="2:7" x14ac:dyDescent="0.2">
      <c r="B11" s="23">
        <f>+'3- impo no inv'!A11</f>
        <v>42826</v>
      </c>
      <c r="C11" s="24"/>
      <c r="D11" s="25"/>
      <c r="E11" s="26"/>
    </row>
    <row r="12" spans="2:7" x14ac:dyDescent="0.2">
      <c r="B12" s="23">
        <f>+'3- impo no inv'!A12</f>
        <v>42856</v>
      </c>
      <c r="C12" s="25"/>
      <c r="D12" s="25"/>
      <c r="E12" s="26"/>
    </row>
    <row r="13" spans="2:7" x14ac:dyDescent="0.2">
      <c r="B13" s="23">
        <f>+'3- impo no inv'!A13</f>
        <v>42887</v>
      </c>
      <c r="C13" s="24"/>
      <c r="D13" s="25"/>
      <c r="E13" s="26"/>
    </row>
    <row r="14" spans="2:7" x14ac:dyDescent="0.2">
      <c r="B14" s="23">
        <f>+'3- impo no inv'!A14</f>
        <v>42917</v>
      </c>
      <c r="C14" s="25"/>
      <c r="D14" s="25"/>
      <c r="E14" s="26"/>
    </row>
    <row r="15" spans="2:7" x14ac:dyDescent="0.2">
      <c r="B15" s="23">
        <f>+'3- impo no inv'!A15</f>
        <v>42948</v>
      </c>
      <c r="C15" s="25"/>
      <c r="D15" s="25"/>
      <c r="E15" s="26"/>
    </row>
    <row r="16" spans="2:7" x14ac:dyDescent="0.2">
      <c r="B16" s="23">
        <f>+'3- impo no inv'!A16</f>
        <v>42979</v>
      </c>
      <c r="C16" s="25"/>
      <c r="D16" s="25"/>
      <c r="E16" s="26"/>
    </row>
    <row r="17" spans="2:5" x14ac:dyDescent="0.2">
      <c r="B17" s="23">
        <f>+'3- impo no inv'!A17</f>
        <v>43009</v>
      </c>
      <c r="C17" s="25"/>
      <c r="D17" s="25"/>
      <c r="E17" s="26"/>
    </row>
    <row r="18" spans="2:5" x14ac:dyDescent="0.2">
      <c r="B18" s="23">
        <f>+'3- impo no inv'!A18</f>
        <v>43040</v>
      </c>
      <c r="C18" s="25"/>
      <c r="D18" s="25"/>
      <c r="E18" s="26"/>
    </row>
    <row r="19" spans="2:5" ht="13.5" thickBot="1" x14ac:dyDescent="0.25">
      <c r="B19" s="27">
        <f>+'3- impo no inv'!A19</f>
        <v>43070</v>
      </c>
      <c r="C19" s="28"/>
      <c r="D19" s="28"/>
      <c r="E19" s="29"/>
    </row>
    <row r="20" spans="2:5" x14ac:dyDescent="0.2">
      <c r="B20" s="19">
        <f>+'3- impo no inv'!A20</f>
        <v>43101</v>
      </c>
      <c r="C20" s="21"/>
      <c r="D20" s="21"/>
      <c r="E20" s="26"/>
    </row>
    <row r="21" spans="2:5" x14ac:dyDescent="0.2">
      <c r="B21" s="23">
        <f>+'3- impo no inv'!A21</f>
        <v>43132</v>
      </c>
      <c r="C21" s="25"/>
      <c r="D21" s="25"/>
      <c r="E21" s="30"/>
    </row>
    <row r="22" spans="2:5" x14ac:dyDescent="0.2">
      <c r="B22" s="23">
        <f>+'3- impo no inv'!A22</f>
        <v>43160</v>
      </c>
      <c r="C22" s="25"/>
      <c r="D22" s="25"/>
      <c r="E22" s="26"/>
    </row>
    <row r="23" spans="2:5" x14ac:dyDescent="0.2">
      <c r="B23" s="23">
        <f>+'3- impo no inv'!A23</f>
        <v>43191</v>
      </c>
      <c r="C23" s="25"/>
      <c r="D23" s="25"/>
      <c r="E23" s="26"/>
    </row>
    <row r="24" spans="2:5" x14ac:dyDescent="0.2">
      <c r="B24" s="23">
        <f>+'3- impo no inv'!A24</f>
        <v>43221</v>
      </c>
      <c r="C24" s="25"/>
      <c r="D24" s="25"/>
      <c r="E24" s="26"/>
    </row>
    <row r="25" spans="2:5" x14ac:dyDescent="0.2">
      <c r="B25" s="23">
        <f>+'3- impo no inv'!A25</f>
        <v>43252</v>
      </c>
      <c r="C25" s="25"/>
      <c r="D25" s="25"/>
      <c r="E25" s="26"/>
    </row>
    <row r="26" spans="2:5" x14ac:dyDescent="0.2">
      <c r="B26" s="23">
        <f>+'3- impo no inv'!A26</f>
        <v>43282</v>
      </c>
      <c r="C26" s="25"/>
      <c r="D26" s="25"/>
      <c r="E26" s="26"/>
    </row>
    <row r="27" spans="2:5" x14ac:dyDescent="0.2">
      <c r="B27" s="23">
        <f>+'3- impo no inv'!A27</f>
        <v>43313</v>
      </c>
      <c r="C27" s="25"/>
      <c r="D27" s="25"/>
      <c r="E27" s="26"/>
    </row>
    <row r="28" spans="2:5" x14ac:dyDescent="0.2">
      <c r="B28" s="23">
        <f>+'3- impo no inv'!A28</f>
        <v>43344</v>
      </c>
      <c r="C28" s="25"/>
      <c r="D28" s="25"/>
      <c r="E28" s="26"/>
    </row>
    <row r="29" spans="2:5" x14ac:dyDescent="0.2">
      <c r="B29" s="23">
        <f>+'3- impo no inv'!A29</f>
        <v>43374</v>
      </c>
      <c r="C29" s="25"/>
      <c r="D29" s="25"/>
      <c r="E29" s="26"/>
    </row>
    <row r="30" spans="2:5" x14ac:dyDescent="0.2">
      <c r="B30" s="23">
        <f>+'3- impo no inv'!A30</f>
        <v>43405</v>
      </c>
      <c r="C30" s="25"/>
      <c r="D30" s="25"/>
      <c r="E30" s="26"/>
    </row>
    <row r="31" spans="2:5" ht="13.5" thickBot="1" x14ac:dyDescent="0.25">
      <c r="B31" s="27">
        <f>+'3- impo no inv'!A31</f>
        <v>43435</v>
      </c>
      <c r="C31" s="28"/>
      <c r="D31" s="28"/>
      <c r="E31" s="31"/>
    </row>
    <row r="32" spans="2:5" x14ac:dyDescent="0.2">
      <c r="B32" s="19">
        <f>+'3- impo no inv'!A32</f>
        <v>43466</v>
      </c>
      <c r="C32" s="21"/>
      <c r="D32" s="32"/>
      <c r="E32" s="20"/>
    </row>
    <row r="33" spans="2:5" x14ac:dyDescent="0.2">
      <c r="B33" s="23">
        <f>+'3- impo no inv'!A33</f>
        <v>43497</v>
      </c>
      <c r="C33" s="25"/>
      <c r="D33" s="33"/>
      <c r="E33" s="24"/>
    </row>
    <row r="34" spans="2:5" x14ac:dyDescent="0.2">
      <c r="B34" s="23">
        <f>+'3- impo no inv'!A34</f>
        <v>43525</v>
      </c>
      <c r="C34" s="25"/>
      <c r="D34" s="33"/>
      <c r="E34" s="24"/>
    </row>
    <row r="35" spans="2:5" x14ac:dyDescent="0.2">
      <c r="B35" s="23">
        <f>+'3- impo no inv'!A35</f>
        <v>43556</v>
      </c>
      <c r="C35" s="25"/>
      <c r="D35" s="33"/>
      <c r="E35" s="24"/>
    </row>
    <row r="36" spans="2:5" x14ac:dyDescent="0.2">
      <c r="B36" s="23">
        <f>+'3- impo no inv'!A36</f>
        <v>43586</v>
      </c>
      <c r="C36" s="25"/>
      <c r="D36" s="33"/>
      <c r="E36" s="24"/>
    </row>
    <row r="37" spans="2:5" x14ac:dyDescent="0.2">
      <c r="B37" s="23">
        <f>+'3- impo no inv'!A37</f>
        <v>43617</v>
      </c>
      <c r="C37" s="25"/>
      <c r="D37" s="33"/>
      <c r="E37" s="24"/>
    </row>
    <row r="38" spans="2:5" x14ac:dyDescent="0.2">
      <c r="B38" s="23">
        <f>+'3- impo no inv'!A38</f>
        <v>43647</v>
      </c>
      <c r="C38" s="25"/>
      <c r="D38" s="33"/>
      <c r="E38" s="24"/>
    </row>
    <row r="39" spans="2:5" x14ac:dyDescent="0.2">
      <c r="B39" s="23">
        <f>+'3- impo no inv'!A39</f>
        <v>43678</v>
      </c>
      <c r="C39" s="25"/>
      <c r="D39" s="33"/>
      <c r="E39" s="24"/>
    </row>
    <row r="40" spans="2:5" x14ac:dyDescent="0.2">
      <c r="B40" s="23">
        <f>+'3- impo no inv'!A40</f>
        <v>43709</v>
      </c>
      <c r="C40" s="25"/>
      <c r="D40" s="33"/>
      <c r="E40" s="24"/>
    </row>
    <row r="41" spans="2:5" x14ac:dyDescent="0.2">
      <c r="B41" s="23">
        <f>+'3- impo no inv'!A41</f>
        <v>43739</v>
      </c>
      <c r="C41" s="25"/>
      <c r="D41" s="33"/>
      <c r="E41" s="24"/>
    </row>
    <row r="42" spans="2:5" x14ac:dyDescent="0.2">
      <c r="B42" s="23">
        <f>+'3- impo no inv'!A42</f>
        <v>43770</v>
      </c>
      <c r="C42" s="25"/>
      <c r="D42" s="33"/>
      <c r="E42" s="24"/>
    </row>
    <row r="43" spans="2:5" ht="13.5" thickBot="1" x14ac:dyDescent="0.25">
      <c r="B43" s="45">
        <f>+'3- impo no inv'!A43</f>
        <v>43800</v>
      </c>
      <c r="C43" s="71"/>
      <c r="D43" s="72"/>
      <c r="E43" s="41"/>
    </row>
    <row r="44" spans="2:5" x14ac:dyDescent="0.2">
      <c r="B44" s="19">
        <f>+'3- impo no inv'!A44</f>
        <v>43831</v>
      </c>
      <c r="C44" s="21"/>
      <c r="D44" s="21"/>
      <c r="E44" s="20"/>
    </row>
    <row r="45" spans="2:5" x14ac:dyDescent="0.2">
      <c r="B45" s="23">
        <f>+'3- impo no inv'!A45</f>
        <v>43862</v>
      </c>
      <c r="C45" s="25"/>
      <c r="D45" s="25"/>
      <c r="E45" s="24"/>
    </row>
    <row r="46" spans="2:5" ht="13.5" thickBot="1" x14ac:dyDescent="0.25">
      <c r="B46" s="27">
        <f>+'3- impo no inv'!A46</f>
        <v>43891</v>
      </c>
      <c r="C46" s="28"/>
      <c r="D46" s="28"/>
      <c r="E46" s="35"/>
    </row>
    <row r="47" spans="2:5" hidden="1" x14ac:dyDescent="0.2">
      <c r="B47" s="202">
        <f>+'3- impo no inv'!A47</f>
        <v>43556</v>
      </c>
      <c r="C47" s="203"/>
      <c r="D47" s="203"/>
      <c r="E47" s="205"/>
    </row>
    <row r="48" spans="2:5" hidden="1" x14ac:dyDescent="0.2">
      <c r="B48" s="23">
        <f>+'3- impo no inv'!A48</f>
        <v>43586</v>
      </c>
      <c r="C48" s="25"/>
      <c r="D48" s="25"/>
      <c r="E48" s="24"/>
    </row>
    <row r="49" spans="2:46" hidden="1" x14ac:dyDescent="0.2">
      <c r="B49" s="23">
        <f>+'3- impo no inv'!A49</f>
        <v>43617</v>
      </c>
      <c r="C49" s="25"/>
      <c r="D49" s="25"/>
      <c r="E49" s="24"/>
    </row>
    <row r="50" spans="2:46" hidden="1" x14ac:dyDescent="0.2">
      <c r="B50" s="23">
        <f>+'3- impo no inv'!A50</f>
        <v>43647</v>
      </c>
      <c r="C50" s="25"/>
      <c r="D50" s="25"/>
      <c r="E50" s="24"/>
    </row>
    <row r="51" spans="2:46" hidden="1" x14ac:dyDescent="0.2">
      <c r="B51" s="45">
        <f>+'3- impo no inv'!A51</f>
        <v>43678</v>
      </c>
      <c r="C51" s="71"/>
      <c r="D51" s="71"/>
      <c r="E51" s="41"/>
    </row>
    <row r="52" spans="2:46" ht="13.5" hidden="1" thickBot="1" x14ac:dyDescent="0.25">
      <c r="B52" s="27">
        <f>+'3- impo no inv'!A52</f>
        <v>43709</v>
      </c>
      <c r="C52" s="28"/>
      <c r="D52" s="28"/>
      <c r="E52" s="35"/>
    </row>
    <row r="53" spans="2:46" hidden="1" x14ac:dyDescent="0.2">
      <c r="B53" s="202">
        <f>+'3- impo no inv'!A53</f>
        <v>43739</v>
      </c>
      <c r="C53" s="203"/>
      <c r="D53" s="203"/>
      <c r="E53" s="205"/>
    </row>
    <row r="54" spans="2:46" hidden="1" x14ac:dyDescent="0.2">
      <c r="B54" s="23">
        <f>+'3- impo no inv'!A54</f>
        <v>43770</v>
      </c>
      <c r="C54" s="25"/>
      <c r="D54" s="25"/>
      <c r="E54" s="24"/>
    </row>
    <row r="55" spans="2:46" ht="13.5" hidden="1" thickBot="1" x14ac:dyDescent="0.25">
      <c r="B55" s="27">
        <f>+'3- impo no inv'!A55</f>
        <v>43800</v>
      </c>
      <c r="C55" s="28"/>
      <c r="D55" s="28"/>
      <c r="E55" s="35"/>
    </row>
    <row r="56" spans="2:46" ht="13.5" thickBot="1" x14ac:dyDescent="0.25">
      <c r="B56" s="36"/>
      <c r="C56" s="37"/>
      <c r="D56" s="37"/>
      <c r="E56" s="38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</row>
    <row r="57" spans="2:46" x14ac:dyDescent="0.2">
      <c r="B57" s="42">
        <f>+'3- impo no inv'!A57</f>
        <v>2013</v>
      </c>
      <c r="C57" s="21"/>
      <c r="D57" s="21"/>
      <c r="E57" s="21"/>
      <c r="F57" s="37"/>
    </row>
    <row r="58" spans="2:46" x14ac:dyDescent="0.2">
      <c r="B58" s="43">
        <f>+'3- impo no inv'!A58</f>
        <v>2014</v>
      </c>
      <c r="C58" s="25"/>
      <c r="D58" s="25"/>
      <c r="E58" s="25"/>
      <c r="F58" s="37"/>
    </row>
    <row r="59" spans="2:46" x14ac:dyDescent="0.2">
      <c r="B59" s="246">
        <f>+'3- impo no inv'!A59</f>
        <v>2015</v>
      </c>
      <c r="C59" s="71"/>
      <c r="D59" s="71"/>
      <c r="E59" s="71"/>
    </row>
    <row r="60" spans="2:46" ht="13.5" thickBot="1" x14ac:dyDescent="0.25">
      <c r="B60" s="44">
        <f>+'3- impo no inv'!A60</f>
        <v>2016</v>
      </c>
      <c r="C60" s="28"/>
      <c r="D60" s="28"/>
      <c r="E60" s="28"/>
      <c r="F60" s="37"/>
    </row>
    <row r="61" spans="2:46" x14ac:dyDescent="0.2">
      <c r="B61" s="245">
        <v>2017</v>
      </c>
      <c r="C61" s="203"/>
      <c r="D61" s="203"/>
      <c r="E61" s="203"/>
      <c r="F61" s="37"/>
    </row>
    <row r="62" spans="2:46" x14ac:dyDescent="0.2">
      <c r="B62" s="43">
        <f>+'3- impo no inv'!A62</f>
        <v>2018</v>
      </c>
      <c r="C62" s="25"/>
      <c r="D62" s="25"/>
      <c r="E62" s="25"/>
      <c r="F62" s="37"/>
    </row>
    <row r="63" spans="2:46" ht="13.5" thickBot="1" x14ac:dyDescent="0.25">
      <c r="B63" s="44">
        <f>+'3- impo no inv'!A63</f>
        <v>2019</v>
      </c>
      <c r="C63" s="28"/>
      <c r="D63" s="28"/>
      <c r="E63" s="28"/>
    </row>
    <row r="64" spans="2:46" ht="13.5" thickBot="1" x14ac:dyDescent="0.25">
      <c r="B64" s="36"/>
      <c r="C64" s="37"/>
      <c r="D64" s="37"/>
      <c r="E64" s="37"/>
    </row>
    <row r="65" spans="2:5" x14ac:dyDescent="0.2">
      <c r="B65" s="131" t="str">
        <f>+'3- impo no inv'!A65</f>
        <v>ene-mar 2019</v>
      </c>
      <c r="C65" s="21"/>
      <c r="D65" s="21"/>
      <c r="E65" s="21"/>
    </row>
    <row r="66" spans="2:5" ht="13.5" thickBot="1" x14ac:dyDescent="0.25">
      <c r="B66" s="140" t="str">
        <f>+'3- impo no inv'!A66</f>
        <v>ene-mar 2020</v>
      </c>
      <c r="C66" s="28"/>
      <c r="D66" s="28"/>
      <c r="E66" s="28"/>
    </row>
    <row r="67" spans="2:5" x14ac:dyDescent="0.2">
      <c r="C67" s="8"/>
      <c r="D67" s="8"/>
    </row>
    <row r="68" spans="2:5" x14ac:dyDescent="0.2">
      <c r="B68" s="75"/>
      <c r="C68" s="8"/>
      <c r="D68" s="8"/>
    </row>
  </sheetData>
  <mergeCells count="2">
    <mergeCell ref="B3:E3"/>
    <mergeCell ref="B4:E4"/>
  </mergeCells>
  <printOptions horizontalCentered="1" verticalCentered="1" gridLinesSet="0"/>
  <pageMargins left="0.19685039370078741" right="0.19685039370078741" top="0.82677165354330717" bottom="0.78740157480314965" header="0.19685039370078741" footer="0.51181102362204722"/>
  <pageSetup paperSize="9" scale="99" orientation="portrait" horizontalDpi="4294967292" verticalDpi="300" r:id="rId1"/>
  <headerFooter alignWithMargins="0">
    <oddHeader>&amp;R2020 - Año del General Manuel Belgrano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68"/>
  <sheetViews>
    <sheetView showGridLines="0" tabSelected="1" zoomScale="75" workbookViewId="0">
      <selection activeCell="D26" sqref="D26:D27"/>
    </sheetView>
  </sheetViews>
  <sheetFormatPr baseColWidth="10" defaultColWidth="11.42578125" defaultRowHeight="12.75" x14ac:dyDescent="0.2"/>
  <cols>
    <col min="1" max="1" width="4.140625" style="8" customWidth="1"/>
    <col min="2" max="2" width="16" style="8" customWidth="1"/>
    <col min="3" max="3" width="23" style="74" bestFit="1" customWidth="1"/>
    <col min="4" max="4" width="20" style="74" customWidth="1"/>
    <col min="5" max="5" width="24.140625" style="74" customWidth="1"/>
    <col min="6" max="6" width="7.5703125" style="8" customWidth="1"/>
    <col min="7" max="7" width="17.5703125" style="8" customWidth="1"/>
    <col min="8" max="16384" width="11.42578125" style="8"/>
  </cols>
  <sheetData>
    <row r="1" spans="2:7" s="63" customFormat="1" x14ac:dyDescent="0.2">
      <c r="B1" s="6" t="s">
        <v>109</v>
      </c>
      <c r="C1" s="6"/>
      <c r="D1" s="6"/>
      <c r="E1" s="6"/>
    </row>
    <row r="2" spans="2:7" s="63" customFormat="1" x14ac:dyDescent="0.2">
      <c r="B2" s="6" t="s">
        <v>56</v>
      </c>
      <c r="C2" s="6"/>
      <c r="D2" s="6"/>
      <c r="E2" s="6"/>
    </row>
    <row r="3" spans="2:7" s="63" customFormat="1" ht="32.450000000000003" customHeight="1" x14ac:dyDescent="0.2">
      <c r="B3" s="279" t="s">
        <v>105</v>
      </c>
      <c r="C3" s="280"/>
      <c r="D3" s="280"/>
      <c r="E3" s="280"/>
      <c r="F3" s="174"/>
    </row>
    <row r="4" spans="2:7" s="63" customFormat="1" x14ac:dyDescent="0.2">
      <c r="B4" s="260" t="s">
        <v>102</v>
      </c>
      <c r="C4" s="274"/>
      <c r="D4" s="274"/>
      <c r="E4" s="274"/>
      <c r="F4" s="174"/>
    </row>
    <row r="5" spans="2:7" ht="13.5" thickBot="1" x14ac:dyDescent="0.25">
      <c r="B5" s="16"/>
      <c r="C5" s="175"/>
      <c r="D5" s="175"/>
      <c r="E5" s="175"/>
      <c r="F5" s="154"/>
      <c r="G5" s="37"/>
    </row>
    <row r="6" spans="2:7" ht="12.75" customHeight="1" x14ac:dyDescent="0.2">
      <c r="B6" s="65" t="s">
        <v>47</v>
      </c>
      <c r="C6" s="46" t="s">
        <v>57</v>
      </c>
      <c r="D6" s="17" t="s">
        <v>58</v>
      </c>
      <c r="E6" s="66" t="s">
        <v>33</v>
      </c>
      <c r="F6" s="67"/>
    </row>
    <row r="7" spans="2:7" ht="13.5" customHeight="1" thickBot="1" x14ac:dyDescent="0.25">
      <c r="B7" s="68" t="s">
        <v>48</v>
      </c>
      <c r="C7" s="69" t="s">
        <v>74</v>
      </c>
      <c r="D7" s="244" t="s">
        <v>107</v>
      </c>
      <c r="E7" s="70" t="s">
        <v>75</v>
      </c>
      <c r="F7" s="67"/>
    </row>
    <row r="8" spans="2:7" x14ac:dyDescent="0.2">
      <c r="B8" s="19">
        <f>+'3- impo no inv'!A8</f>
        <v>42736</v>
      </c>
      <c r="C8" s="20"/>
      <c r="D8" s="21"/>
      <c r="E8" s="22"/>
    </row>
    <row r="9" spans="2:7" x14ac:dyDescent="0.2">
      <c r="B9" s="202">
        <f>+'3- impo no inv'!A9</f>
        <v>42767</v>
      </c>
      <c r="C9" s="24"/>
      <c r="D9" s="25"/>
      <c r="E9" s="26"/>
    </row>
    <row r="10" spans="2:7" x14ac:dyDescent="0.2">
      <c r="B10" s="23">
        <f>+'3- impo no inv'!A10</f>
        <v>42795</v>
      </c>
      <c r="C10" s="24"/>
      <c r="D10" s="25"/>
      <c r="E10" s="26"/>
    </row>
    <row r="11" spans="2:7" x14ac:dyDescent="0.2">
      <c r="B11" s="23">
        <f>+'3- impo no inv'!A11</f>
        <v>42826</v>
      </c>
      <c r="C11" s="24"/>
      <c r="D11" s="25"/>
      <c r="E11" s="26"/>
    </row>
    <row r="12" spans="2:7" x14ac:dyDescent="0.2">
      <c r="B12" s="23">
        <f>+'3- impo no inv'!A12</f>
        <v>42856</v>
      </c>
      <c r="C12" s="25"/>
      <c r="D12" s="25"/>
      <c r="E12" s="26"/>
    </row>
    <row r="13" spans="2:7" x14ac:dyDescent="0.2">
      <c r="B13" s="23">
        <f>+'3- impo no inv'!A13</f>
        <v>42887</v>
      </c>
      <c r="C13" s="24"/>
      <c r="D13" s="25"/>
      <c r="E13" s="26"/>
    </row>
    <row r="14" spans="2:7" x14ac:dyDescent="0.2">
      <c r="B14" s="23">
        <f>+'3- impo no inv'!A14</f>
        <v>42917</v>
      </c>
      <c r="C14" s="25"/>
      <c r="D14" s="25"/>
      <c r="E14" s="26"/>
    </row>
    <row r="15" spans="2:7" x14ac:dyDescent="0.2">
      <c r="B15" s="23">
        <f>+'3- impo no inv'!A15</f>
        <v>42948</v>
      </c>
      <c r="C15" s="25"/>
      <c r="D15" s="25"/>
      <c r="E15" s="26"/>
    </row>
    <row r="16" spans="2:7" x14ac:dyDescent="0.2">
      <c r="B16" s="23">
        <f>+'3- impo no inv'!A16</f>
        <v>42979</v>
      </c>
      <c r="C16" s="25"/>
      <c r="D16" s="25"/>
      <c r="E16" s="26"/>
    </row>
    <row r="17" spans="2:5" x14ac:dyDescent="0.2">
      <c r="B17" s="23">
        <f>+'3- impo no inv'!A17</f>
        <v>43009</v>
      </c>
      <c r="C17" s="25"/>
      <c r="D17" s="25"/>
      <c r="E17" s="26"/>
    </row>
    <row r="18" spans="2:5" x14ac:dyDescent="0.2">
      <c r="B18" s="23">
        <f>+'3- impo no inv'!A18</f>
        <v>43040</v>
      </c>
      <c r="C18" s="25"/>
      <c r="D18" s="25"/>
      <c r="E18" s="26"/>
    </row>
    <row r="19" spans="2:5" ht="13.5" thickBot="1" x14ac:dyDescent="0.25">
      <c r="B19" s="27">
        <f>+'3- impo no inv'!A19</f>
        <v>43070</v>
      </c>
      <c r="C19" s="28"/>
      <c r="D19" s="28"/>
      <c r="E19" s="29"/>
    </row>
    <row r="20" spans="2:5" x14ac:dyDescent="0.2">
      <c r="B20" s="19">
        <f>+'3- impo no inv'!A20</f>
        <v>43101</v>
      </c>
      <c r="C20" s="21"/>
      <c r="D20" s="21"/>
      <c r="E20" s="26"/>
    </row>
    <row r="21" spans="2:5" x14ac:dyDescent="0.2">
      <c r="B21" s="23">
        <f>+'3- impo no inv'!A21</f>
        <v>43132</v>
      </c>
      <c r="C21" s="25"/>
      <c r="D21" s="25"/>
      <c r="E21" s="30"/>
    </row>
    <row r="22" spans="2:5" x14ac:dyDescent="0.2">
      <c r="B22" s="23">
        <f>+'3- impo no inv'!A22</f>
        <v>43160</v>
      </c>
      <c r="C22" s="25"/>
      <c r="D22" s="25"/>
      <c r="E22" s="26"/>
    </row>
    <row r="23" spans="2:5" x14ac:dyDescent="0.2">
      <c r="B23" s="23">
        <f>+'3- impo no inv'!A23</f>
        <v>43191</v>
      </c>
      <c r="C23" s="25"/>
      <c r="D23" s="25"/>
      <c r="E23" s="26"/>
    </row>
    <row r="24" spans="2:5" x14ac:dyDescent="0.2">
      <c r="B24" s="23">
        <f>+'3- impo no inv'!A24</f>
        <v>43221</v>
      </c>
      <c r="C24" s="25"/>
      <c r="D24" s="25"/>
      <c r="E24" s="26"/>
    </row>
    <row r="25" spans="2:5" x14ac:dyDescent="0.2">
      <c r="B25" s="23">
        <f>+'3- impo no inv'!A25</f>
        <v>43252</v>
      </c>
      <c r="C25" s="25"/>
      <c r="D25" s="25"/>
      <c r="E25" s="26"/>
    </row>
    <row r="26" spans="2:5" x14ac:dyDescent="0.2">
      <c r="B26" s="23">
        <f>+'3- impo no inv'!A26</f>
        <v>43282</v>
      </c>
      <c r="C26" s="25"/>
      <c r="D26" s="25"/>
      <c r="E26" s="26"/>
    </row>
    <row r="27" spans="2:5" x14ac:dyDescent="0.2">
      <c r="B27" s="23">
        <f>+'3- impo no inv'!A27</f>
        <v>43313</v>
      </c>
      <c r="C27" s="25"/>
      <c r="D27" s="25"/>
      <c r="E27" s="26"/>
    </row>
    <row r="28" spans="2:5" x14ac:dyDescent="0.2">
      <c r="B28" s="23">
        <f>+'3- impo no inv'!A28</f>
        <v>43344</v>
      </c>
      <c r="C28" s="25"/>
      <c r="D28" s="25"/>
      <c r="E28" s="26"/>
    </row>
    <row r="29" spans="2:5" x14ac:dyDescent="0.2">
      <c r="B29" s="23">
        <f>+'3- impo no inv'!A29</f>
        <v>43374</v>
      </c>
      <c r="C29" s="25"/>
      <c r="D29" s="25"/>
      <c r="E29" s="26"/>
    </row>
    <row r="30" spans="2:5" x14ac:dyDescent="0.2">
      <c r="B30" s="23">
        <f>+'3- impo no inv'!A30</f>
        <v>43405</v>
      </c>
      <c r="C30" s="25"/>
      <c r="D30" s="25"/>
      <c r="E30" s="26"/>
    </row>
    <row r="31" spans="2:5" ht="13.5" thickBot="1" x14ac:dyDescent="0.25">
      <c r="B31" s="27">
        <f>+'3- impo no inv'!A31</f>
        <v>43435</v>
      </c>
      <c r="C31" s="28"/>
      <c r="D31" s="28"/>
      <c r="E31" s="31"/>
    </row>
    <row r="32" spans="2:5" x14ac:dyDescent="0.2">
      <c r="B32" s="19">
        <f>+'3- impo no inv'!A32</f>
        <v>43466</v>
      </c>
      <c r="C32" s="21"/>
      <c r="D32" s="32"/>
      <c r="E32" s="20"/>
    </row>
    <row r="33" spans="2:5" x14ac:dyDescent="0.2">
      <c r="B33" s="23">
        <f>+'3- impo no inv'!A33</f>
        <v>43497</v>
      </c>
      <c r="C33" s="25"/>
      <c r="D33" s="33"/>
      <c r="E33" s="24"/>
    </row>
    <row r="34" spans="2:5" x14ac:dyDescent="0.2">
      <c r="B34" s="23">
        <f>+'3- impo no inv'!A34</f>
        <v>43525</v>
      </c>
      <c r="C34" s="25"/>
      <c r="D34" s="33"/>
      <c r="E34" s="24"/>
    </row>
    <row r="35" spans="2:5" x14ac:dyDescent="0.2">
      <c r="B35" s="23">
        <f>+'3- impo no inv'!A35</f>
        <v>43556</v>
      </c>
      <c r="C35" s="25"/>
      <c r="D35" s="33"/>
      <c r="E35" s="24"/>
    </row>
    <row r="36" spans="2:5" x14ac:dyDescent="0.2">
      <c r="B36" s="23">
        <f>+'3- impo no inv'!A36</f>
        <v>43586</v>
      </c>
      <c r="C36" s="25"/>
      <c r="D36" s="33"/>
      <c r="E36" s="24"/>
    </row>
    <row r="37" spans="2:5" x14ac:dyDescent="0.2">
      <c r="B37" s="23">
        <f>+'3- impo no inv'!A37</f>
        <v>43617</v>
      </c>
      <c r="C37" s="25"/>
      <c r="D37" s="33"/>
      <c r="E37" s="24"/>
    </row>
    <row r="38" spans="2:5" x14ac:dyDescent="0.2">
      <c r="B38" s="23">
        <f>+'3- impo no inv'!A38</f>
        <v>43647</v>
      </c>
      <c r="C38" s="25"/>
      <c r="D38" s="33"/>
      <c r="E38" s="24"/>
    </row>
    <row r="39" spans="2:5" x14ac:dyDescent="0.2">
      <c r="B39" s="23">
        <f>+'3- impo no inv'!A39</f>
        <v>43678</v>
      </c>
      <c r="C39" s="25"/>
      <c r="D39" s="33"/>
      <c r="E39" s="24"/>
    </row>
    <row r="40" spans="2:5" x14ac:dyDescent="0.2">
      <c r="B40" s="23">
        <f>+'3- impo no inv'!A40</f>
        <v>43709</v>
      </c>
      <c r="C40" s="25"/>
      <c r="D40" s="33"/>
      <c r="E40" s="24"/>
    </row>
    <row r="41" spans="2:5" x14ac:dyDescent="0.2">
      <c r="B41" s="23">
        <f>+'3- impo no inv'!A41</f>
        <v>43739</v>
      </c>
      <c r="C41" s="25"/>
      <c r="D41" s="33"/>
      <c r="E41" s="24"/>
    </row>
    <row r="42" spans="2:5" x14ac:dyDescent="0.2">
      <c r="B42" s="23">
        <f>+'3- impo no inv'!A42</f>
        <v>43770</v>
      </c>
      <c r="C42" s="25"/>
      <c r="D42" s="33"/>
      <c r="E42" s="24"/>
    </row>
    <row r="43" spans="2:5" ht="13.5" thickBot="1" x14ac:dyDescent="0.25">
      <c r="B43" s="45">
        <f>+'3- impo no inv'!A43</f>
        <v>43800</v>
      </c>
      <c r="C43" s="71"/>
      <c r="D43" s="72"/>
      <c r="E43" s="41"/>
    </row>
    <row r="44" spans="2:5" x14ac:dyDescent="0.2">
      <c r="B44" s="19">
        <f>+'3- impo no inv'!A44</f>
        <v>43831</v>
      </c>
      <c r="C44" s="21"/>
      <c r="D44" s="21"/>
      <c r="E44" s="20"/>
    </row>
    <row r="45" spans="2:5" x14ac:dyDescent="0.2">
      <c r="B45" s="23">
        <f>+'3- impo no inv'!A45</f>
        <v>43862</v>
      </c>
      <c r="C45" s="25"/>
      <c r="D45" s="25"/>
      <c r="E45" s="24"/>
    </row>
    <row r="46" spans="2:5" ht="13.5" thickBot="1" x14ac:dyDescent="0.25">
      <c r="B46" s="27">
        <f>+'3- impo no inv'!A46</f>
        <v>43891</v>
      </c>
      <c r="C46" s="28"/>
      <c r="D46" s="28"/>
      <c r="E46" s="35"/>
    </row>
    <row r="47" spans="2:5" hidden="1" x14ac:dyDescent="0.2">
      <c r="B47" s="202">
        <f>+'3- impo no inv'!A47</f>
        <v>43556</v>
      </c>
      <c r="C47" s="203"/>
      <c r="D47" s="203"/>
      <c r="E47" s="205"/>
    </row>
    <row r="48" spans="2:5" hidden="1" x14ac:dyDescent="0.2">
      <c r="B48" s="23">
        <f>+'3- impo no inv'!A48</f>
        <v>43586</v>
      </c>
      <c r="C48" s="25"/>
      <c r="D48" s="25"/>
      <c r="E48" s="24"/>
    </row>
    <row r="49" spans="2:46" hidden="1" x14ac:dyDescent="0.2">
      <c r="B49" s="23">
        <f>+'3- impo no inv'!A49</f>
        <v>43617</v>
      </c>
      <c r="C49" s="25"/>
      <c r="D49" s="25"/>
      <c r="E49" s="24"/>
    </row>
    <row r="50" spans="2:46" hidden="1" x14ac:dyDescent="0.2">
      <c r="B50" s="23">
        <f>+'3- impo no inv'!A50</f>
        <v>43647</v>
      </c>
      <c r="C50" s="25"/>
      <c r="D50" s="25"/>
      <c r="E50" s="24"/>
    </row>
    <row r="51" spans="2:46" hidden="1" x14ac:dyDescent="0.2">
      <c r="B51" s="45">
        <f>+'3- impo no inv'!A51</f>
        <v>43678</v>
      </c>
      <c r="C51" s="71"/>
      <c r="D51" s="71"/>
      <c r="E51" s="41"/>
    </row>
    <row r="52" spans="2:46" ht="13.5" hidden="1" thickBot="1" x14ac:dyDescent="0.25">
      <c r="B52" s="27">
        <f>+'3- impo no inv'!A52</f>
        <v>43709</v>
      </c>
      <c r="C52" s="28"/>
      <c r="D52" s="28"/>
      <c r="E52" s="35"/>
    </row>
    <row r="53" spans="2:46" hidden="1" x14ac:dyDescent="0.2">
      <c r="B53" s="202">
        <f>+'3- impo no inv'!A53</f>
        <v>43739</v>
      </c>
      <c r="C53" s="203"/>
      <c r="D53" s="203"/>
      <c r="E53" s="205"/>
    </row>
    <row r="54" spans="2:46" hidden="1" x14ac:dyDescent="0.2">
      <c r="B54" s="23">
        <f>+'3- impo no inv'!A54</f>
        <v>43770</v>
      </c>
      <c r="C54" s="25"/>
      <c r="D54" s="25"/>
      <c r="E54" s="24"/>
    </row>
    <row r="55" spans="2:46" ht="13.5" hidden="1" thickBot="1" x14ac:dyDescent="0.25">
      <c r="B55" s="27">
        <f>+'3- impo no inv'!A55</f>
        <v>43800</v>
      </c>
      <c r="C55" s="28"/>
      <c r="D55" s="28"/>
      <c r="E55" s="35"/>
    </row>
    <row r="56" spans="2:46" ht="13.5" thickBot="1" x14ac:dyDescent="0.25">
      <c r="B56" s="36"/>
      <c r="C56" s="37"/>
      <c r="D56" s="37"/>
      <c r="E56" s="38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</row>
    <row r="57" spans="2:46" x14ac:dyDescent="0.2">
      <c r="B57" s="42">
        <f>+'3- impo no inv'!A57</f>
        <v>2013</v>
      </c>
      <c r="C57" s="21"/>
      <c r="D57" s="21"/>
      <c r="E57" s="21"/>
      <c r="F57" s="37"/>
    </row>
    <row r="58" spans="2:46" x14ac:dyDescent="0.2">
      <c r="B58" s="43">
        <f>+'3- impo no inv'!A58</f>
        <v>2014</v>
      </c>
      <c r="C58" s="25"/>
      <c r="D58" s="25"/>
      <c r="E58" s="25"/>
      <c r="F58" s="37"/>
    </row>
    <row r="59" spans="2:46" x14ac:dyDescent="0.2">
      <c r="B59" s="246">
        <f>+'3- impo no inv'!A59</f>
        <v>2015</v>
      </c>
      <c r="C59" s="71"/>
      <c r="D59" s="71"/>
      <c r="E59" s="71"/>
    </row>
    <row r="60" spans="2:46" ht="13.5" thickBot="1" x14ac:dyDescent="0.25">
      <c r="B60" s="44">
        <f>+'3- impo no inv'!A60</f>
        <v>2016</v>
      </c>
      <c r="C60" s="28"/>
      <c r="D60" s="28"/>
      <c r="E60" s="28"/>
      <c r="F60" s="37"/>
    </row>
    <row r="61" spans="2:46" x14ac:dyDescent="0.2">
      <c r="B61" s="245">
        <v>2017</v>
      </c>
      <c r="C61" s="203"/>
      <c r="D61" s="203"/>
      <c r="E61" s="203"/>
      <c r="F61" s="37"/>
    </row>
    <row r="62" spans="2:46" x14ac:dyDescent="0.2">
      <c r="B62" s="43">
        <f>+'3- impo no inv'!A62</f>
        <v>2018</v>
      </c>
      <c r="C62" s="25"/>
      <c r="D62" s="25"/>
      <c r="E62" s="25"/>
      <c r="F62" s="37"/>
    </row>
    <row r="63" spans="2:46" ht="13.5" thickBot="1" x14ac:dyDescent="0.25">
      <c r="B63" s="44">
        <f>+'3- impo no inv'!A63</f>
        <v>2019</v>
      </c>
      <c r="C63" s="28"/>
      <c r="D63" s="28"/>
      <c r="E63" s="28"/>
    </row>
    <row r="64" spans="2:46" ht="13.5" thickBot="1" x14ac:dyDescent="0.25">
      <c r="B64" s="36"/>
      <c r="C64" s="37"/>
      <c r="D64" s="37"/>
      <c r="E64" s="37"/>
    </row>
    <row r="65" spans="2:5" x14ac:dyDescent="0.2">
      <c r="B65" s="131" t="str">
        <f>+'3- impo no inv'!A65</f>
        <v>ene-mar 2019</v>
      </c>
      <c r="C65" s="21"/>
      <c r="D65" s="21"/>
      <c r="E65" s="21"/>
    </row>
    <row r="66" spans="2:5" ht="13.5" thickBot="1" x14ac:dyDescent="0.25">
      <c r="B66" s="140" t="str">
        <f>+'3- impo no inv'!A66</f>
        <v>ene-mar 2020</v>
      </c>
      <c r="C66" s="28"/>
      <c r="D66" s="28"/>
      <c r="E66" s="28"/>
    </row>
    <row r="67" spans="2:5" x14ac:dyDescent="0.2">
      <c r="C67" s="8"/>
      <c r="D67" s="8"/>
    </row>
    <row r="68" spans="2:5" x14ac:dyDescent="0.2">
      <c r="B68" s="75"/>
      <c r="C68" s="8"/>
      <c r="D68" s="8"/>
    </row>
  </sheetData>
  <mergeCells count="2">
    <mergeCell ref="B3:E3"/>
    <mergeCell ref="B4:E4"/>
  </mergeCells>
  <printOptions horizontalCentered="1" verticalCentered="1" gridLinesSet="0"/>
  <pageMargins left="0.19685039370078741" right="0.19685039370078741" top="0.82677165354330717" bottom="0.78740157480314965" header="0.19685039370078741" footer="0.51181102362204722"/>
  <pageSetup paperSize="9" scale="99" orientation="portrait" horizontalDpi="4294967292" verticalDpi="300" r:id="rId1"/>
  <headerFooter alignWithMargins="0">
    <oddHeader>&amp;R2020 - Año del General Manuel Belgrano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zoomScale="75" workbookViewId="0">
      <selection activeCell="D26" sqref="D26:D27"/>
    </sheetView>
  </sheetViews>
  <sheetFormatPr baseColWidth="10" defaultRowHeight="12.75" x14ac:dyDescent="0.2"/>
  <cols>
    <col min="1" max="1" width="16.85546875" customWidth="1"/>
    <col min="2" max="2" width="23.28515625" customWidth="1"/>
    <col min="3" max="3" width="25.7109375" customWidth="1"/>
  </cols>
  <sheetData>
    <row r="1" spans="1:6" x14ac:dyDescent="0.2">
      <c r="A1" s="6" t="s">
        <v>114</v>
      </c>
      <c r="B1" s="7"/>
      <c r="C1" s="7"/>
    </row>
    <row r="2" spans="1:6" x14ac:dyDescent="0.2">
      <c r="A2" s="6" t="s">
        <v>34</v>
      </c>
      <c r="B2" s="7"/>
      <c r="C2" s="7"/>
    </row>
    <row r="3" spans="1:6" x14ac:dyDescent="0.2">
      <c r="A3" s="107" t="str">
        <f>+'1.modelos prod.invest.'!A3</f>
        <v>Electrobombas</v>
      </c>
      <c r="B3" s="121"/>
      <c r="C3" s="7"/>
    </row>
    <row r="4" spans="1:6" x14ac:dyDescent="0.2">
      <c r="A4" s="281" t="s">
        <v>35</v>
      </c>
      <c r="B4" s="281"/>
      <c r="C4" s="281"/>
    </row>
    <row r="5" spans="1:6" ht="13.5" thickBot="1" x14ac:dyDescent="0.25">
      <c r="A5" s="6"/>
      <c r="B5" s="7"/>
      <c r="C5" s="7"/>
    </row>
    <row r="6" spans="1:6" x14ac:dyDescent="0.2">
      <c r="A6" s="46" t="s">
        <v>47</v>
      </c>
      <c r="B6" s="282" t="s">
        <v>96</v>
      </c>
      <c r="C6" s="284" t="s">
        <v>76</v>
      </c>
      <c r="D6" s="1"/>
      <c r="E6" s="1"/>
      <c r="F6" s="1"/>
    </row>
    <row r="7" spans="1:6" ht="13.5" thickBot="1" x14ac:dyDescent="0.25">
      <c r="A7" s="47" t="s">
        <v>48</v>
      </c>
      <c r="B7" s="283"/>
      <c r="C7" s="285"/>
    </row>
    <row r="8" spans="1:6" x14ac:dyDescent="0.2">
      <c r="A8" s="19">
        <f>+'5.1 precios'!B8</f>
        <v>42736</v>
      </c>
      <c r="B8" s="58"/>
      <c r="C8" s="58"/>
    </row>
    <row r="9" spans="1:6" x14ac:dyDescent="0.2">
      <c r="A9" s="23">
        <f>+'5.1 precios'!B9</f>
        <v>42767</v>
      </c>
      <c r="B9" s="59"/>
      <c r="C9" s="59"/>
    </row>
    <row r="10" spans="1:6" x14ac:dyDescent="0.2">
      <c r="A10" s="23">
        <f>+'5.1 precios'!B10</f>
        <v>42795</v>
      </c>
      <c r="B10" s="59"/>
      <c r="C10" s="59"/>
    </row>
    <row r="11" spans="1:6" x14ac:dyDescent="0.2">
      <c r="A11" s="23">
        <f>+'5.1 precios'!B11</f>
        <v>42826</v>
      </c>
      <c r="B11" s="59"/>
      <c r="C11" s="59"/>
    </row>
    <row r="12" spans="1:6" x14ac:dyDescent="0.2">
      <c r="A12" s="23">
        <f>+'5.1 precios'!B12</f>
        <v>42856</v>
      </c>
      <c r="B12" s="59"/>
      <c r="C12" s="59"/>
    </row>
    <row r="13" spans="1:6" x14ac:dyDescent="0.2">
      <c r="A13" s="23">
        <f>+'5.1 precios'!B13</f>
        <v>42887</v>
      </c>
      <c r="B13" s="59"/>
      <c r="C13" s="59"/>
    </row>
    <row r="14" spans="1:6" x14ac:dyDescent="0.2">
      <c r="A14" s="23">
        <f>+'5.1 precios'!B14</f>
        <v>42917</v>
      </c>
      <c r="B14" s="59"/>
      <c r="C14" s="59"/>
    </row>
    <row r="15" spans="1:6" x14ac:dyDescent="0.2">
      <c r="A15" s="23">
        <f>+'5.1 precios'!B15</f>
        <v>42948</v>
      </c>
      <c r="B15" s="59"/>
      <c r="C15" s="59"/>
    </row>
    <row r="16" spans="1:6" x14ac:dyDescent="0.2">
      <c r="A16" s="23">
        <f>+'5.1 precios'!B16</f>
        <v>42979</v>
      </c>
      <c r="B16" s="59"/>
      <c r="C16" s="59"/>
    </row>
    <row r="17" spans="1:3" x14ac:dyDescent="0.2">
      <c r="A17" s="23">
        <f>+'5.1 precios'!B17</f>
        <v>43009</v>
      </c>
      <c r="B17" s="59"/>
      <c r="C17" s="59"/>
    </row>
    <row r="18" spans="1:3" x14ac:dyDescent="0.2">
      <c r="A18" s="23">
        <f>+'5.1 precios'!B18</f>
        <v>43040</v>
      </c>
      <c r="B18" s="59"/>
      <c r="C18" s="59"/>
    </row>
    <row r="19" spans="1:3" ht="13.5" thickBot="1" x14ac:dyDescent="0.25">
      <c r="A19" s="27">
        <f>+'5.1 precios'!B19</f>
        <v>43070</v>
      </c>
      <c r="B19" s="60"/>
      <c r="C19" s="60"/>
    </row>
    <row r="20" spans="1:3" x14ac:dyDescent="0.2">
      <c r="A20" s="19">
        <f>+'5.1 precios'!B20</f>
        <v>43101</v>
      </c>
      <c r="B20" s="58"/>
      <c r="C20" s="58"/>
    </row>
    <row r="21" spans="1:3" x14ac:dyDescent="0.2">
      <c r="A21" s="23">
        <f>+'5.1 precios'!B21</f>
        <v>43132</v>
      </c>
      <c r="B21" s="59"/>
      <c r="C21" s="59"/>
    </row>
    <row r="22" spans="1:3" x14ac:dyDescent="0.2">
      <c r="A22" s="23">
        <f>+'5.1 precios'!B22</f>
        <v>43160</v>
      </c>
      <c r="B22" s="59"/>
      <c r="C22" s="59"/>
    </row>
    <row r="23" spans="1:3" x14ac:dyDescent="0.2">
      <c r="A23" s="23">
        <f>+'5.1 precios'!B23</f>
        <v>43191</v>
      </c>
      <c r="B23" s="59"/>
      <c r="C23" s="59"/>
    </row>
    <row r="24" spans="1:3" x14ac:dyDescent="0.2">
      <c r="A24" s="23">
        <f>+'5.1 precios'!B24</f>
        <v>43221</v>
      </c>
      <c r="B24" s="59"/>
      <c r="C24" s="59"/>
    </row>
    <row r="25" spans="1:3" x14ac:dyDescent="0.2">
      <c r="A25" s="23">
        <f>+'5.1 precios'!B25</f>
        <v>43252</v>
      </c>
      <c r="B25" s="59"/>
      <c r="C25" s="59"/>
    </row>
    <row r="26" spans="1:3" x14ac:dyDescent="0.2">
      <c r="A26" s="23">
        <f>+'5.1 precios'!B26</f>
        <v>43282</v>
      </c>
      <c r="B26" s="59"/>
      <c r="C26" s="59"/>
    </row>
    <row r="27" spans="1:3" x14ac:dyDescent="0.2">
      <c r="A27" s="23">
        <f>+'5.1 precios'!B27</f>
        <v>43313</v>
      </c>
      <c r="B27" s="59"/>
      <c r="C27" s="59"/>
    </row>
    <row r="28" spans="1:3" x14ac:dyDescent="0.2">
      <c r="A28" s="23">
        <f>+'5.1 precios'!B28</f>
        <v>43344</v>
      </c>
      <c r="B28" s="59"/>
      <c r="C28" s="59"/>
    </row>
    <row r="29" spans="1:3" x14ac:dyDescent="0.2">
      <c r="A29" s="23">
        <f>+'5.1 precios'!B29</f>
        <v>43374</v>
      </c>
      <c r="B29" s="59"/>
      <c r="C29" s="59"/>
    </row>
    <row r="30" spans="1:3" x14ac:dyDescent="0.2">
      <c r="A30" s="23">
        <f>+'5.1 precios'!B30</f>
        <v>43405</v>
      </c>
      <c r="B30" s="59"/>
      <c r="C30" s="59"/>
    </row>
    <row r="31" spans="1:3" ht="13.5" thickBot="1" x14ac:dyDescent="0.25">
      <c r="A31" s="27">
        <f>+'5.1 precios'!B31</f>
        <v>43435</v>
      </c>
      <c r="B31" s="60"/>
      <c r="C31" s="60"/>
    </row>
    <row r="32" spans="1:3" x14ac:dyDescent="0.2">
      <c r="A32" s="19">
        <f>+'5.1 precios'!B32</f>
        <v>43466</v>
      </c>
      <c r="B32" s="58"/>
      <c r="C32" s="58"/>
    </row>
    <row r="33" spans="1:3" x14ac:dyDescent="0.2">
      <c r="A33" s="23">
        <f>+'5.1 precios'!B33</f>
        <v>43497</v>
      </c>
      <c r="B33" s="59"/>
      <c r="C33" s="59"/>
    </row>
    <row r="34" spans="1:3" x14ac:dyDescent="0.2">
      <c r="A34" s="23">
        <f>+'5.1 precios'!B34</f>
        <v>43525</v>
      </c>
      <c r="B34" s="59"/>
      <c r="C34" s="59"/>
    </row>
    <row r="35" spans="1:3" x14ac:dyDescent="0.2">
      <c r="A35" s="23">
        <f>+'5.1 precios'!B35</f>
        <v>43556</v>
      </c>
      <c r="B35" s="59"/>
      <c r="C35" s="59"/>
    </row>
    <row r="36" spans="1:3" x14ac:dyDescent="0.2">
      <c r="A36" s="23">
        <f>+'5.1 precios'!B36</f>
        <v>43586</v>
      </c>
      <c r="B36" s="59"/>
      <c r="C36" s="59"/>
    </row>
    <row r="37" spans="1:3" x14ac:dyDescent="0.2">
      <c r="A37" s="23">
        <f>+'5.1 precios'!B37</f>
        <v>43617</v>
      </c>
      <c r="B37" s="59"/>
      <c r="C37" s="59"/>
    </row>
    <row r="38" spans="1:3" x14ac:dyDescent="0.2">
      <c r="A38" s="23">
        <f>+'5.1 precios'!B38</f>
        <v>43647</v>
      </c>
      <c r="B38" s="59"/>
      <c r="C38" s="59"/>
    </row>
    <row r="39" spans="1:3" x14ac:dyDescent="0.2">
      <c r="A39" s="23">
        <f>+'5.1 precios'!B39</f>
        <v>43678</v>
      </c>
      <c r="B39" s="59"/>
      <c r="C39" s="59"/>
    </row>
    <row r="40" spans="1:3" x14ac:dyDescent="0.2">
      <c r="A40" s="23">
        <f>+'5.1 precios'!B40</f>
        <v>43709</v>
      </c>
      <c r="B40" s="59"/>
      <c r="C40" s="59"/>
    </row>
    <row r="41" spans="1:3" x14ac:dyDescent="0.2">
      <c r="A41" s="23">
        <f>+'5.1 precios'!B41</f>
        <v>43739</v>
      </c>
      <c r="B41" s="59"/>
      <c r="C41" s="59"/>
    </row>
    <row r="42" spans="1:3" x14ac:dyDescent="0.2">
      <c r="A42" s="23">
        <f>+'5.1 precios'!B42</f>
        <v>43770</v>
      </c>
      <c r="B42" s="59"/>
      <c r="C42" s="59"/>
    </row>
    <row r="43" spans="1:3" ht="13.5" thickBot="1" x14ac:dyDescent="0.25">
      <c r="A43" s="27">
        <f>+'5.1 precios'!B43</f>
        <v>43800</v>
      </c>
      <c r="B43" s="60"/>
      <c r="C43" s="60"/>
    </row>
    <row r="44" spans="1:3" x14ac:dyDescent="0.2">
      <c r="A44" s="19">
        <f>+'5.1 precios'!B44</f>
        <v>43831</v>
      </c>
      <c r="B44" s="58"/>
      <c r="C44" s="58"/>
    </row>
    <row r="45" spans="1:3" x14ac:dyDescent="0.2">
      <c r="A45" s="23">
        <f>+'5.1 precios'!B45</f>
        <v>43862</v>
      </c>
      <c r="B45" s="59"/>
      <c r="C45" s="59"/>
    </row>
    <row r="46" spans="1:3" ht="13.5" thickBot="1" x14ac:dyDescent="0.25">
      <c r="A46" s="27">
        <f>+'5.1 precios'!B46</f>
        <v>43891</v>
      </c>
      <c r="B46" s="60"/>
      <c r="C46" s="60"/>
    </row>
    <row r="47" spans="1:3" hidden="1" x14ac:dyDescent="0.2">
      <c r="A47" s="202">
        <f>+'5.1 precios'!B47</f>
        <v>43556</v>
      </c>
      <c r="B47" s="206"/>
      <c r="C47" s="206"/>
    </row>
    <row r="48" spans="1:3" hidden="1" x14ac:dyDescent="0.2">
      <c r="A48" s="23">
        <f>+'5.1 precios'!B48</f>
        <v>43586</v>
      </c>
      <c r="B48" s="59"/>
      <c r="C48" s="59"/>
    </row>
    <row r="49" spans="1:5" hidden="1" x14ac:dyDescent="0.2">
      <c r="A49" s="23">
        <f>+'5.1 precios'!B49</f>
        <v>43617</v>
      </c>
      <c r="B49" s="59"/>
      <c r="C49" s="59"/>
    </row>
    <row r="50" spans="1:5" hidden="1" x14ac:dyDescent="0.2">
      <c r="A50" s="23">
        <f>+'5.1 precios'!B50</f>
        <v>43647</v>
      </c>
      <c r="B50" s="59"/>
      <c r="C50" s="59"/>
    </row>
    <row r="51" spans="1:5" hidden="1" x14ac:dyDescent="0.2">
      <c r="A51" s="45">
        <f>+'5.1 precios'!B51</f>
        <v>43678</v>
      </c>
      <c r="B51" s="225"/>
      <c r="C51" s="225"/>
    </row>
    <row r="52" spans="1:5" ht="13.5" hidden="1" thickBot="1" x14ac:dyDescent="0.25">
      <c r="A52" s="27">
        <f>+'5.1 precios'!B52</f>
        <v>43709</v>
      </c>
      <c r="B52" s="60"/>
      <c r="C52" s="60"/>
    </row>
    <row r="53" spans="1:5" hidden="1" x14ac:dyDescent="0.2">
      <c r="A53" s="202">
        <f>+'5.1 precios'!B53</f>
        <v>43739</v>
      </c>
      <c r="B53" s="206"/>
      <c r="C53" s="206"/>
    </row>
    <row r="54" spans="1:5" hidden="1" x14ac:dyDescent="0.2">
      <c r="A54" s="23">
        <f>+'5.1 precios'!B54</f>
        <v>43770</v>
      </c>
      <c r="B54" s="59"/>
      <c r="C54" s="59"/>
    </row>
    <row r="55" spans="1:5" ht="13.5" hidden="1" thickBot="1" x14ac:dyDescent="0.25">
      <c r="A55" s="27">
        <f>+'5.1 precios'!B55</f>
        <v>43800</v>
      </c>
      <c r="B55" s="60"/>
      <c r="C55" s="60"/>
      <c r="D55" s="1"/>
      <c r="E55" s="1"/>
    </row>
    <row r="56" spans="1:5" s="1" customFormat="1" ht="13.5" thickBot="1" x14ac:dyDescent="0.25">
      <c r="A56" s="36"/>
      <c r="B56" s="61"/>
      <c r="C56" s="61"/>
    </row>
    <row r="57" spans="1:5" x14ac:dyDescent="0.2">
      <c r="A57" s="42">
        <f>+'5.1 precios'!B57</f>
        <v>2013</v>
      </c>
      <c r="B57" s="58"/>
      <c r="C57" s="58"/>
    </row>
    <row r="58" spans="1:5" x14ac:dyDescent="0.2">
      <c r="A58" s="43">
        <f>+'5.1 precios'!B58</f>
        <v>2014</v>
      </c>
      <c r="B58" s="59"/>
      <c r="C58" s="59"/>
    </row>
    <row r="59" spans="1:5" x14ac:dyDescent="0.2">
      <c r="A59" s="246">
        <f>+'5.1 precios'!B59</f>
        <v>2015</v>
      </c>
      <c r="B59" s="225"/>
      <c r="C59" s="225"/>
      <c r="D59" s="1"/>
      <c r="E59" s="1"/>
    </row>
    <row r="60" spans="1:5" ht="13.5" thickBot="1" x14ac:dyDescent="0.25">
      <c r="A60" s="44">
        <f>+'5.1 precios'!B60</f>
        <v>2016</v>
      </c>
      <c r="B60" s="60"/>
      <c r="C60" s="60"/>
    </row>
    <row r="61" spans="1:5" x14ac:dyDescent="0.2">
      <c r="A61" s="245">
        <v>2017</v>
      </c>
      <c r="B61" s="206"/>
      <c r="C61" s="206"/>
    </row>
    <row r="62" spans="1:5" x14ac:dyDescent="0.2">
      <c r="A62" s="43">
        <f>+'5.1 precios'!B62</f>
        <v>2018</v>
      </c>
      <c r="B62" s="59"/>
      <c r="C62" s="59"/>
    </row>
    <row r="63" spans="1:5" ht="13.5" thickBot="1" x14ac:dyDescent="0.25">
      <c r="A63" s="44">
        <f>+'5.1 precios'!B63</f>
        <v>2019</v>
      </c>
      <c r="B63" s="60"/>
      <c r="C63" s="60"/>
      <c r="D63" s="1"/>
      <c r="E63" s="1"/>
    </row>
    <row r="64" spans="1:5" ht="13.5" thickBot="1" x14ac:dyDescent="0.25">
      <c r="A64" s="36"/>
      <c r="B64" s="61"/>
      <c r="C64" s="61"/>
      <c r="D64" s="1"/>
      <c r="E64" s="1"/>
    </row>
    <row r="65" spans="1:3" x14ac:dyDescent="0.2">
      <c r="A65" s="19" t="str">
        <f>+'5.1 precios'!B65</f>
        <v>ene-mar 2019</v>
      </c>
      <c r="B65" s="58"/>
      <c r="C65" s="58"/>
    </row>
    <row r="66" spans="1:3" ht="13.5" thickBot="1" x14ac:dyDescent="0.25">
      <c r="A66" s="27" t="str">
        <f>+'5.1 precios'!B66</f>
        <v>ene-mar 2020</v>
      </c>
      <c r="B66" s="60"/>
      <c r="C66" s="60"/>
    </row>
    <row r="67" spans="1:3" x14ac:dyDescent="0.2">
      <c r="A67" s="62"/>
      <c r="B67" s="8"/>
      <c r="C67" s="8"/>
    </row>
    <row r="68" spans="1:3" x14ac:dyDescent="0.2">
      <c r="A68" s="62"/>
      <c r="B68" s="8"/>
      <c r="C68" s="8"/>
    </row>
    <row r="69" spans="1:3" x14ac:dyDescent="0.2">
      <c r="A69" s="8"/>
      <c r="B69" s="8"/>
      <c r="C69" s="8"/>
    </row>
  </sheetData>
  <mergeCells count="3">
    <mergeCell ref="A4:C4"/>
    <mergeCell ref="B6:B7"/>
    <mergeCell ref="C6:C7"/>
  </mergeCells>
  <phoneticPr fontId="0" type="noConversion"/>
  <printOptions horizontalCentered="1" verticalCentered="1" gridLinesSet="0"/>
  <pageMargins left="0.19685039370078741" right="0.19685039370078741" top="0.82677165354330717" bottom="0.78740157480314965" header="0.19685039370078741" footer="0.51181102362204722"/>
  <pageSetup paperSize="9" orientation="portrait" horizontalDpi="300" verticalDpi="300" r:id="rId1"/>
  <headerFooter alignWithMargins="0">
    <oddHeader>&amp;R2020 - Año del General Manuel Belgrano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zoomScale="75" workbookViewId="0">
      <selection activeCell="D26" sqref="D26:D27"/>
    </sheetView>
  </sheetViews>
  <sheetFormatPr baseColWidth="10" defaultRowHeight="12.75" x14ac:dyDescent="0.2"/>
  <cols>
    <col min="1" max="1" width="16.85546875" customWidth="1"/>
    <col min="2" max="2" width="23.28515625" customWidth="1"/>
    <col min="3" max="3" width="25.7109375" customWidth="1"/>
  </cols>
  <sheetData>
    <row r="1" spans="1:6" x14ac:dyDescent="0.2">
      <c r="A1" s="6" t="s">
        <v>116</v>
      </c>
      <c r="B1" s="7"/>
      <c r="C1" s="7"/>
    </row>
    <row r="2" spans="1:6" x14ac:dyDescent="0.2">
      <c r="A2" s="6" t="s">
        <v>34</v>
      </c>
      <c r="B2" s="7"/>
      <c r="C2" s="7"/>
    </row>
    <row r="3" spans="1:6" x14ac:dyDescent="0.2">
      <c r="A3" s="107" t="str">
        <f>+'1.modelos prod.invest.'!A3</f>
        <v>Electrobombas</v>
      </c>
      <c r="B3" s="121"/>
      <c r="C3" s="7"/>
    </row>
    <row r="4" spans="1:6" x14ac:dyDescent="0.2">
      <c r="A4" s="278" t="s">
        <v>115</v>
      </c>
      <c r="B4" s="278"/>
      <c r="C4" s="278"/>
    </row>
    <row r="5" spans="1:6" ht="13.5" thickBot="1" x14ac:dyDescent="0.25">
      <c r="A5" s="6"/>
      <c r="B5" s="7"/>
      <c r="C5" s="7"/>
    </row>
    <row r="6" spans="1:6" x14ac:dyDescent="0.2">
      <c r="A6" s="46" t="s">
        <v>47</v>
      </c>
      <c r="B6" s="282" t="s">
        <v>96</v>
      </c>
      <c r="C6" s="284" t="s">
        <v>76</v>
      </c>
      <c r="D6" s="1"/>
      <c r="E6" s="1"/>
      <c r="F6" s="1"/>
    </row>
    <row r="7" spans="1:6" ht="13.5" thickBot="1" x14ac:dyDescent="0.25">
      <c r="A7" s="47" t="s">
        <v>48</v>
      </c>
      <c r="B7" s="283"/>
      <c r="C7" s="285"/>
    </row>
    <row r="8" spans="1:6" x14ac:dyDescent="0.2">
      <c r="A8" s="19">
        <f>+'5.1 precios'!B8</f>
        <v>42736</v>
      </c>
      <c r="B8" s="58"/>
      <c r="C8" s="58"/>
    </row>
    <row r="9" spans="1:6" x14ac:dyDescent="0.2">
      <c r="A9" s="23">
        <f>+'5.1 precios'!B9</f>
        <v>42767</v>
      </c>
      <c r="B9" s="59"/>
      <c r="C9" s="59"/>
    </row>
    <row r="10" spans="1:6" x14ac:dyDescent="0.2">
      <c r="A10" s="23">
        <f>+'5.1 precios'!B10</f>
        <v>42795</v>
      </c>
      <c r="B10" s="59"/>
      <c r="C10" s="59"/>
    </row>
    <row r="11" spans="1:6" x14ac:dyDescent="0.2">
      <c r="A11" s="23">
        <f>+'5.1 precios'!B11</f>
        <v>42826</v>
      </c>
      <c r="B11" s="59"/>
      <c r="C11" s="59"/>
    </row>
    <row r="12" spans="1:6" x14ac:dyDescent="0.2">
      <c r="A12" s="23">
        <f>+'5.1 precios'!B12</f>
        <v>42856</v>
      </c>
      <c r="B12" s="59"/>
      <c r="C12" s="59"/>
    </row>
    <row r="13" spans="1:6" x14ac:dyDescent="0.2">
      <c r="A13" s="23">
        <f>+'5.1 precios'!B13</f>
        <v>42887</v>
      </c>
      <c r="B13" s="59"/>
      <c r="C13" s="59"/>
    </row>
    <row r="14" spans="1:6" x14ac:dyDescent="0.2">
      <c r="A14" s="23">
        <f>+'5.1 precios'!B14</f>
        <v>42917</v>
      </c>
      <c r="B14" s="59"/>
      <c r="C14" s="59"/>
    </row>
    <row r="15" spans="1:6" x14ac:dyDescent="0.2">
      <c r="A15" s="23">
        <f>+'5.1 precios'!B15</f>
        <v>42948</v>
      </c>
      <c r="B15" s="59"/>
      <c r="C15" s="59"/>
    </row>
    <row r="16" spans="1:6" x14ac:dyDescent="0.2">
      <c r="A16" s="23">
        <f>+'5.1 precios'!B16</f>
        <v>42979</v>
      </c>
      <c r="B16" s="59"/>
      <c r="C16" s="59"/>
    </row>
    <row r="17" spans="1:3" x14ac:dyDescent="0.2">
      <c r="A17" s="23">
        <f>+'5.1 precios'!B17</f>
        <v>43009</v>
      </c>
      <c r="B17" s="59"/>
      <c r="C17" s="59"/>
    </row>
    <row r="18" spans="1:3" x14ac:dyDescent="0.2">
      <c r="A18" s="23">
        <f>+'5.1 precios'!B18</f>
        <v>43040</v>
      </c>
      <c r="B18" s="59"/>
      <c r="C18" s="59"/>
    </row>
    <row r="19" spans="1:3" ht="13.5" thickBot="1" x14ac:dyDescent="0.25">
      <c r="A19" s="27">
        <f>+'5.1 precios'!B19</f>
        <v>43070</v>
      </c>
      <c r="B19" s="60"/>
      <c r="C19" s="60"/>
    </row>
    <row r="20" spans="1:3" x14ac:dyDescent="0.2">
      <c r="A20" s="19">
        <f>+'5.1 precios'!B20</f>
        <v>43101</v>
      </c>
      <c r="B20" s="58"/>
      <c r="C20" s="58"/>
    </row>
    <row r="21" spans="1:3" x14ac:dyDescent="0.2">
      <c r="A21" s="23">
        <f>+'5.1 precios'!B21</f>
        <v>43132</v>
      </c>
      <c r="B21" s="59"/>
      <c r="C21" s="59"/>
    </row>
    <row r="22" spans="1:3" x14ac:dyDescent="0.2">
      <c r="A22" s="23">
        <f>+'5.1 precios'!B22</f>
        <v>43160</v>
      </c>
      <c r="B22" s="59"/>
      <c r="C22" s="59"/>
    </row>
    <row r="23" spans="1:3" x14ac:dyDescent="0.2">
      <c r="A23" s="23">
        <f>+'5.1 precios'!B23</f>
        <v>43191</v>
      </c>
      <c r="B23" s="59"/>
      <c r="C23" s="59"/>
    </row>
    <row r="24" spans="1:3" x14ac:dyDescent="0.2">
      <c r="A24" s="23">
        <f>+'5.1 precios'!B24</f>
        <v>43221</v>
      </c>
      <c r="B24" s="59"/>
      <c r="C24" s="59"/>
    </row>
    <row r="25" spans="1:3" x14ac:dyDescent="0.2">
      <c r="A25" s="23">
        <f>+'5.1 precios'!B25</f>
        <v>43252</v>
      </c>
      <c r="B25" s="59"/>
      <c r="C25" s="59"/>
    </row>
    <row r="26" spans="1:3" x14ac:dyDescent="0.2">
      <c r="A26" s="23">
        <f>+'5.1 precios'!B26</f>
        <v>43282</v>
      </c>
      <c r="B26" s="59"/>
      <c r="C26" s="59"/>
    </row>
    <row r="27" spans="1:3" x14ac:dyDescent="0.2">
      <c r="A27" s="23">
        <f>+'5.1 precios'!B27</f>
        <v>43313</v>
      </c>
      <c r="B27" s="59"/>
      <c r="C27" s="59"/>
    </row>
    <row r="28" spans="1:3" x14ac:dyDescent="0.2">
      <c r="A28" s="23">
        <f>+'5.1 precios'!B28</f>
        <v>43344</v>
      </c>
      <c r="B28" s="59"/>
      <c r="C28" s="59"/>
    </row>
    <row r="29" spans="1:3" x14ac:dyDescent="0.2">
      <c r="A29" s="23">
        <f>+'5.1 precios'!B29</f>
        <v>43374</v>
      </c>
      <c r="B29" s="59"/>
      <c r="C29" s="59"/>
    </row>
    <row r="30" spans="1:3" x14ac:dyDescent="0.2">
      <c r="A30" s="23">
        <f>+'5.1 precios'!B30</f>
        <v>43405</v>
      </c>
      <c r="B30" s="59"/>
      <c r="C30" s="59"/>
    </row>
    <row r="31" spans="1:3" ht="13.5" thickBot="1" x14ac:dyDescent="0.25">
      <c r="A31" s="27">
        <f>+'5.1 precios'!B31</f>
        <v>43435</v>
      </c>
      <c r="B31" s="60"/>
      <c r="C31" s="60"/>
    </row>
    <row r="32" spans="1:3" x14ac:dyDescent="0.2">
      <c r="A32" s="19">
        <f>+'5.1 precios'!B32</f>
        <v>43466</v>
      </c>
      <c r="B32" s="58"/>
      <c r="C32" s="58"/>
    </row>
    <row r="33" spans="1:3" x14ac:dyDescent="0.2">
      <c r="A33" s="23">
        <f>+'5.1 precios'!B33</f>
        <v>43497</v>
      </c>
      <c r="B33" s="59"/>
      <c r="C33" s="59"/>
    </row>
    <row r="34" spans="1:3" x14ac:dyDescent="0.2">
      <c r="A34" s="23">
        <f>+'5.1 precios'!B34</f>
        <v>43525</v>
      </c>
      <c r="B34" s="59"/>
      <c r="C34" s="59"/>
    </row>
    <row r="35" spans="1:3" x14ac:dyDescent="0.2">
      <c r="A35" s="23">
        <f>+'5.1 precios'!B35</f>
        <v>43556</v>
      </c>
      <c r="B35" s="59"/>
      <c r="C35" s="59"/>
    </row>
    <row r="36" spans="1:3" x14ac:dyDescent="0.2">
      <c r="A36" s="23">
        <f>+'5.1 precios'!B36</f>
        <v>43586</v>
      </c>
      <c r="B36" s="59"/>
      <c r="C36" s="59"/>
    </row>
    <row r="37" spans="1:3" x14ac:dyDescent="0.2">
      <c r="A37" s="23">
        <f>+'5.1 precios'!B37</f>
        <v>43617</v>
      </c>
      <c r="B37" s="59"/>
      <c r="C37" s="59"/>
    </row>
    <row r="38" spans="1:3" x14ac:dyDescent="0.2">
      <c r="A38" s="23">
        <f>+'5.1 precios'!B38</f>
        <v>43647</v>
      </c>
      <c r="B38" s="59"/>
      <c r="C38" s="59"/>
    </row>
    <row r="39" spans="1:3" x14ac:dyDescent="0.2">
      <c r="A39" s="23">
        <f>+'5.1 precios'!B39</f>
        <v>43678</v>
      </c>
      <c r="B39" s="59"/>
      <c r="C39" s="59"/>
    </row>
    <row r="40" spans="1:3" x14ac:dyDescent="0.2">
      <c r="A40" s="23">
        <f>+'5.1 precios'!B40</f>
        <v>43709</v>
      </c>
      <c r="B40" s="59"/>
      <c r="C40" s="59"/>
    </row>
    <row r="41" spans="1:3" x14ac:dyDescent="0.2">
      <c r="A41" s="23">
        <f>+'5.1 precios'!B41</f>
        <v>43739</v>
      </c>
      <c r="B41" s="59"/>
      <c r="C41" s="59"/>
    </row>
    <row r="42" spans="1:3" x14ac:dyDescent="0.2">
      <c r="A42" s="23">
        <f>+'5.1 precios'!B42</f>
        <v>43770</v>
      </c>
      <c r="B42" s="59"/>
      <c r="C42" s="59"/>
    </row>
    <row r="43" spans="1:3" ht="13.5" thickBot="1" x14ac:dyDescent="0.25">
      <c r="A43" s="27">
        <f>+'5.1 precios'!B43</f>
        <v>43800</v>
      </c>
      <c r="B43" s="60"/>
      <c r="C43" s="60"/>
    </row>
    <row r="44" spans="1:3" x14ac:dyDescent="0.2">
      <c r="A44" s="19">
        <f>+'5.1 precios'!B44</f>
        <v>43831</v>
      </c>
      <c r="B44" s="58"/>
      <c r="C44" s="58"/>
    </row>
    <row r="45" spans="1:3" x14ac:dyDescent="0.2">
      <c r="A45" s="23">
        <f>+'5.1 precios'!B45</f>
        <v>43862</v>
      </c>
      <c r="B45" s="59"/>
      <c r="C45" s="59"/>
    </row>
    <row r="46" spans="1:3" ht="13.5" thickBot="1" x14ac:dyDescent="0.25">
      <c r="A46" s="27">
        <f>+'5.1 precios'!B46</f>
        <v>43891</v>
      </c>
      <c r="B46" s="60"/>
      <c r="C46" s="60"/>
    </row>
    <row r="47" spans="1:3" hidden="1" x14ac:dyDescent="0.2">
      <c r="A47" s="202">
        <f>+'5.1 precios'!B47</f>
        <v>43556</v>
      </c>
      <c r="B47" s="206"/>
      <c r="C47" s="206"/>
    </row>
    <row r="48" spans="1:3" hidden="1" x14ac:dyDescent="0.2">
      <c r="A48" s="23">
        <f>+'5.1 precios'!B48</f>
        <v>43586</v>
      </c>
      <c r="B48" s="59"/>
      <c r="C48" s="59"/>
    </row>
    <row r="49" spans="1:5" hidden="1" x14ac:dyDescent="0.2">
      <c r="A49" s="23">
        <f>+'5.1 precios'!B49</f>
        <v>43617</v>
      </c>
      <c r="B49" s="59"/>
      <c r="C49" s="59"/>
    </row>
    <row r="50" spans="1:5" hidden="1" x14ac:dyDescent="0.2">
      <c r="A50" s="23">
        <f>+'5.1 precios'!B50</f>
        <v>43647</v>
      </c>
      <c r="B50" s="59"/>
      <c r="C50" s="59"/>
    </row>
    <row r="51" spans="1:5" hidden="1" x14ac:dyDescent="0.2">
      <c r="A51" s="45">
        <f>+'5.1 precios'!B51</f>
        <v>43678</v>
      </c>
      <c r="B51" s="225"/>
      <c r="C51" s="225"/>
    </row>
    <row r="52" spans="1:5" ht="13.5" hidden="1" thickBot="1" x14ac:dyDescent="0.25">
      <c r="A52" s="27">
        <f>+'5.1 precios'!B52</f>
        <v>43709</v>
      </c>
      <c r="B52" s="60"/>
      <c r="C52" s="60"/>
    </row>
    <row r="53" spans="1:5" hidden="1" x14ac:dyDescent="0.2">
      <c r="A53" s="202">
        <f>+'5.1 precios'!B53</f>
        <v>43739</v>
      </c>
      <c r="B53" s="206"/>
      <c r="C53" s="206"/>
    </row>
    <row r="54" spans="1:5" hidden="1" x14ac:dyDescent="0.2">
      <c r="A54" s="23">
        <f>+'5.1 precios'!B54</f>
        <v>43770</v>
      </c>
      <c r="B54" s="59"/>
      <c r="C54" s="59"/>
    </row>
    <row r="55" spans="1:5" ht="13.5" hidden="1" thickBot="1" x14ac:dyDescent="0.25">
      <c r="A55" s="27">
        <f>+'5.1 precios'!B55</f>
        <v>43800</v>
      </c>
      <c r="B55" s="60"/>
      <c r="C55" s="60"/>
      <c r="D55" s="1"/>
      <c r="E55" s="1"/>
    </row>
    <row r="56" spans="1:5" s="1" customFormat="1" ht="13.5" thickBot="1" x14ac:dyDescent="0.25">
      <c r="A56" s="36"/>
      <c r="B56" s="61"/>
      <c r="C56" s="61"/>
    </row>
    <row r="57" spans="1:5" x14ac:dyDescent="0.2">
      <c r="A57" s="42">
        <f>+'5.1 precios'!B57</f>
        <v>2013</v>
      </c>
      <c r="B57" s="58"/>
      <c r="C57" s="58"/>
    </row>
    <row r="58" spans="1:5" x14ac:dyDescent="0.2">
      <c r="A58" s="43">
        <f>+'5.1 precios'!B58</f>
        <v>2014</v>
      </c>
      <c r="B58" s="59"/>
      <c r="C58" s="59"/>
    </row>
    <row r="59" spans="1:5" x14ac:dyDescent="0.2">
      <c r="A59" s="246">
        <f>+'5.1 precios'!B59</f>
        <v>2015</v>
      </c>
      <c r="B59" s="225"/>
      <c r="C59" s="225"/>
      <c r="D59" s="1"/>
      <c r="E59" s="1"/>
    </row>
    <row r="60" spans="1:5" ht="13.5" thickBot="1" x14ac:dyDescent="0.25">
      <c r="A60" s="44">
        <f>+'5.1 precios'!B60</f>
        <v>2016</v>
      </c>
      <c r="B60" s="60"/>
      <c r="C60" s="60"/>
    </row>
    <row r="61" spans="1:5" x14ac:dyDescent="0.2">
      <c r="A61" s="245">
        <v>2017</v>
      </c>
      <c r="B61" s="206"/>
      <c r="C61" s="206"/>
    </row>
    <row r="62" spans="1:5" x14ac:dyDescent="0.2">
      <c r="A62" s="43">
        <f>+'5.1 precios'!B62</f>
        <v>2018</v>
      </c>
      <c r="B62" s="59"/>
      <c r="C62" s="59"/>
    </row>
    <row r="63" spans="1:5" ht="13.5" thickBot="1" x14ac:dyDescent="0.25">
      <c r="A63" s="44">
        <f>+'5.1 precios'!B63</f>
        <v>2019</v>
      </c>
      <c r="B63" s="60"/>
      <c r="C63" s="60"/>
      <c r="D63" s="1"/>
      <c r="E63" s="1"/>
    </row>
    <row r="64" spans="1:5" ht="13.5" thickBot="1" x14ac:dyDescent="0.25">
      <c r="A64" s="36"/>
      <c r="B64" s="61"/>
      <c r="C64" s="61"/>
      <c r="D64" s="1"/>
      <c r="E64" s="1"/>
    </row>
    <row r="65" spans="1:3" x14ac:dyDescent="0.2">
      <c r="A65" s="19" t="str">
        <f>+'5.1 precios'!B65</f>
        <v>ene-mar 2019</v>
      </c>
      <c r="B65" s="58"/>
      <c r="C65" s="58"/>
    </row>
    <row r="66" spans="1:3" ht="13.5" thickBot="1" x14ac:dyDescent="0.25">
      <c r="A66" s="27" t="str">
        <f>+'5.1 precios'!B66</f>
        <v>ene-mar 2020</v>
      </c>
      <c r="B66" s="60"/>
      <c r="C66" s="60"/>
    </row>
    <row r="67" spans="1:3" x14ac:dyDescent="0.2">
      <c r="A67" s="62"/>
      <c r="B67" s="8"/>
      <c r="C67" s="8"/>
    </row>
    <row r="68" spans="1:3" x14ac:dyDescent="0.2">
      <c r="A68" s="62"/>
      <c r="B68" s="8"/>
      <c r="C68" s="8"/>
    </row>
    <row r="69" spans="1:3" x14ac:dyDescent="0.2">
      <c r="A69" s="8"/>
      <c r="B69" s="8"/>
      <c r="C69" s="8"/>
    </row>
  </sheetData>
  <mergeCells count="3">
    <mergeCell ref="A4:C4"/>
    <mergeCell ref="B6:B7"/>
    <mergeCell ref="C6:C7"/>
  </mergeCells>
  <printOptions horizontalCentered="1" verticalCentered="1" gridLinesSet="0"/>
  <pageMargins left="0.19685039370078741" right="0.19685039370078741" top="0.82677165354330717" bottom="0.78740157480314965" header="0.19685039370078741" footer="0.51181102362204722"/>
  <pageSetup paperSize="9" orientation="portrait" horizontalDpi="300" verticalDpi="300" r:id="rId1"/>
  <headerFooter alignWithMargins="0">
    <oddHeader>&amp;R2020 - Año del General Manuel Belgrano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67"/>
  <sheetViews>
    <sheetView showGridLines="0" tabSelected="1" zoomScale="75" workbookViewId="0">
      <selection activeCell="D26" sqref="D26:D27"/>
    </sheetView>
  </sheetViews>
  <sheetFormatPr baseColWidth="10" defaultColWidth="11.42578125" defaultRowHeight="12.75" x14ac:dyDescent="0.2"/>
  <cols>
    <col min="1" max="1" width="16.140625" style="8" customWidth="1"/>
    <col min="2" max="3" width="14.5703125" style="8" customWidth="1"/>
    <col min="4" max="4" width="13.85546875" style="8" customWidth="1"/>
    <col min="5" max="5" width="16.7109375" style="8" customWidth="1"/>
    <col min="6" max="9" width="13.85546875" style="8" customWidth="1"/>
    <col min="10" max="16384" width="11.42578125" style="8"/>
  </cols>
  <sheetData>
    <row r="1" spans="1:9" x14ac:dyDescent="0.2">
      <c r="A1" s="6" t="s">
        <v>65</v>
      </c>
      <c r="B1" s="6"/>
      <c r="C1" s="6"/>
      <c r="D1" s="96"/>
      <c r="E1" s="96"/>
      <c r="F1" s="64"/>
      <c r="G1" s="64"/>
      <c r="H1" s="64"/>
      <c r="I1" s="64"/>
    </row>
    <row r="2" spans="1:9" x14ac:dyDescent="0.2">
      <c r="A2" s="6" t="s">
        <v>59</v>
      </c>
      <c r="B2" s="6"/>
      <c r="C2" s="6"/>
      <c r="D2" s="64"/>
      <c r="E2" s="64"/>
      <c r="F2" s="64"/>
      <c r="G2" s="64"/>
      <c r="H2" s="64"/>
      <c r="I2" s="64"/>
    </row>
    <row r="3" spans="1:9" x14ac:dyDescent="0.2">
      <c r="A3" s="122" t="str">
        <f>+'1.modelos prod.invest.'!A3</f>
        <v>Electrobombas</v>
      </c>
      <c r="B3" s="176"/>
      <c r="C3" s="176"/>
      <c r="D3" s="175"/>
      <c r="E3" s="175"/>
      <c r="F3" s="175"/>
      <c r="G3" s="175"/>
      <c r="H3" s="175"/>
      <c r="I3" s="175"/>
    </row>
    <row r="4" spans="1:9" x14ac:dyDescent="0.2">
      <c r="A4" s="120" t="s">
        <v>110</v>
      </c>
      <c r="B4" s="122"/>
      <c r="C4" s="122"/>
      <c r="D4" s="175"/>
      <c r="E4" s="175"/>
      <c r="F4" s="175"/>
      <c r="G4" s="175"/>
      <c r="H4" s="175"/>
      <c r="I4" s="175"/>
    </row>
    <row r="5" spans="1:9" ht="13.5" thickBot="1" x14ac:dyDescent="0.25">
      <c r="A5" s="16"/>
      <c r="B5" s="16"/>
      <c r="C5" s="16"/>
      <c r="D5" s="155"/>
      <c r="E5" s="175"/>
      <c r="F5" s="175"/>
      <c r="G5" s="175"/>
      <c r="H5" s="175"/>
      <c r="I5" s="175"/>
    </row>
    <row r="6" spans="1:9" x14ac:dyDescent="0.2">
      <c r="A6" s="17" t="s">
        <v>47</v>
      </c>
      <c r="B6" s="248" t="s">
        <v>111</v>
      </c>
      <c r="C6" s="98"/>
      <c r="D6" s="97" t="s">
        <v>60</v>
      </c>
      <c r="E6" s="98"/>
      <c r="F6" s="97" t="s">
        <v>60</v>
      </c>
      <c r="G6" s="98"/>
      <c r="H6" s="97" t="s">
        <v>61</v>
      </c>
      <c r="I6" s="98"/>
    </row>
    <row r="7" spans="1:9" ht="13.5" thickBot="1" x14ac:dyDescent="0.25">
      <c r="A7" s="99" t="s">
        <v>48</v>
      </c>
      <c r="B7" s="249" t="s">
        <v>96</v>
      </c>
      <c r="C7" s="70" t="s">
        <v>76</v>
      </c>
      <c r="D7" s="249" t="s">
        <v>96</v>
      </c>
      <c r="E7" s="100" t="s">
        <v>76</v>
      </c>
      <c r="F7" s="249" t="s">
        <v>96</v>
      </c>
      <c r="G7" s="100" t="s">
        <v>76</v>
      </c>
      <c r="H7" s="249" t="s">
        <v>96</v>
      </c>
      <c r="I7" s="100" t="s">
        <v>76</v>
      </c>
    </row>
    <row r="8" spans="1:9" x14ac:dyDescent="0.2">
      <c r="A8" s="19">
        <f>+'6.1 Compras internas'!A8</f>
        <v>42736</v>
      </c>
      <c r="B8" s="19"/>
      <c r="C8" s="19"/>
      <c r="D8" s="20"/>
      <c r="E8" s="21"/>
      <c r="F8" s="20"/>
      <c r="G8" s="21"/>
      <c r="H8" s="20"/>
      <c r="I8" s="21"/>
    </row>
    <row r="9" spans="1:9" x14ac:dyDescent="0.2">
      <c r="A9" s="23">
        <f>+'6.1 Compras internas'!A9</f>
        <v>42767</v>
      </c>
      <c r="B9" s="23"/>
      <c r="C9" s="23"/>
      <c r="D9" s="24"/>
      <c r="E9" s="25"/>
      <c r="F9" s="24"/>
      <c r="G9" s="25"/>
      <c r="H9" s="24"/>
      <c r="I9" s="25"/>
    </row>
    <row r="10" spans="1:9" x14ac:dyDescent="0.2">
      <c r="A10" s="23">
        <f>+'6.1 Compras internas'!A10</f>
        <v>42795</v>
      </c>
      <c r="B10" s="23"/>
      <c r="C10" s="23"/>
      <c r="D10" s="24"/>
      <c r="E10" s="25"/>
      <c r="F10" s="24"/>
      <c r="G10" s="25"/>
      <c r="H10" s="24"/>
      <c r="I10" s="25"/>
    </row>
    <row r="11" spans="1:9" x14ac:dyDescent="0.2">
      <c r="A11" s="23">
        <f>+'6.1 Compras internas'!A11</f>
        <v>42826</v>
      </c>
      <c r="B11" s="23"/>
      <c r="C11" s="23"/>
      <c r="D11" s="24"/>
      <c r="E11" s="25"/>
      <c r="F11" s="24"/>
      <c r="G11" s="25"/>
      <c r="H11" s="24"/>
      <c r="I11" s="25"/>
    </row>
    <row r="12" spans="1:9" x14ac:dyDescent="0.2">
      <c r="A12" s="23">
        <f>+'6.1 Compras internas'!A12</f>
        <v>42856</v>
      </c>
      <c r="B12" s="23"/>
      <c r="C12" s="23"/>
      <c r="D12" s="25"/>
      <c r="E12" s="25"/>
      <c r="F12" s="25"/>
      <c r="G12" s="25"/>
      <c r="H12" s="25"/>
      <c r="I12" s="25"/>
    </row>
    <row r="13" spans="1:9" x14ac:dyDescent="0.2">
      <c r="A13" s="23">
        <f>+'6.1 Compras internas'!A13</f>
        <v>42887</v>
      </c>
      <c r="B13" s="23"/>
      <c r="C13" s="23"/>
      <c r="D13" s="24"/>
      <c r="E13" s="25"/>
      <c r="F13" s="24"/>
      <c r="G13" s="25"/>
      <c r="H13" s="24"/>
      <c r="I13" s="25"/>
    </row>
    <row r="14" spans="1:9" x14ac:dyDescent="0.2">
      <c r="A14" s="23">
        <f>+'6.1 Compras internas'!A14</f>
        <v>42917</v>
      </c>
      <c r="B14" s="23"/>
      <c r="C14" s="23"/>
      <c r="D14" s="25"/>
      <c r="E14" s="25"/>
      <c r="F14" s="25"/>
      <c r="G14" s="25"/>
      <c r="H14" s="25"/>
      <c r="I14" s="25"/>
    </row>
    <row r="15" spans="1:9" x14ac:dyDescent="0.2">
      <c r="A15" s="23">
        <f>+'6.1 Compras internas'!A15</f>
        <v>42948</v>
      </c>
      <c r="B15" s="23"/>
      <c r="C15" s="23"/>
      <c r="D15" s="25"/>
      <c r="E15" s="25"/>
      <c r="F15" s="25"/>
      <c r="G15" s="25"/>
      <c r="H15" s="25"/>
      <c r="I15" s="25"/>
    </row>
    <row r="16" spans="1:9" x14ac:dyDescent="0.2">
      <c r="A16" s="23">
        <f>+'6.1 Compras internas'!A16</f>
        <v>42979</v>
      </c>
      <c r="B16" s="23"/>
      <c r="C16" s="23"/>
      <c r="D16" s="25"/>
      <c r="E16" s="25"/>
      <c r="F16" s="25"/>
      <c r="G16" s="25"/>
      <c r="H16" s="25"/>
      <c r="I16" s="25"/>
    </row>
    <row r="17" spans="1:9" x14ac:dyDescent="0.2">
      <c r="A17" s="23">
        <f>+'6.1 Compras internas'!A17</f>
        <v>43009</v>
      </c>
      <c r="B17" s="23"/>
      <c r="C17" s="23"/>
      <c r="D17" s="25"/>
      <c r="E17" s="25"/>
      <c r="F17" s="25"/>
      <c r="G17" s="25"/>
      <c r="H17" s="25"/>
      <c r="I17" s="25"/>
    </row>
    <row r="18" spans="1:9" x14ac:dyDescent="0.2">
      <c r="A18" s="23">
        <f>+'6.1 Compras internas'!A18</f>
        <v>43040</v>
      </c>
      <c r="B18" s="23"/>
      <c r="C18" s="23"/>
      <c r="D18" s="25"/>
      <c r="E18" s="25"/>
      <c r="F18" s="25"/>
      <c r="G18" s="25"/>
      <c r="H18" s="25"/>
      <c r="I18" s="25"/>
    </row>
    <row r="19" spans="1:9" ht="13.5" thickBot="1" x14ac:dyDescent="0.25">
      <c r="A19" s="27">
        <f>+'6.1 Compras internas'!A19</f>
        <v>43070</v>
      </c>
      <c r="B19" s="27"/>
      <c r="C19" s="27"/>
      <c r="D19" s="28"/>
      <c r="E19" s="28"/>
      <c r="F19" s="28"/>
      <c r="G19" s="28"/>
      <c r="H19" s="28"/>
      <c r="I19" s="28"/>
    </row>
    <row r="20" spans="1:9" x14ac:dyDescent="0.2">
      <c r="A20" s="19">
        <f>+'6.1 Compras internas'!A20</f>
        <v>43101</v>
      </c>
      <c r="B20" s="19"/>
      <c r="C20" s="19"/>
      <c r="D20" s="21"/>
      <c r="E20" s="21"/>
      <c r="F20" s="21"/>
      <c r="G20" s="21"/>
      <c r="H20" s="21"/>
      <c r="I20" s="21"/>
    </row>
    <row r="21" spans="1:9" x14ac:dyDescent="0.2">
      <c r="A21" s="23">
        <f>+'6.1 Compras internas'!A21</f>
        <v>43132</v>
      </c>
      <c r="B21" s="23"/>
      <c r="C21" s="23"/>
      <c r="D21" s="25"/>
      <c r="E21" s="25"/>
      <c r="F21" s="25"/>
      <c r="G21" s="25"/>
      <c r="H21" s="25"/>
      <c r="I21" s="25"/>
    </row>
    <row r="22" spans="1:9" x14ac:dyDescent="0.2">
      <c r="A22" s="23">
        <f>+'6.1 Compras internas'!A22</f>
        <v>43160</v>
      </c>
      <c r="B22" s="23"/>
      <c r="C22" s="23"/>
      <c r="D22" s="25"/>
      <c r="E22" s="25"/>
      <c r="F22" s="25"/>
      <c r="G22" s="25"/>
      <c r="H22" s="25"/>
      <c r="I22" s="25"/>
    </row>
    <row r="23" spans="1:9" x14ac:dyDescent="0.2">
      <c r="A23" s="23">
        <f>+'6.1 Compras internas'!A23</f>
        <v>43191</v>
      </c>
      <c r="B23" s="23"/>
      <c r="C23" s="23"/>
      <c r="D23" s="25"/>
      <c r="E23" s="25"/>
      <c r="F23" s="25"/>
      <c r="G23" s="25"/>
      <c r="H23" s="25"/>
      <c r="I23" s="25"/>
    </row>
    <row r="24" spans="1:9" x14ac:dyDescent="0.2">
      <c r="A24" s="23">
        <f>+'6.1 Compras internas'!A24</f>
        <v>43221</v>
      </c>
      <c r="B24" s="23"/>
      <c r="C24" s="23"/>
      <c r="D24" s="25"/>
      <c r="E24" s="25"/>
      <c r="F24" s="25"/>
      <c r="G24" s="25"/>
      <c r="H24" s="25"/>
      <c r="I24" s="25"/>
    </row>
    <row r="25" spans="1:9" x14ac:dyDescent="0.2">
      <c r="A25" s="23">
        <f>+'6.1 Compras internas'!A25</f>
        <v>43252</v>
      </c>
      <c r="B25" s="23"/>
      <c r="C25" s="23"/>
      <c r="D25" s="25"/>
      <c r="E25" s="25"/>
      <c r="F25" s="25"/>
      <c r="G25" s="25"/>
      <c r="H25" s="25"/>
      <c r="I25" s="25"/>
    </row>
    <row r="26" spans="1:9" x14ac:dyDescent="0.2">
      <c r="A26" s="23">
        <f>+'6.1 Compras internas'!A26</f>
        <v>43282</v>
      </c>
      <c r="B26" s="23"/>
      <c r="C26" s="23"/>
      <c r="D26" s="25"/>
      <c r="E26" s="25"/>
      <c r="F26" s="25"/>
      <c r="G26" s="25"/>
      <c r="H26" s="25"/>
      <c r="I26" s="25"/>
    </row>
    <row r="27" spans="1:9" x14ac:dyDescent="0.2">
      <c r="A27" s="23">
        <f>+'6.1 Compras internas'!A27</f>
        <v>43313</v>
      </c>
      <c r="B27" s="23"/>
      <c r="C27" s="23"/>
      <c r="D27" s="25"/>
      <c r="E27" s="25"/>
      <c r="F27" s="25"/>
      <c r="G27" s="25"/>
      <c r="H27" s="25"/>
      <c r="I27" s="25"/>
    </row>
    <row r="28" spans="1:9" x14ac:dyDescent="0.2">
      <c r="A28" s="23">
        <f>+'6.1 Compras internas'!A28</f>
        <v>43344</v>
      </c>
      <c r="B28" s="23"/>
      <c r="C28" s="23"/>
      <c r="D28" s="25"/>
      <c r="E28" s="25"/>
      <c r="F28" s="25"/>
      <c r="G28" s="25"/>
      <c r="H28" s="25"/>
      <c r="I28" s="25"/>
    </row>
    <row r="29" spans="1:9" x14ac:dyDescent="0.2">
      <c r="A29" s="23">
        <f>+'6.1 Compras internas'!A29</f>
        <v>43374</v>
      </c>
      <c r="B29" s="23"/>
      <c r="C29" s="23"/>
      <c r="D29" s="25"/>
      <c r="E29" s="25"/>
      <c r="F29" s="25"/>
      <c r="G29" s="25"/>
      <c r="H29" s="25"/>
      <c r="I29" s="25"/>
    </row>
    <row r="30" spans="1:9" x14ac:dyDescent="0.2">
      <c r="A30" s="23">
        <f>+'6.1 Compras internas'!A30</f>
        <v>43405</v>
      </c>
      <c r="B30" s="23"/>
      <c r="C30" s="23"/>
      <c r="D30" s="25"/>
      <c r="E30" s="25"/>
      <c r="F30" s="25"/>
      <c r="G30" s="25"/>
      <c r="H30" s="25"/>
      <c r="I30" s="25"/>
    </row>
    <row r="31" spans="1:9" ht="13.5" thickBot="1" x14ac:dyDescent="0.25">
      <c r="A31" s="27">
        <f>+'6.1 Compras internas'!A31</f>
        <v>43435</v>
      </c>
      <c r="B31" s="27"/>
      <c r="C31" s="27"/>
      <c r="D31" s="28"/>
      <c r="E31" s="28"/>
      <c r="F31" s="28"/>
      <c r="G31" s="28"/>
      <c r="H31" s="28"/>
      <c r="I31" s="28"/>
    </row>
    <row r="32" spans="1:9" x14ac:dyDescent="0.2">
      <c r="A32" s="19">
        <f>+'6.1 Compras internas'!A32</f>
        <v>43466</v>
      </c>
      <c r="B32" s="19"/>
      <c r="C32" s="19"/>
      <c r="D32" s="21"/>
      <c r="E32" s="21"/>
      <c r="F32" s="21"/>
      <c r="G32" s="21"/>
      <c r="H32" s="21"/>
      <c r="I32" s="21"/>
    </row>
    <row r="33" spans="1:9" x14ac:dyDescent="0.2">
      <c r="A33" s="23">
        <f>+'6.1 Compras internas'!A33</f>
        <v>43497</v>
      </c>
      <c r="B33" s="23"/>
      <c r="C33" s="23"/>
      <c r="D33" s="25"/>
      <c r="E33" s="25"/>
      <c r="F33" s="25"/>
      <c r="G33" s="25"/>
      <c r="H33" s="25"/>
      <c r="I33" s="25"/>
    </row>
    <row r="34" spans="1:9" x14ac:dyDescent="0.2">
      <c r="A34" s="23">
        <f>+'6.1 Compras internas'!A34</f>
        <v>43525</v>
      </c>
      <c r="B34" s="23"/>
      <c r="C34" s="23"/>
      <c r="D34" s="25"/>
      <c r="E34" s="25"/>
      <c r="F34" s="25"/>
      <c r="G34" s="25"/>
      <c r="H34" s="25"/>
      <c r="I34" s="25"/>
    </row>
    <row r="35" spans="1:9" x14ac:dyDescent="0.2">
      <c r="A35" s="23">
        <f>+'6.1 Compras internas'!A35</f>
        <v>43556</v>
      </c>
      <c r="B35" s="23"/>
      <c r="C35" s="23"/>
      <c r="D35" s="25"/>
      <c r="E35" s="25"/>
      <c r="F35" s="25"/>
      <c r="G35" s="25"/>
      <c r="H35" s="25"/>
      <c r="I35" s="25"/>
    </row>
    <row r="36" spans="1:9" x14ac:dyDescent="0.2">
      <c r="A36" s="23">
        <f>+'6.1 Compras internas'!A36</f>
        <v>43586</v>
      </c>
      <c r="B36" s="23"/>
      <c r="C36" s="23"/>
      <c r="D36" s="25"/>
      <c r="E36" s="25"/>
      <c r="F36" s="25"/>
      <c r="G36" s="25"/>
      <c r="H36" s="25"/>
      <c r="I36" s="25"/>
    </row>
    <row r="37" spans="1:9" x14ac:dyDescent="0.2">
      <c r="A37" s="23">
        <f>+'6.1 Compras internas'!A37</f>
        <v>43617</v>
      </c>
      <c r="B37" s="23"/>
      <c r="C37" s="23"/>
      <c r="D37" s="25"/>
      <c r="E37" s="25"/>
      <c r="F37" s="25"/>
      <c r="G37" s="25"/>
      <c r="H37" s="25"/>
      <c r="I37" s="25"/>
    </row>
    <row r="38" spans="1:9" x14ac:dyDescent="0.2">
      <c r="A38" s="23">
        <f>+'6.1 Compras internas'!A38</f>
        <v>43647</v>
      </c>
      <c r="B38" s="23"/>
      <c r="C38" s="23"/>
      <c r="D38" s="25"/>
      <c r="E38" s="25"/>
      <c r="F38" s="25"/>
      <c r="G38" s="25"/>
      <c r="H38" s="25"/>
      <c r="I38" s="25"/>
    </row>
    <row r="39" spans="1:9" x14ac:dyDescent="0.2">
      <c r="A39" s="23">
        <f>+'6.1 Compras internas'!A39</f>
        <v>43678</v>
      </c>
      <c r="B39" s="23"/>
      <c r="C39" s="23"/>
      <c r="D39" s="25"/>
      <c r="E39" s="25"/>
      <c r="F39" s="25"/>
      <c r="G39" s="25"/>
      <c r="H39" s="25"/>
      <c r="I39" s="25"/>
    </row>
    <row r="40" spans="1:9" x14ac:dyDescent="0.2">
      <c r="A40" s="23">
        <f>+'6.1 Compras internas'!A40</f>
        <v>43709</v>
      </c>
      <c r="B40" s="23"/>
      <c r="C40" s="23"/>
      <c r="D40" s="25"/>
      <c r="E40" s="25"/>
      <c r="F40" s="25"/>
      <c r="G40" s="25"/>
      <c r="H40" s="25"/>
      <c r="I40" s="25"/>
    </row>
    <row r="41" spans="1:9" x14ac:dyDescent="0.2">
      <c r="A41" s="23">
        <f>+'6.1 Compras internas'!A41</f>
        <v>43739</v>
      </c>
      <c r="B41" s="23"/>
      <c r="C41" s="23"/>
      <c r="D41" s="25"/>
      <c r="E41" s="25"/>
      <c r="F41" s="25"/>
      <c r="G41" s="25"/>
      <c r="H41" s="25"/>
      <c r="I41" s="25"/>
    </row>
    <row r="42" spans="1:9" x14ac:dyDescent="0.2">
      <c r="A42" s="23">
        <f>+'6.1 Compras internas'!A42</f>
        <v>43770</v>
      </c>
      <c r="B42" s="23"/>
      <c r="C42" s="23"/>
      <c r="D42" s="25"/>
      <c r="E42" s="25"/>
      <c r="F42" s="25"/>
      <c r="G42" s="25"/>
      <c r="H42" s="25"/>
      <c r="I42" s="25"/>
    </row>
    <row r="43" spans="1:9" ht="13.5" thickBot="1" x14ac:dyDescent="0.25">
      <c r="A43" s="27">
        <f>+'6.1 Compras internas'!A43</f>
        <v>43800</v>
      </c>
      <c r="B43" s="27"/>
      <c r="C43" s="27"/>
      <c r="D43" s="28"/>
      <c r="E43" s="28"/>
      <c r="F43" s="28"/>
      <c r="G43" s="28"/>
      <c r="H43" s="28"/>
      <c r="I43" s="28"/>
    </row>
    <row r="44" spans="1:9" x14ac:dyDescent="0.2">
      <c r="A44" s="19">
        <f>+'6.1 Compras internas'!A44</f>
        <v>43831</v>
      </c>
      <c r="B44" s="19"/>
      <c r="C44" s="19"/>
      <c r="D44" s="21"/>
      <c r="E44" s="21"/>
      <c r="F44" s="21"/>
      <c r="G44" s="21"/>
      <c r="H44" s="21"/>
      <c r="I44" s="21"/>
    </row>
    <row r="45" spans="1:9" x14ac:dyDescent="0.2">
      <c r="A45" s="23">
        <f>+'6.1 Compras internas'!A45</f>
        <v>43862</v>
      </c>
      <c r="B45" s="23"/>
      <c r="C45" s="23"/>
      <c r="D45" s="25"/>
      <c r="E45" s="25"/>
      <c r="F45" s="25"/>
      <c r="G45" s="25"/>
      <c r="H45" s="25"/>
      <c r="I45" s="25"/>
    </row>
    <row r="46" spans="1:9" ht="13.5" thickBot="1" x14ac:dyDescent="0.25">
      <c r="A46" s="27">
        <f>+'6.1 Compras internas'!A46</f>
        <v>43891</v>
      </c>
      <c r="B46" s="27"/>
      <c r="C46" s="27"/>
      <c r="D46" s="28"/>
      <c r="E46" s="28"/>
      <c r="F46" s="28"/>
      <c r="G46" s="28"/>
      <c r="H46" s="28"/>
      <c r="I46" s="28"/>
    </row>
    <row r="47" spans="1:9" hidden="1" x14ac:dyDescent="0.2">
      <c r="A47" s="202">
        <f>+'6.1 Compras internas'!A47</f>
        <v>43556</v>
      </c>
      <c r="B47" s="202"/>
      <c r="C47" s="202"/>
      <c r="D47" s="203"/>
      <c r="E47" s="203"/>
      <c r="F47" s="203"/>
      <c r="G47" s="203"/>
      <c r="H47" s="203"/>
      <c r="I47" s="203"/>
    </row>
    <row r="48" spans="1:9" hidden="1" x14ac:dyDescent="0.2">
      <c r="A48" s="23">
        <f>+'6.1 Compras internas'!A48</f>
        <v>43586</v>
      </c>
      <c r="B48" s="23"/>
      <c r="C48" s="23"/>
      <c r="D48" s="25"/>
      <c r="E48" s="25"/>
      <c r="F48" s="25"/>
      <c r="G48" s="25"/>
      <c r="H48" s="25"/>
      <c r="I48" s="25"/>
    </row>
    <row r="49" spans="1:9" hidden="1" x14ac:dyDescent="0.2">
      <c r="A49" s="23">
        <f>+'6.1 Compras internas'!A49</f>
        <v>43617</v>
      </c>
      <c r="B49" s="23"/>
      <c r="C49" s="23"/>
      <c r="D49" s="25"/>
      <c r="E49" s="25"/>
      <c r="F49" s="25"/>
      <c r="G49" s="25"/>
      <c r="H49" s="25"/>
      <c r="I49" s="25"/>
    </row>
    <row r="50" spans="1:9" hidden="1" x14ac:dyDescent="0.2">
      <c r="A50" s="23">
        <f>+'6.1 Compras internas'!A50</f>
        <v>43647</v>
      </c>
      <c r="B50" s="23"/>
      <c r="C50" s="23"/>
      <c r="D50" s="25"/>
      <c r="E50" s="25"/>
      <c r="F50" s="25"/>
      <c r="G50" s="25"/>
      <c r="H50" s="25"/>
      <c r="I50" s="25"/>
    </row>
    <row r="51" spans="1:9" hidden="1" x14ac:dyDescent="0.2">
      <c r="A51" s="45">
        <f>+'6.1 Compras internas'!A51</f>
        <v>43678</v>
      </c>
      <c r="B51" s="45"/>
      <c r="C51" s="45"/>
      <c r="D51" s="71"/>
      <c r="E51" s="71"/>
      <c r="F51" s="71"/>
      <c r="G51" s="71"/>
      <c r="H51" s="71"/>
      <c r="I51" s="71"/>
    </row>
    <row r="52" spans="1:9" ht="13.5" hidden="1" thickBot="1" x14ac:dyDescent="0.25">
      <c r="A52" s="27">
        <f>+'6.1 Compras internas'!A52</f>
        <v>43709</v>
      </c>
      <c r="B52" s="27"/>
      <c r="C52" s="27"/>
      <c r="D52" s="28"/>
      <c r="E52" s="28"/>
      <c r="F52" s="28"/>
      <c r="G52" s="28"/>
      <c r="H52" s="28"/>
      <c r="I52" s="28"/>
    </row>
    <row r="53" spans="1:9" hidden="1" x14ac:dyDescent="0.2">
      <c r="A53" s="202">
        <f>+'6.1 Compras internas'!A53</f>
        <v>43739</v>
      </c>
      <c r="B53" s="202"/>
      <c r="C53" s="202"/>
      <c r="D53" s="203"/>
      <c r="E53" s="203"/>
      <c r="F53" s="203"/>
      <c r="G53" s="203"/>
      <c r="H53" s="203"/>
      <c r="I53" s="203"/>
    </row>
    <row r="54" spans="1:9" hidden="1" x14ac:dyDescent="0.2">
      <c r="A54" s="23">
        <f>+'6.1 Compras internas'!A54</f>
        <v>43770</v>
      </c>
      <c r="B54" s="23"/>
      <c r="C54" s="23"/>
      <c r="D54" s="25"/>
      <c r="E54" s="25"/>
      <c r="F54" s="25"/>
      <c r="G54" s="25"/>
      <c r="H54" s="25"/>
      <c r="I54" s="25"/>
    </row>
    <row r="55" spans="1:9" ht="13.5" hidden="1" thickBot="1" x14ac:dyDescent="0.25">
      <c r="A55" s="27">
        <f>+'6.1 Compras internas'!A55</f>
        <v>43800</v>
      </c>
      <c r="B55" s="27"/>
      <c r="C55" s="27"/>
      <c r="D55" s="28"/>
      <c r="E55" s="28"/>
      <c r="F55" s="28"/>
      <c r="G55" s="28"/>
      <c r="H55" s="28"/>
      <c r="I55" s="28"/>
    </row>
    <row r="56" spans="1:9" ht="13.5" thickBot="1" x14ac:dyDescent="0.25">
      <c r="A56" s="36"/>
      <c r="B56" s="36"/>
      <c r="C56" s="36"/>
      <c r="D56" s="37"/>
      <c r="E56" s="37"/>
      <c r="F56" s="37"/>
      <c r="G56" s="37"/>
      <c r="H56" s="37"/>
      <c r="I56" s="37"/>
    </row>
    <row r="57" spans="1:9" x14ac:dyDescent="0.2">
      <c r="A57" s="42">
        <f>+'6.1 Compras internas'!A57</f>
        <v>2013</v>
      </c>
      <c r="B57" s="42"/>
      <c r="C57" s="42"/>
      <c r="D57" s="42"/>
      <c r="E57" s="42"/>
      <c r="F57" s="42"/>
      <c r="G57" s="42"/>
      <c r="H57" s="42"/>
      <c r="I57" s="42"/>
    </row>
    <row r="58" spans="1:9" x14ac:dyDescent="0.2">
      <c r="A58" s="43">
        <f>+'6.1 Compras internas'!A58</f>
        <v>2014</v>
      </c>
      <c r="B58" s="43"/>
      <c r="C58" s="43"/>
      <c r="D58" s="43"/>
      <c r="E58" s="43"/>
      <c r="F58" s="43"/>
      <c r="G58" s="43"/>
      <c r="H58" s="43"/>
      <c r="I58" s="43"/>
    </row>
    <row r="59" spans="1:9" x14ac:dyDescent="0.2">
      <c r="A59" s="246">
        <f>+'6.1 Compras internas'!A59</f>
        <v>2015</v>
      </c>
      <c r="B59" s="246"/>
      <c r="C59" s="246"/>
      <c r="D59" s="246"/>
      <c r="E59" s="246"/>
      <c r="F59" s="246"/>
      <c r="G59" s="246"/>
      <c r="H59" s="246"/>
      <c r="I59" s="246"/>
    </row>
    <row r="60" spans="1:9" ht="13.5" thickBot="1" x14ac:dyDescent="0.25">
      <c r="A60" s="44">
        <f>+'6.1 Compras internas'!A60</f>
        <v>2016</v>
      </c>
      <c r="B60" s="44"/>
      <c r="C60" s="44"/>
      <c r="D60" s="44"/>
      <c r="E60" s="44"/>
      <c r="F60" s="44"/>
      <c r="G60" s="44"/>
      <c r="H60" s="44"/>
      <c r="I60" s="44"/>
    </row>
    <row r="61" spans="1:9" x14ac:dyDescent="0.2">
      <c r="A61" s="245">
        <v>2017</v>
      </c>
      <c r="B61" s="245"/>
      <c r="C61" s="245"/>
      <c r="D61" s="245"/>
      <c r="E61" s="245"/>
      <c r="F61" s="245"/>
      <c r="G61" s="245"/>
      <c r="H61" s="245"/>
      <c r="I61" s="245"/>
    </row>
    <row r="62" spans="1:9" x14ac:dyDescent="0.2">
      <c r="A62" s="43">
        <f>+'6.1 Compras internas'!A62</f>
        <v>2018</v>
      </c>
      <c r="B62" s="43"/>
      <c r="C62" s="43"/>
      <c r="D62" s="43"/>
      <c r="E62" s="43"/>
      <c r="F62" s="43"/>
      <c r="G62" s="43"/>
      <c r="H62" s="43"/>
      <c r="I62" s="43"/>
    </row>
    <row r="63" spans="1:9" ht="13.5" thickBot="1" x14ac:dyDescent="0.25">
      <c r="A63" s="44">
        <f>+'6.1 Compras internas'!A63</f>
        <v>2019</v>
      </c>
      <c r="B63" s="44"/>
      <c r="C63" s="44"/>
      <c r="D63" s="44"/>
      <c r="E63" s="44"/>
      <c r="F63" s="44"/>
      <c r="G63" s="44"/>
      <c r="H63" s="44"/>
      <c r="I63" s="44"/>
    </row>
    <row r="64" spans="1:9" ht="13.5" thickBot="1" x14ac:dyDescent="0.25">
      <c r="A64" s="36"/>
      <c r="B64" s="101"/>
      <c r="C64" s="101"/>
      <c r="D64" s="102"/>
      <c r="E64" s="102"/>
      <c r="F64" s="102"/>
      <c r="G64" s="102"/>
      <c r="H64" s="102"/>
      <c r="I64" s="102"/>
    </row>
    <row r="65" spans="1:9" x14ac:dyDescent="0.2">
      <c r="A65" s="19" t="str">
        <f>+'6.1 Compras internas'!A65</f>
        <v>ene-mar 2019</v>
      </c>
      <c r="B65" s="103"/>
      <c r="C65" s="103"/>
      <c r="D65" s="104"/>
      <c r="E65" s="104"/>
      <c r="F65" s="104"/>
      <c r="G65" s="104"/>
      <c r="H65" s="104"/>
      <c r="I65" s="104"/>
    </row>
    <row r="66" spans="1:9" ht="13.5" thickBot="1" x14ac:dyDescent="0.25">
      <c r="A66" s="27" t="str">
        <f>+'6.1 Compras internas'!A66</f>
        <v>ene-mar 2020</v>
      </c>
      <c r="B66" s="105"/>
      <c r="C66" s="105"/>
      <c r="D66" s="106"/>
      <c r="E66" s="106"/>
      <c r="F66" s="106"/>
      <c r="G66" s="106"/>
      <c r="H66" s="106"/>
      <c r="I66" s="106"/>
    </row>
    <row r="67" spans="1:9" x14ac:dyDescent="0.2">
      <c r="A67" s="73"/>
      <c r="B67" s="73"/>
      <c r="C67" s="73"/>
    </row>
  </sheetData>
  <sheetProtection formatCells="0" formatColumns="0" formatRows="0"/>
  <phoneticPr fontId="0" type="noConversion"/>
  <printOptions horizontalCentered="1" verticalCentered="1" gridLinesSet="0"/>
  <pageMargins left="0.19685039370078741" right="0.19685039370078741" top="0.82677165354330717" bottom="0.78740157480314965" header="0.19685039370078741" footer="0.51181102362204722"/>
  <pageSetup paperSize="9" scale="78" orientation="portrait" horizontalDpi="4294967292" verticalDpi="300" r:id="rId1"/>
  <headerFooter alignWithMargins="0">
    <oddHeader>&amp;R2020 - Año del General Manuel Belgrano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G20"/>
  <sheetViews>
    <sheetView showGridLines="0" tabSelected="1" zoomScale="108" zoomScaleNormal="108" workbookViewId="0">
      <selection activeCell="D26" sqref="D26:D27"/>
    </sheetView>
  </sheetViews>
  <sheetFormatPr baseColWidth="10" defaultColWidth="11.42578125" defaultRowHeight="12.75" x14ac:dyDescent="0.2"/>
  <cols>
    <col min="1" max="2" width="13.42578125" style="8" customWidth="1"/>
    <col min="3" max="3" width="22.7109375" style="8" customWidth="1"/>
    <col min="4" max="4" width="24.85546875" style="8" customWidth="1"/>
    <col min="5" max="5" width="22.7109375" style="8" customWidth="1"/>
    <col min="6" max="6" width="29.5703125" style="8" customWidth="1"/>
    <col min="7" max="7" width="23" style="8" customWidth="1"/>
    <col min="8" max="16384" width="11.42578125" style="8"/>
  </cols>
  <sheetData>
    <row r="1" spans="1:7" x14ac:dyDescent="0.2">
      <c r="A1" s="120" t="s">
        <v>55</v>
      </c>
      <c r="B1" s="120"/>
      <c r="C1" s="121"/>
      <c r="D1" s="121"/>
      <c r="E1" s="121"/>
      <c r="F1" s="121"/>
    </row>
    <row r="2" spans="1:7" x14ac:dyDescent="0.2">
      <c r="A2" s="120" t="s">
        <v>62</v>
      </c>
      <c r="B2" s="120"/>
      <c r="C2" s="121"/>
      <c r="D2" s="121"/>
      <c r="E2" s="121"/>
      <c r="F2" s="121"/>
    </row>
    <row r="3" spans="1:7" x14ac:dyDescent="0.2">
      <c r="A3" s="120" t="s">
        <v>120</v>
      </c>
      <c r="B3" s="161"/>
      <c r="C3" s="121"/>
      <c r="D3" s="121"/>
      <c r="E3" s="121"/>
      <c r="F3" s="121"/>
    </row>
    <row r="4" spans="1:7" x14ac:dyDescent="0.2">
      <c r="A4" s="120" t="s">
        <v>112</v>
      </c>
      <c r="B4" s="161"/>
      <c r="C4" s="121"/>
      <c r="D4" s="121"/>
      <c r="E4" s="121"/>
      <c r="F4" s="121"/>
    </row>
    <row r="5" spans="1:7" ht="13.5" thickBot="1" x14ac:dyDescent="0.25">
      <c r="A5" s="179"/>
      <c r="B5" s="179"/>
      <c r="C5" s="179"/>
      <c r="D5" s="179"/>
      <c r="E5" s="229"/>
      <c r="F5" s="229"/>
      <c r="G5" s="230"/>
    </row>
    <row r="6" spans="1:7" ht="13.5" thickBot="1" x14ac:dyDescent="0.25">
      <c r="A6" s="122"/>
      <c r="B6" s="122"/>
      <c r="C6" s="122"/>
      <c r="D6" s="233" t="s">
        <v>81</v>
      </c>
      <c r="E6" s="231"/>
      <c r="F6" s="232"/>
    </row>
    <row r="7" spans="1:7" ht="13.5" thickBot="1" x14ac:dyDescent="0.25">
      <c r="A7" s="180" t="s">
        <v>48</v>
      </c>
      <c r="B7" s="123" t="s">
        <v>113</v>
      </c>
      <c r="C7" s="181" t="s">
        <v>77</v>
      </c>
      <c r="D7" s="182" t="s">
        <v>63</v>
      </c>
      <c r="E7" s="183" t="s">
        <v>63</v>
      </c>
      <c r="F7" s="184" t="s">
        <v>78</v>
      </c>
    </row>
    <row r="8" spans="1:7" x14ac:dyDescent="0.2">
      <c r="A8" s="110">
        <v>41274</v>
      </c>
      <c r="B8" s="110"/>
      <c r="C8" s="217"/>
      <c r="D8" s="111"/>
      <c r="E8" s="112"/>
      <c r="F8" s="113"/>
    </row>
    <row r="9" spans="1:7" x14ac:dyDescent="0.2">
      <c r="A9" s="108">
        <v>41639</v>
      </c>
      <c r="B9" s="108"/>
      <c r="C9" s="218"/>
      <c r="D9" s="114"/>
      <c r="E9" s="115"/>
      <c r="F9" s="116"/>
    </row>
    <row r="10" spans="1:7" x14ac:dyDescent="0.2">
      <c r="A10" s="109">
        <v>42004</v>
      </c>
      <c r="B10" s="109"/>
      <c r="C10" s="219"/>
      <c r="D10" s="117"/>
      <c r="E10" s="118"/>
      <c r="F10" s="119"/>
    </row>
    <row r="11" spans="1:7" x14ac:dyDescent="0.2">
      <c r="A11" s="109">
        <v>42369</v>
      </c>
      <c r="B11" s="109"/>
      <c r="C11" s="219"/>
      <c r="D11" s="117"/>
      <c r="E11" s="118"/>
      <c r="F11" s="119"/>
    </row>
    <row r="12" spans="1:7" ht="13.5" thickBot="1" x14ac:dyDescent="0.25">
      <c r="A12" s="185">
        <v>42735</v>
      </c>
      <c r="B12" s="194"/>
      <c r="C12" s="252"/>
      <c r="D12" s="253"/>
      <c r="E12" s="254"/>
      <c r="F12" s="255"/>
    </row>
    <row r="13" spans="1:7" x14ac:dyDescent="0.2">
      <c r="A13" s="110">
        <v>43100</v>
      </c>
      <c r="B13" s="177"/>
      <c r="C13" s="186"/>
      <c r="D13" s="186"/>
      <c r="E13" s="251"/>
      <c r="F13" s="145"/>
    </row>
    <row r="14" spans="1:7" x14ac:dyDescent="0.2">
      <c r="A14" s="109">
        <v>43465</v>
      </c>
      <c r="B14" s="250"/>
      <c r="C14" s="150"/>
      <c r="D14" s="188"/>
      <c r="E14" s="189"/>
      <c r="F14" s="146"/>
    </row>
    <row r="15" spans="1:7" ht="13.5" thickBot="1" x14ac:dyDescent="0.25">
      <c r="A15" s="109">
        <v>43830</v>
      </c>
      <c r="B15" s="178"/>
      <c r="C15" s="187"/>
      <c r="D15" s="188"/>
      <c r="E15" s="189"/>
      <c r="F15" s="146"/>
    </row>
    <row r="16" spans="1:7" x14ac:dyDescent="0.2">
      <c r="A16" s="190">
        <v>43555</v>
      </c>
      <c r="B16" s="191"/>
      <c r="C16" s="192"/>
      <c r="D16" s="192"/>
      <c r="E16" s="193"/>
      <c r="F16" s="134"/>
    </row>
    <row r="17" spans="1:6" ht="13.5" thickBot="1" x14ac:dyDescent="0.25">
      <c r="A17" s="185">
        <v>43921</v>
      </c>
      <c r="B17" s="194"/>
      <c r="C17" s="195"/>
      <c r="D17" s="195"/>
      <c r="E17" s="196"/>
      <c r="F17" s="143"/>
    </row>
    <row r="20" spans="1:6" x14ac:dyDescent="0.2">
      <c r="A20" s="8" t="s">
        <v>72</v>
      </c>
    </row>
  </sheetData>
  <sheetProtection formatCells="0" formatColumns="0" formatRows="0"/>
  <phoneticPr fontId="0" type="noConversion"/>
  <printOptions horizontalCentered="1" verticalCentered="1" gridLinesSet="0"/>
  <pageMargins left="0.19685039370078741" right="0.19685039370078741" top="0.82677165354330717" bottom="0.78740157480314965" header="0.19685039370078741" footer="0.51181102362204722"/>
  <pageSetup paperSize="9" scale="80" orientation="portrait" horizontalDpi="4294967292" verticalDpi="300" r:id="rId1"/>
  <headerFooter alignWithMargins="0">
    <oddHeader>&amp;R2020 - Año del General Manuel Belgrano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tabSelected="1" workbookViewId="0">
      <selection activeCell="D26" sqref="D26:D27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4" t="s">
        <v>0</v>
      </c>
    </row>
  </sheetData>
  <phoneticPr fontId="0" type="noConversion"/>
  <printOptions horizontalCentered="1" verticalCentered="1" gridLinesSet="0"/>
  <pageMargins left="0.19685039370078741" right="0.19685039370078741" top="0.82677165354330717" bottom="0.78740157480314965" header="0.19685039370078741" footer="0.51181102362204722"/>
  <pageSetup paperSize="9" orientation="portrait" horizontalDpi="4294967292" verticalDpi="300" r:id="rId1"/>
  <headerFooter alignWithMargins="0">
    <oddHeader>&amp;R2020 - Año del General Manuel Belgrano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showGridLines="0" tabSelected="1" zoomScale="93" zoomScaleNormal="93" workbookViewId="0">
      <selection activeCell="D26" sqref="D26:D27"/>
    </sheetView>
  </sheetViews>
  <sheetFormatPr baseColWidth="10" defaultColWidth="11.42578125" defaultRowHeight="12.75" x14ac:dyDescent="0.2"/>
  <cols>
    <col min="1" max="1" width="16.140625" style="8" customWidth="1"/>
    <col min="2" max="2" width="28" style="8" bestFit="1" customWidth="1"/>
    <col min="3" max="3" width="16.140625" style="8" customWidth="1"/>
    <col min="4" max="4" width="12.7109375" style="8" customWidth="1"/>
    <col min="5" max="5" width="13.28515625" style="8" customWidth="1"/>
    <col min="6" max="6" width="14.140625" customWidth="1"/>
    <col min="7" max="9" width="2.85546875" style="8" customWidth="1"/>
    <col min="10" max="16384" width="11.42578125" style="8"/>
  </cols>
  <sheetData>
    <row r="1" spans="1:8" x14ac:dyDescent="0.2">
      <c r="A1" s="260" t="s">
        <v>98</v>
      </c>
      <c r="B1" s="260"/>
      <c r="C1" s="260"/>
      <c r="D1" s="260"/>
      <c r="E1" s="260"/>
      <c r="F1" s="260"/>
      <c r="G1" s="15"/>
      <c r="H1" s="15"/>
    </row>
    <row r="2" spans="1:8" x14ac:dyDescent="0.2">
      <c r="A2" s="120" t="s">
        <v>4</v>
      </c>
      <c r="B2" s="121"/>
      <c r="C2" s="121"/>
      <c r="D2" s="121"/>
      <c r="E2" s="121"/>
      <c r="F2" s="121"/>
    </row>
    <row r="3" spans="1:8" x14ac:dyDescent="0.2">
      <c r="A3" s="126" t="str">
        <f>+'1.modelos prod.invest.'!A3</f>
        <v>Electrobombas</v>
      </c>
      <c r="B3" s="121"/>
      <c r="C3" s="121"/>
      <c r="D3" s="121"/>
      <c r="E3" s="121"/>
      <c r="F3" s="121"/>
      <c r="G3" s="16"/>
    </row>
    <row r="4" spans="1:8" x14ac:dyDescent="0.2">
      <c r="A4" s="120" t="s">
        <v>94</v>
      </c>
      <c r="B4" s="121"/>
      <c r="C4" s="121"/>
      <c r="D4" s="121"/>
      <c r="E4" s="121"/>
      <c r="F4" s="121"/>
    </row>
    <row r="5" spans="1:8" x14ac:dyDescent="0.2">
      <c r="A5" s="120" t="s">
        <v>95</v>
      </c>
      <c r="B5" s="121"/>
      <c r="C5" s="121"/>
      <c r="D5" s="121"/>
      <c r="E5" s="121"/>
      <c r="F5" s="121"/>
    </row>
    <row r="6" spans="1:8" ht="13.5" thickBot="1" x14ac:dyDescent="0.25">
      <c r="A6" s="120"/>
      <c r="B6" s="121"/>
      <c r="C6" s="121"/>
      <c r="D6" s="121"/>
      <c r="E6" s="121"/>
      <c r="F6" s="121"/>
    </row>
    <row r="7" spans="1:8" ht="12.75" customHeight="1" x14ac:dyDescent="0.2">
      <c r="A7" s="127" t="s">
        <v>47</v>
      </c>
      <c r="B7" s="127" t="s">
        <v>6</v>
      </c>
      <c r="C7" s="127" t="s">
        <v>5</v>
      </c>
      <c r="D7" s="127" t="s">
        <v>37</v>
      </c>
      <c r="E7" s="127" t="s">
        <v>38</v>
      </c>
      <c r="F7" s="128"/>
    </row>
    <row r="8" spans="1:8" ht="13.5" thickBot="1" x14ac:dyDescent="0.25">
      <c r="A8" s="129" t="s">
        <v>48</v>
      </c>
      <c r="B8" s="130" t="s">
        <v>8</v>
      </c>
      <c r="C8" s="239" t="s">
        <v>96</v>
      </c>
      <c r="D8" s="130" t="s">
        <v>7</v>
      </c>
      <c r="E8" s="130" t="s">
        <v>7</v>
      </c>
      <c r="F8" s="128"/>
    </row>
    <row r="9" spans="1:8" x14ac:dyDescent="0.2">
      <c r="A9" s="131">
        <v>42736</v>
      </c>
      <c r="B9" s="132"/>
      <c r="C9" s="133"/>
      <c r="D9" s="134"/>
      <c r="E9" s="133"/>
      <c r="F9" s="128"/>
    </row>
    <row r="10" spans="1:8" x14ac:dyDescent="0.2">
      <c r="A10" s="135">
        <v>42767</v>
      </c>
      <c r="B10" s="136"/>
      <c r="C10" s="137"/>
      <c r="D10" s="138"/>
      <c r="E10" s="137"/>
      <c r="F10" s="128"/>
    </row>
    <row r="11" spans="1:8" x14ac:dyDescent="0.2">
      <c r="A11" s="135">
        <v>42795</v>
      </c>
      <c r="B11" s="136"/>
      <c r="C11" s="137"/>
      <c r="D11" s="138"/>
      <c r="E11" s="137"/>
      <c r="F11" s="128"/>
    </row>
    <row r="12" spans="1:8" x14ac:dyDescent="0.2">
      <c r="A12" s="135">
        <v>42826</v>
      </c>
      <c r="B12" s="136"/>
      <c r="C12" s="137"/>
      <c r="D12" s="138"/>
      <c r="E12" s="137"/>
      <c r="F12" s="128"/>
    </row>
    <row r="13" spans="1:8" x14ac:dyDescent="0.2">
      <c r="A13" s="135">
        <v>42856</v>
      </c>
      <c r="B13" s="139"/>
      <c r="C13" s="137"/>
      <c r="D13" s="138"/>
      <c r="E13" s="137"/>
      <c r="F13" s="128"/>
    </row>
    <row r="14" spans="1:8" x14ac:dyDescent="0.2">
      <c r="A14" s="135">
        <v>42887</v>
      </c>
      <c r="B14" s="136"/>
      <c r="C14" s="137"/>
      <c r="D14" s="138"/>
      <c r="E14" s="137"/>
      <c r="F14" s="128"/>
    </row>
    <row r="15" spans="1:8" x14ac:dyDescent="0.2">
      <c r="A15" s="135">
        <v>42917</v>
      </c>
      <c r="B15" s="139"/>
      <c r="C15" s="137"/>
      <c r="D15" s="138"/>
      <c r="E15" s="137"/>
      <c r="F15" s="128"/>
    </row>
    <row r="16" spans="1:8" x14ac:dyDescent="0.2">
      <c r="A16" s="135">
        <v>42948</v>
      </c>
      <c r="B16" s="139"/>
      <c r="C16" s="137"/>
      <c r="D16" s="138"/>
      <c r="E16" s="137"/>
      <c r="F16" s="128"/>
    </row>
    <row r="17" spans="1:6" x14ac:dyDescent="0.2">
      <c r="A17" s="135">
        <v>42979</v>
      </c>
      <c r="B17" s="139"/>
      <c r="C17" s="137"/>
      <c r="D17" s="138"/>
      <c r="E17" s="137"/>
      <c r="F17" s="128"/>
    </row>
    <row r="18" spans="1:6" x14ac:dyDescent="0.2">
      <c r="A18" s="135">
        <v>43009</v>
      </c>
      <c r="B18" s="139"/>
      <c r="C18" s="137"/>
      <c r="D18" s="138"/>
      <c r="E18" s="137"/>
      <c r="F18" s="128"/>
    </row>
    <row r="19" spans="1:6" x14ac:dyDescent="0.2">
      <c r="A19" s="135">
        <v>43040</v>
      </c>
      <c r="B19" s="139"/>
      <c r="C19" s="137"/>
      <c r="D19" s="138"/>
      <c r="E19" s="137"/>
      <c r="F19" s="128"/>
    </row>
    <row r="20" spans="1:6" ht="13.5" thickBot="1" x14ac:dyDescent="0.25">
      <c r="A20" s="140">
        <v>43070</v>
      </c>
      <c r="B20" s="141"/>
      <c r="C20" s="142"/>
      <c r="D20" s="143"/>
      <c r="E20" s="142"/>
      <c r="F20" s="128"/>
    </row>
    <row r="21" spans="1:6" x14ac:dyDescent="0.2">
      <c r="A21" s="131">
        <v>43101</v>
      </c>
      <c r="B21" s="144"/>
      <c r="C21" s="133"/>
      <c r="D21" s="138"/>
      <c r="E21" s="133"/>
      <c r="F21" s="128"/>
    </row>
    <row r="22" spans="1:6" x14ac:dyDescent="0.2">
      <c r="A22" s="135">
        <v>43132</v>
      </c>
      <c r="B22" s="139"/>
      <c r="C22" s="137"/>
      <c r="D22" s="145"/>
      <c r="E22" s="137"/>
      <c r="F22" s="128"/>
    </row>
    <row r="23" spans="1:6" x14ac:dyDescent="0.2">
      <c r="A23" s="135">
        <v>43160</v>
      </c>
      <c r="B23" s="139"/>
      <c r="C23" s="137"/>
      <c r="D23" s="138"/>
      <c r="E23" s="137"/>
      <c r="F23" s="128"/>
    </row>
    <row r="24" spans="1:6" x14ac:dyDescent="0.2">
      <c r="A24" s="135">
        <v>43191</v>
      </c>
      <c r="B24" s="139"/>
      <c r="C24" s="137"/>
      <c r="D24" s="138"/>
      <c r="E24" s="137"/>
      <c r="F24" s="128"/>
    </row>
    <row r="25" spans="1:6" x14ac:dyDescent="0.2">
      <c r="A25" s="135">
        <v>43221</v>
      </c>
      <c r="B25" s="139"/>
      <c r="C25" s="137"/>
      <c r="D25" s="138"/>
      <c r="E25" s="137"/>
      <c r="F25" s="128"/>
    </row>
    <row r="26" spans="1:6" x14ac:dyDescent="0.2">
      <c r="A26" s="135">
        <v>43252</v>
      </c>
      <c r="B26" s="139"/>
      <c r="C26" s="137"/>
      <c r="D26" s="138"/>
      <c r="E26" s="137"/>
      <c r="F26" s="128"/>
    </row>
    <row r="27" spans="1:6" x14ac:dyDescent="0.2">
      <c r="A27" s="135">
        <v>43282</v>
      </c>
      <c r="B27" s="139"/>
      <c r="C27" s="137"/>
      <c r="D27" s="138"/>
      <c r="E27" s="137"/>
      <c r="F27" s="128"/>
    </row>
    <row r="28" spans="1:6" x14ac:dyDescent="0.2">
      <c r="A28" s="135">
        <v>43313</v>
      </c>
      <c r="B28" s="139"/>
      <c r="C28" s="137"/>
      <c r="D28" s="138"/>
      <c r="E28" s="137"/>
      <c r="F28" s="128"/>
    </row>
    <row r="29" spans="1:6" x14ac:dyDescent="0.2">
      <c r="A29" s="135">
        <v>43344</v>
      </c>
      <c r="B29" s="139"/>
      <c r="C29" s="137"/>
      <c r="D29" s="138"/>
      <c r="E29" s="137"/>
      <c r="F29" s="128"/>
    </row>
    <row r="30" spans="1:6" x14ac:dyDescent="0.2">
      <c r="A30" s="135">
        <v>43374</v>
      </c>
      <c r="B30" s="139"/>
      <c r="C30" s="137"/>
      <c r="D30" s="138"/>
      <c r="E30" s="137"/>
      <c r="F30" s="128"/>
    </row>
    <row r="31" spans="1:6" x14ac:dyDescent="0.2">
      <c r="A31" s="135">
        <v>43405</v>
      </c>
      <c r="B31" s="139"/>
      <c r="C31" s="137"/>
      <c r="D31" s="138"/>
      <c r="E31" s="137"/>
      <c r="F31" s="128"/>
    </row>
    <row r="32" spans="1:6" ht="13.5" thickBot="1" x14ac:dyDescent="0.25">
      <c r="A32" s="140">
        <v>43435</v>
      </c>
      <c r="B32" s="141"/>
      <c r="C32" s="142"/>
      <c r="D32" s="146"/>
      <c r="E32" s="142"/>
      <c r="F32" s="128"/>
    </row>
    <row r="33" spans="1:6" x14ac:dyDescent="0.2">
      <c r="A33" s="131">
        <v>43466</v>
      </c>
      <c r="B33" s="144"/>
      <c r="C33" s="147"/>
      <c r="D33" s="148"/>
      <c r="E33" s="133"/>
      <c r="F33" s="128"/>
    </row>
    <row r="34" spans="1:6" x14ac:dyDescent="0.2">
      <c r="A34" s="135">
        <v>43497</v>
      </c>
      <c r="B34" s="139"/>
      <c r="C34" s="149"/>
      <c r="D34" s="150"/>
      <c r="E34" s="137"/>
      <c r="F34" s="128"/>
    </row>
    <row r="35" spans="1:6" x14ac:dyDescent="0.2">
      <c r="A35" s="135">
        <v>43525</v>
      </c>
      <c r="B35" s="139"/>
      <c r="C35" s="149"/>
      <c r="D35" s="150"/>
      <c r="E35" s="137"/>
      <c r="F35" s="128"/>
    </row>
    <row r="36" spans="1:6" x14ac:dyDescent="0.2">
      <c r="A36" s="135">
        <v>43556</v>
      </c>
      <c r="B36" s="139"/>
      <c r="C36" s="149"/>
      <c r="D36" s="150"/>
      <c r="E36" s="137"/>
      <c r="F36" s="128"/>
    </row>
    <row r="37" spans="1:6" x14ac:dyDescent="0.2">
      <c r="A37" s="135">
        <v>43586</v>
      </c>
      <c r="B37" s="139"/>
      <c r="C37" s="149"/>
      <c r="D37" s="150"/>
      <c r="E37" s="137"/>
      <c r="F37" s="128"/>
    </row>
    <row r="38" spans="1:6" x14ac:dyDescent="0.2">
      <c r="A38" s="135">
        <v>43617</v>
      </c>
      <c r="B38" s="139"/>
      <c r="C38" s="149"/>
      <c r="D38" s="150"/>
      <c r="E38" s="137"/>
      <c r="F38" s="128"/>
    </row>
    <row r="39" spans="1:6" x14ac:dyDescent="0.2">
      <c r="A39" s="135">
        <v>43647</v>
      </c>
      <c r="B39" s="139"/>
      <c r="C39" s="149"/>
      <c r="D39" s="150"/>
      <c r="E39" s="137"/>
      <c r="F39" s="128"/>
    </row>
    <row r="40" spans="1:6" x14ac:dyDescent="0.2">
      <c r="A40" s="135">
        <v>43678</v>
      </c>
      <c r="B40" s="139"/>
      <c r="C40" s="149"/>
      <c r="D40" s="150"/>
      <c r="E40" s="137"/>
      <c r="F40" s="128"/>
    </row>
    <row r="41" spans="1:6" x14ac:dyDescent="0.2">
      <c r="A41" s="135">
        <v>43709</v>
      </c>
      <c r="B41" s="139"/>
      <c r="C41" s="149"/>
      <c r="D41" s="150"/>
      <c r="E41" s="137"/>
      <c r="F41" s="128"/>
    </row>
    <row r="42" spans="1:6" x14ac:dyDescent="0.2">
      <c r="A42" s="135">
        <v>43739</v>
      </c>
      <c r="B42" s="139"/>
      <c r="C42" s="149"/>
      <c r="D42" s="150"/>
      <c r="E42" s="137"/>
      <c r="F42" s="128"/>
    </row>
    <row r="43" spans="1:6" x14ac:dyDescent="0.2">
      <c r="A43" s="135">
        <v>43770</v>
      </c>
      <c r="B43" s="139"/>
      <c r="C43" s="149"/>
      <c r="D43" s="150"/>
      <c r="E43" s="137"/>
      <c r="F43" s="128"/>
    </row>
    <row r="44" spans="1:6" ht="13.5" thickBot="1" x14ac:dyDescent="0.25">
      <c r="A44" s="140">
        <v>43800</v>
      </c>
      <c r="B44" s="141"/>
      <c r="C44" s="151"/>
      <c r="D44" s="152"/>
      <c r="E44" s="142"/>
      <c r="F44" s="128"/>
    </row>
    <row r="45" spans="1:6" x14ac:dyDescent="0.2">
      <c r="A45" s="131">
        <v>43831</v>
      </c>
      <c r="B45" s="144"/>
      <c r="C45" s="147"/>
      <c r="D45" s="148"/>
      <c r="E45" s="133"/>
      <c r="F45" s="128"/>
    </row>
    <row r="46" spans="1:6" x14ac:dyDescent="0.2">
      <c r="A46" s="135">
        <v>43862</v>
      </c>
      <c r="B46" s="139"/>
      <c r="C46" s="149"/>
      <c r="D46" s="150"/>
      <c r="E46" s="137"/>
      <c r="F46" s="128"/>
    </row>
    <row r="47" spans="1:6" ht="13.5" thickBot="1" x14ac:dyDescent="0.25">
      <c r="A47" s="140">
        <v>43891</v>
      </c>
      <c r="B47" s="141"/>
      <c r="C47" s="151"/>
      <c r="D47" s="152"/>
      <c r="E47" s="142"/>
      <c r="F47" s="128"/>
    </row>
    <row r="48" spans="1:6" hidden="1" x14ac:dyDescent="0.2">
      <c r="A48" s="197">
        <v>43556</v>
      </c>
      <c r="B48" s="198"/>
      <c r="C48" s="199"/>
      <c r="D48" s="200"/>
      <c r="E48" s="201"/>
      <c r="F48" s="128"/>
    </row>
    <row r="49" spans="1:6" hidden="1" x14ac:dyDescent="0.2">
      <c r="A49" s="135">
        <v>43586</v>
      </c>
      <c r="B49" s="139"/>
      <c r="C49" s="149"/>
      <c r="D49" s="150"/>
      <c r="E49" s="137"/>
      <c r="F49" s="128"/>
    </row>
    <row r="50" spans="1:6" hidden="1" x14ac:dyDescent="0.2">
      <c r="A50" s="135">
        <v>43617</v>
      </c>
      <c r="B50" s="139"/>
      <c r="C50" s="149"/>
      <c r="D50" s="150"/>
      <c r="E50" s="137"/>
      <c r="F50" s="128"/>
    </row>
    <row r="51" spans="1:6" hidden="1" x14ac:dyDescent="0.2">
      <c r="A51" s="135">
        <v>43647</v>
      </c>
      <c r="B51" s="139"/>
      <c r="C51" s="149"/>
      <c r="D51" s="150"/>
      <c r="E51" s="137"/>
      <c r="F51" s="128"/>
    </row>
    <row r="52" spans="1:6" hidden="1" x14ac:dyDescent="0.2">
      <c r="A52" s="220">
        <v>43678</v>
      </c>
      <c r="B52" s="221"/>
      <c r="C52" s="222"/>
      <c r="D52" s="223"/>
      <c r="E52" s="224"/>
      <c r="F52" s="128"/>
    </row>
    <row r="53" spans="1:6" ht="13.5" hidden="1" thickBot="1" x14ac:dyDescent="0.25">
      <c r="A53" s="140">
        <v>43709</v>
      </c>
      <c r="B53" s="141"/>
      <c r="C53" s="151"/>
      <c r="D53" s="152"/>
      <c r="E53" s="142"/>
      <c r="F53" s="128"/>
    </row>
    <row r="54" spans="1:6" hidden="1" x14ac:dyDescent="0.2">
      <c r="A54" s="197">
        <f>+'[3]12Reventa'!A54</f>
        <v>43739</v>
      </c>
      <c r="B54" s="198"/>
      <c r="C54" s="199"/>
      <c r="D54" s="200"/>
      <c r="E54" s="201"/>
      <c r="F54" s="128"/>
    </row>
    <row r="55" spans="1:6" hidden="1" x14ac:dyDescent="0.2">
      <c r="A55" s="135">
        <f>+'[3]12Reventa'!A55</f>
        <v>43770</v>
      </c>
      <c r="B55" s="139"/>
      <c r="C55" s="149"/>
      <c r="D55" s="150"/>
      <c r="E55" s="137"/>
      <c r="F55" s="128"/>
    </row>
    <row r="56" spans="1:6" ht="13.5" hidden="1" thickBot="1" x14ac:dyDescent="0.25">
      <c r="A56" s="140">
        <f>+'[3]12Reventa'!A56</f>
        <v>43800</v>
      </c>
      <c r="B56" s="141"/>
      <c r="C56" s="151"/>
      <c r="D56" s="152"/>
      <c r="E56" s="142"/>
      <c r="F56" s="128"/>
    </row>
    <row r="57" spans="1:6" ht="13.5" thickBot="1" x14ac:dyDescent="0.25">
      <c r="A57" s="153"/>
      <c r="B57" s="154"/>
      <c r="C57" s="154"/>
      <c r="D57" s="155"/>
      <c r="E57" s="154"/>
      <c r="F57" s="128"/>
    </row>
    <row r="58" spans="1:6" x14ac:dyDescent="0.2">
      <c r="A58" s="156">
        <v>2013</v>
      </c>
      <c r="B58" s="133"/>
      <c r="C58" s="133"/>
      <c r="D58" s="133"/>
      <c r="E58" s="133"/>
      <c r="F58" s="128"/>
    </row>
    <row r="59" spans="1:6" x14ac:dyDescent="0.2">
      <c r="A59" s="157">
        <v>2014</v>
      </c>
      <c r="B59" s="137"/>
      <c r="C59" s="137"/>
      <c r="D59" s="137"/>
      <c r="E59" s="137"/>
      <c r="F59" s="128"/>
    </row>
    <row r="60" spans="1:6" x14ac:dyDescent="0.2">
      <c r="A60" s="243">
        <v>2015</v>
      </c>
      <c r="B60" s="224"/>
      <c r="C60" s="224"/>
      <c r="D60" s="224"/>
      <c r="E60" s="224"/>
      <c r="F60" s="128"/>
    </row>
    <row r="61" spans="1:6" ht="13.5" thickBot="1" x14ac:dyDescent="0.25">
      <c r="A61" s="158">
        <f>+'[3]11- impo '!A57</f>
        <v>2016</v>
      </c>
      <c r="B61" s="142"/>
      <c r="C61" s="142"/>
      <c r="D61" s="142"/>
      <c r="E61" s="142"/>
      <c r="F61" s="128"/>
    </row>
    <row r="62" spans="1:6" x14ac:dyDescent="0.2">
      <c r="A62" s="242">
        <v>2017</v>
      </c>
      <c r="B62" s="201"/>
      <c r="C62" s="201"/>
      <c r="D62" s="201"/>
      <c r="E62" s="201"/>
      <c r="F62" s="128"/>
    </row>
    <row r="63" spans="1:6" x14ac:dyDescent="0.2">
      <c r="A63" s="157">
        <v>2018</v>
      </c>
      <c r="B63" s="137"/>
      <c r="C63" s="137"/>
      <c r="D63" s="137"/>
      <c r="E63" s="137"/>
      <c r="F63" s="128"/>
    </row>
    <row r="64" spans="1:6" ht="13.5" thickBot="1" x14ac:dyDescent="0.25">
      <c r="A64" s="158">
        <v>2019</v>
      </c>
      <c r="B64" s="142"/>
      <c r="C64" s="142"/>
      <c r="D64" s="142"/>
      <c r="E64" s="142"/>
      <c r="F64" s="128"/>
    </row>
    <row r="65" spans="1:6" ht="13.5" thickBot="1" x14ac:dyDescent="0.25">
      <c r="A65" s="159"/>
      <c r="B65" s="154"/>
      <c r="C65" s="154"/>
      <c r="D65" s="154"/>
      <c r="E65" s="154"/>
      <c r="F65" s="128"/>
    </row>
    <row r="66" spans="1:6" x14ac:dyDescent="0.2">
      <c r="A66" s="240" t="s">
        <v>97</v>
      </c>
      <c r="B66" s="133"/>
      <c r="C66" s="133"/>
      <c r="D66" s="133"/>
      <c r="E66" s="133"/>
      <c r="F66" s="128"/>
    </row>
    <row r="67" spans="1:6" ht="13.5" thickBot="1" x14ac:dyDescent="0.25">
      <c r="A67" s="241" t="s">
        <v>82</v>
      </c>
      <c r="B67" s="142"/>
      <c r="C67" s="142"/>
      <c r="D67" s="142"/>
      <c r="E67" s="142"/>
      <c r="F67" s="128"/>
    </row>
    <row r="68" spans="1:6" x14ac:dyDescent="0.2">
      <c r="A68" s="160"/>
      <c r="B68" s="154"/>
      <c r="C68" s="154"/>
      <c r="D68" s="154"/>
      <c r="E68" s="154"/>
      <c r="F68" s="128"/>
    </row>
    <row r="69" spans="1:6" ht="27.75" customHeight="1" x14ac:dyDescent="0.2">
      <c r="A69" s="261" t="s">
        <v>69</v>
      </c>
      <c r="B69" s="262"/>
      <c r="C69" s="262"/>
      <c r="D69" s="262"/>
      <c r="E69" s="262"/>
      <c r="F69" s="128"/>
    </row>
    <row r="70" spans="1:6" x14ac:dyDescent="0.2">
      <c r="A70" s="40"/>
      <c r="B70" s="37"/>
      <c r="C70" s="37"/>
      <c r="D70" s="37"/>
      <c r="E70" s="37"/>
    </row>
    <row r="71" spans="1:6" x14ac:dyDescent="0.2">
      <c r="B71" s="37"/>
      <c r="C71" s="37"/>
      <c r="D71" s="37"/>
      <c r="E71" s="37"/>
    </row>
  </sheetData>
  <mergeCells count="2">
    <mergeCell ref="A1:F1"/>
    <mergeCell ref="A69:E69"/>
  </mergeCells>
  <phoneticPr fontId="0" type="noConversion"/>
  <printOptions horizontalCentered="1" verticalCentered="1"/>
  <pageMargins left="0.19685039370078741" right="0.19685039370078741" top="0.82677165354330717" bottom="0.78740157480314965" header="0.19685039370078741" footer="0.51181102362204722"/>
  <pageSetup paperSize="9" scale="98" orientation="portrait" horizontalDpi="300" verticalDpi="300" r:id="rId1"/>
  <headerFooter alignWithMargins="0">
    <oddHeader>&amp;R2020 - Año del General Manuel Belgrano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zoomScale="75" workbookViewId="0">
      <selection activeCell="D26" sqref="D26:D27"/>
    </sheetView>
  </sheetViews>
  <sheetFormatPr baseColWidth="10" defaultColWidth="11.42578125" defaultRowHeight="12.75" x14ac:dyDescent="0.2"/>
  <cols>
    <col min="1" max="1" width="17.85546875" style="8" customWidth="1"/>
    <col min="2" max="2" width="57.28515625" style="8" customWidth="1"/>
    <col min="3" max="6" width="11.28515625" style="8" customWidth="1"/>
    <col min="7" max="16384" width="11.42578125" style="8"/>
  </cols>
  <sheetData>
    <row r="1" spans="1:6" x14ac:dyDescent="0.2">
      <c r="A1" s="120" t="s">
        <v>1</v>
      </c>
      <c r="B1" s="121"/>
      <c r="C1" s="121"/>
      <c r="D1" s="121"/>
      <c r="E1" s="121"/>
      <c r="F1" s="121"/>
    </row>
    <row r="2" spans="1:6" x14ac:dyDescent="0.2">
      <c r="A2" s="120" t="s">
        <v>117</v>
      </c>
      <c r="B2" s="121"/>
      <c r="C2" s="121"/>
      <c r="D2" s="121"/>
      <c r="E2" s="121"/>
      <c r="F2" s="121"/>
    </row>
    <row r="3" spans="1:6" x14ac:dyDescent="0.2">
      <c r="A3" s="260" t="s">
        <v>83</v>
      </c>
      <c r="B3" s="274"/>
      <c r="C3" s="274"/>
      <c r="D3" s="274"/>
      <c r="E3" s="274"/>
      <c r="F3" s="274"/>
    </row>
    <row r="4" spans="1:6" hidden="1" x14ac:dyDescent="0.2">
      <c r="A4" s="120"/>
      <c r="B4" s="121"/>
      <c r="C4" s="121"/>
      <c r="D4" s="121"/>
      <c r="E4" s="121"/>
      <c r="F4" s="121"/>
    </row>
    <row r="5" spans="1:6" x14ac:dyDescent="0.2">
      <c r="A5" s="122" t="s">
        <v>73</v>
      </c>
      <c r="B5" s="121"/>
      <c r="C5" s="121"/>
      <c r="D5" s="121"/>
      <c r="E5" s="121"/>
      <c r="F5" s="121"/>
    </row>
    <row r="6" spans="1:6" ht="13.5" thickBot="1" x14ac:dyDescent="0.25">
      <c r="A6" s="121"/>
      <c r="B6" s="120"/>
      <c r="C6" s="121"/>
      <c r="D6" s="121"/>
      <c r="E6" s="121"/>
      <c r="F6" s="121"/>
    </row>
    <row r="7" spans="1:6" ht="28.5" customHeight="1" thickBot="1" x14ac:dyDescent="0.25">
      <c r="A7" s="123" t="s">
        <v>2</v>
      </c>
      <c r="B7" s="238" t="s">
        <v>92</v>
      </c>
      <c r="C7" s="124">
        <v>2017</v>
      </c>
      <c r="D7" s="124">
        <v>2018</v>
      </c>
      <c r="E7" s="124">
        <v>2019</v>
      </c>
      <c r="F7" s="125" t="s">
        <v>82</v>
      </c>
    </row>
    <row r="8" spans="1:6" x14ac:dyDescent="0.2">
      <c r="A8" s="9" t="s">
        <v>84</v>
      </c>
      <c r="B8" s="234" t="s">
        <v>87</v>
      </c>
      <c r="C8" s="263" t="s">
        <v>11</v>
      </c>
      <c r="D8" s="263" t="s">
        <v>11</v>
      </c>
      <c r="E8" s="263" t="s">
        <v>11</v>
      </c>
      <c r="F8" s="263" t="s">
        <v>11</v>
      </c>
    </row>
    <row r="9" spans="1:6" x14ac:dyDescent="0.2">
      <c r="A9" s="10"/>
      <c r="B9" s="235" t="s">
        <v>88</v>
      </c>
      <c r="C9" s="264"/>
      <c r="D9" s="264"/>
      <c r="E9" s="264"/>
      <c r="F9" s="264"/>
    </row>
    <row r="10" spans="1:6" x14ac:dyDescent="0.2">
      <c r="A10" s="10"/>
      <c r="B10" s="236" t="s">
        <v>89</v>
      </c>
      <c r="C10" s="265"/>
      <c r="D10" s="265"/>
      <c r="E10" s="265"/>
      <c r="F10" s="265"/>
    </row>
    <row r="11" spans="1:6" x14ac:dyDescent="0.2">
      <c r="A11" s="10"/>
      <c r="B11" s="234" t="s">
        <v>90</v>
      </c>
      <c r="C11" s="265"/>
      <c r="D11" s="265"/>
      <c r="E11" s="265"/>
      <c r="F11" s="265"/>
    </row>
    <row r="12" spans="1:6" x14ac:dyDescent="0.2">
      <c r="A12" s="10"/>
      <c r="B12" s="236" t="s">
        <v>91</v>
      </c>
      <c r="C12" s="265"/>
      <c r="D12" s="265"/>
      <c r="E12" s="265"/>
      <c r="F12" s="265"/>
    </row>
    <row r="13" spans="1:6" ht="13.5" thickBot="1" x14ac:dyDescent="0.25">
      <c r="A13" s="11"/>
      <c r="B13" s="237" t="s">
        <v>80</v>
      </c>
      <c r="C13" s="266"/>
      <c r="D13" s="266"/>
      <c r="E13" s="266"/>
      <c r="F13" s="266"/>
    </row>
    <row r="14" spans="1:6" x14ac:dyDescent="0.2">
      <c r="A14" s="9" t="s">
        <v>85</v>
      </c>
      <c r="B14" s="234" t="s">
        <v>87</v>
      </c>
      <c r="C14" s="263" t="s">
        <v>11</v>
      </c>
      <c r="D14" s="263" t="s">
        <v>11</v>
      </c>
      <c r="E14" s="263" t="s">
        <v>11</v>
      </c>
      <c r="F14" s="263" t="s">
        <v>11</v>
      </c>
    </row>
    <row r="15" spans="1:6" x14ac:dyDescent="0.2">
      <c r="A15" s="10"/>
      <c r="B15" s="235" t="s">
        <v>88</v>
      </c>
      <c r="C15" s="264"/>
      <c r="D15" s="264"/>
      <c r="E15" s="264"/>
      <c r="F15" s="264"/>
    </row>
    <row r="16" spans="1:6" x14ac:dyDescent="0.2">
      <c r="A16" s="10"/>
      <c r="B16" s="236" t="s">
        <v>89</v>
      </c>
      <c r="C16" s="265"/>
      <c r="D16" s="265"/>
      <c r="E16" s="265"/>
      <c r="F16" s="265"/>
    </row>
    <row r="17" spans="1:6" x14ac:dyDescent="0.2">
      <c r="A17" s="10"/>
      <c r="B17" s="234" t="s">
        <v>90</v>
      </c>
      <c r="C17" s="265"/>
      <c r="D17" s="265"/>
      <c r="E17" s="265"/>
      <c r="F17" s="265"/>
    </row>
    <row r="18" spans="1:6" x14ac:dyDescent="0.2">
      <c r="A18" s="10"/>
      <c r="B18" s="236" t="s">
        <v>91</v>
      </c>
      <c r="C18" s="265"/>
      <c r="D18" s="265"/>
      <c r="E18" s="265"/>
      <c r="F18" s="265"/>
    </row>
    <row r="19" spans="1:6" ht="13.5" thickBot="1" x14ac:dyDescent="0.25">
      <c r="A19" s="11"/>
      <c r="B19" s="237" t="s">
        <v>80</v>
      </c>
      <c r="C19" s="266"/>
      <c r="D19" s="266"/>
      <c r="E19" s="266"/>
      <c r="F19" s="266"/>
    </row>
    <row r="20" spans="1:6" x14ac:dyDescent="0.2">
      <c r="A20" s="9" t="s">
        <v>86</v>
      </c>
      <c r="B20" s="234" t="s">
        <v>87</v>
      </c>
      <c r="C20" s="263" t="s">
        <v>11</v>
      </c>
      <c r="D20" s="263" t="s">
        <v>11</v>
      </c>
      <c r="E20" s="263" t="s">
        <v>11</v>
      </c>
      <c r="F20" s="263" t="s">
        <v>11</v>
      </c>
    </row>
    <row r="21" spans="1:6" x14ac:dyDescent="0.2">
      <c r="A21" s="10"/>
      <c r="B21" s="235" t="s">
        <v>88</v>
      </c>
      <c r="C21" s="264"/>
      <c r="D21" s="264"/>
      <c r="E21" s="264"/>
      <c r="F21" s="264"/>
    </row>
    <row r="22" spans="1:6" x14ac:dyDescent="0.2">
      <c r="A22" s="10"/>
      <c r="B22" s="236" t="s">
        <v>89</v>
      </c>
      <c r="C22" s="265"/>
      <c r="D22" s="265"/>
      <c r="E22" s="265"/>
      <c r="F22" s="265"/>
    </row>
    <row r="23" spans="1:6" x14ac:dyDescent="0.2">
      <c r="A23" s="10"/>
      <c r="B23" s="234" t="s">
        <v>90</v>
      </c>
      <c r="C23" s="265"/>
      <c r="D23" s="265"/>
      <c r="E23" s="265"/>
      <c r="F23" s="265"/>
    </row>
    <row r="24" spans="1:6" x14ac:dyDescent="0.2">
      <c r="A24" s="10"/>
      <c r="B24" s="236" t="s">
        <v>91</v>
      </c>
      <c r="C24" s="265"/>
      <c r="D24" s="265"/>
      <c r="E24" s="265"/>
      <c r="F24" s="265"/>
    </row>
    <row r="25" spans="1:6" ht="13.5" thickBot="1" x14ac:dyDescent="0.25">
      <c r="A25" s="11"/>
      <c r="B25" s="237" t="s">
        <v>80</v>
      </c>
      <c r="C25" s="266"/>
      <c r="D25" s="266"/>
      <c r="E25" s="266"/>
      <c r="F25" s="266"/>
    </row>
    <row r="26" spans="1:6" ht="13.15" hidden="1" customHeight="1" x14ac:dyDescent="0.2">
      <c r="A26" s="9" t="s">
        <v>67</v>
      </c>
      <c r="B26" s="276"/>
      <c r="C26" s="275" t="s">
        <v>11</v>
      </c>
      <c r="D26" s="275" t="s">
        <v>11</v>
      </c>
      <c r="E26" s="275" t="s">
        <v>11</v>
      </c>
      <c r="F26" s="273" t="s">
        <v>11</v>
      </c>
    </row>
    <row r="27" spans="1:6" ht="13.15" hidden="1" customHeight="1" x14ac:dyDescent="0.2">
      <c r="A27" s="10"/>
      <c r="B27" s="277"/>
      <c r="C27" s="269"/>
      <c r="D27" s="269"/>
      <c r="E27" s="269"/>
      <c r="F27" s="271"/>
    </row>
    <row r="28" spans="1:6" ht="13.15" hidden="1" customHeight="1" x14ac:dyDescent="0.2">
      <c r="A28" s="10"/>
      <c r="B28" s="267"/>
      <c r="C28" s="269" t="s">
        <v>11</v>
      </c>
      <c r="D28" s="269" t="s">
        <v>11</v>
      </c>
      <c r="E28" s="269" t="s">
        <v>11</v>
      </c>
      <c r="F28" s="271" t="s">
        <v>11</v>
      </c>
    </row>
    <row r="29" spans="1:6" ht="13.15" hidden="1" customHeight="1" x14ac:dyDescent="0.2">
      <c r="A29" s="10"/>
      <c r="B29" s="277"/>
      <c r="C29" s="269"/>
      <c r="D29" s="269"/>
      <c r="E29" s="269"/>
      <c r="F29" s="271"/>
    </row>
    <row r="30" spans="1:6" ht="13.15" hidden="1" customHeight="1" x14ac:dyDescent="0.2">
      <c r="A30" s="10"/>
      <c r="B30" s="267"/>
      <c r="C30" s="269" t="s">
        <v>11</v>
      </c>
      <c r="D30" s="269" t="s">
        <v>11</v>
      </c>
      <c r="E30" s="269" t="s">
        <v>11</v>
      </c>
      <c r="F30" s="271" t="s">
        <v>11</v>
      </c>
    </row>
    <row r="31" spans="1:6" ht="13.9" hidden="1" customHeight="1" thickBot="1" x14ac:dyDescent="0.25">
      <c r="A31" s="11"/>
      <c r="B31" s="268"/>
      <c r="C31" s="270"/>
      <c r="D31" s="270"/>
      <c r="E31" s="270"/>
      <c r="F31" s="272"/>
    </row>
    <row r="32" spans="1:6" x14ac:dyDescent="0.2">
      <c r="A32" s="9" t="s">
        <v>68</v>
      </c>
      <c r="B32" s="234" t="s">
        <v>87</v>
      </c>
      <c r="C32" s="263" t="s">
        <v>11</v>
      </c>
      <c r="D32" s="263" t="s">
        <v>11</v>
      </c>
      <c r="E32" s="263" t="s">
        <v>11</v>
      </c>
      <c r="F32" s="263" t="s">
        <v>11</v>
      </c>
    </row>
    <row r="33" spans="1:6" x14ac:dyDescent="0.2">
      <c r="A33" s="10"/>
      <c r="B33" s="235" t="s">
        <v>88</v>
      </c>
      <c r="C33" s="264"/>
      <c r="D33" s="264"/>
      <c r="E33" s="264"/>
      <c r="F33" s="264"/>
    </row>
    <row r="34" spans="1:6" x14ac:dyDescent="0.2">
      <c r="A34" s="10"/>
      <c r="B34" s="236" t="s">
        <v>89</v>
      </c>
      <c r="C34" s="265"/>
      <c r="D34" s="265"/>
      <c r="E34" s="265"/>
      <c r="F34" s="265"/>
    </row>
    <row r="35" spans="1:6" x14ac:dyDescent="0.2">
      <c r="A35" s="10"/>
      <c r="B35" s="234" t="s">
        <v>90</v>
      </c>
      <c r="C35" s="265"/>
      <c r="D35" s="265"/>
      <c r="E35" s="265"/>
      <c r="F35" s="265"/>
    </row>
    <row r="36" spans="1:6" x14ac:dyDescent="0.2">
      <c r="A36" s="10"/>
      <c r="B36" s="236" t="s">
        <v>91</v>
      </c>
      <c r="C36" s="265"/>
      <c r="D36" s="265"/>
      <c r="E36" s="265"/>
      <c r="F36" s="265"/>
    </row>
    <row r="37" spans="1:6" ht="13.5" thickBot="1" x14ac:dyDescent="0.25">
      <c r="A37" s="12"/>
      <c r="B37" s="237" t="s">
        <v>80</v>
      </c>
      <c r="C37" s="266"/>
      <c r="D37" s="266"/>
      <c r="E37" s="266"/>
      <c r="F37" s="266"/>
    </row>
    <row r="38" spans="1:6" ht="13.5" thickBot="1" x14ac:dyDescent="0.25">
      <c r="B38" s="13" t="s">
        <v>45</v>
      </c>
      <c r="C38" s="14">
        <v>1</v>
      </c>
      <c r="D38" s="14">
        <v>1</v>
      </c>
      <c r="E38" s="14">
        <v>1</v>
      </c>
      <c r="F38" s="14">
        <v>1</v>
      </c>
    </row>
    <row r="39" spans="1:6" x14ac:dyDescent="0.2">
      <c r="A39" s="8" t="s">
        <v>49</v>
      </c>
    </row>
    <row r="40" spans="1:6" x14ac:dyDescent="0.2">
      <c r="A40" s="8" t="s">
        <v>64</v>
      </c>
    </row>
  </sheetData>
  <mergeCells count="32">
    <mergeCell ref="B26:B27"/>
    <mergeCell ref="C26:C27"/>
    <mergeCell ref="D26:D27"/>
    <mergeCell ref="F28:F29"/>
    <mergeCell ref="B28:B29"/>
    <mergeCell ref="C28:C29"/>
    <mergeCell ref="D28:D29"/>
    <mergeCell ref="E28:E29"/>
    <mergeCell ref="A3:F3"/>
    <mergeCell ref="F8:F13"/>
    <mergeCell ref="F14:F19"/>
    <mergeCell ref="D20:D25"/>
    <mergeCell ref="F20:F25"/>
    <mergeCell ref="E8:E13"/>
    <mergeCell ref="E14:E19"/>
    <mergeCell ref="E20:E25"/>
    <mergeCell ref="F26:F27"/>
    <mergeCell ref="C8:C13"/>
    <mergeCell ref="D8:D13"/>
    <mergeCell ref="C14:C19"/>
    <mergeCell ref="D14:D19"/>
    <mergeCell ref="C20:C25"/>
    <mergeCell ref="E26:E27"/>
    <mergeCell ref="F32:F37"/>
    <mergeCell ref="C32:C37"/>
    <mergeCell ref="D32:D37"/>
    <mergeCell ref="E32:E37"/>
    <mergeCell ref="B30:B31"/>
    <mergeCell ref="C30:C31"/>
    <mergeCell ref="D30:D31"/>
    <mergeCell ref="F30:F31"/>
    <mergeCell ref="E30:E31"/>
  </mergeCells>
  <phoneticPr fontId="0" type="noConversion"/>
  <printOptions horizontalCentered="1" verticalCentered="1" gridLinesSet="0"/>
  <pageMargins left="0.19685039370078741" right="0.19685039370078741" top="0.82677165354330717" bottom="0.78740157480314965" header="0.19685039370078741" footer="0.51181102362204722"/>
  <pageSetup paperSize="9" scale="85" orientation="portrait" r:id="rId1"/>
  <headerFooter alignWithMargins="0">
    <oddHeader>&amp;R2020 - Año del General Manuel Belgrano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GridLines="0" tabSelected="1" topLeftCell="A7" zoomScale="75" workbookViewId="0">
      <selection activeCell="D26" sqref="D26:D27"/>
    </sheetView>
  </sheetViews>
  <sheetFormatPr baseColWidth="10" defaultColWidth="11.42578125" defaultRowHeight="12.75" x14ac:dyDescent="0.2"/>
  <cols>
    <col min="1" max="1" width="18.42578125" style="8" customWidth="1"/>
    <col min="2" max="2" width="28" style="8" bestFit="1" customWidth="1"/>
    <col min="3" max="3" width="16.140625" style="8" customWidth="1"/>
    <col min="4" max="5" width="11.42578125" style="8"/>
    <col min="6" max="6" width="14.140625" style="8" customWidth="1"/>
    <col min="7" max="9" width="2.85546875" style="8" customWidth="1"/>
    <col min="10" max="16384" width="11.42578125" style="8"/>
  </cols>
  <sheetData>
    <row r="1" spans="1:8" x14ac:dyDescent="0.2">
      <c r="A1" s="278" t="s">
        <v>3</v>
      </c>
      <c r="B1" s="278"/>
      <c r="C1" s="278"/>
      <c r="D1" s="278"/>
      <c r="E1" s="278"/>
      <c r="F1" s="278"/>
      <c r="G1" s="15"/>
      <c r="H1" s="15"/>
    </row>
    <row r="2" spans="1:8" x14ac:dyDescent="0.2">
      <c r="A2" s="6" t="s">
        <v>4</v>
      </c>
      <c r="B2" s="7"/>
      <c r="C2" s="7"/>
      <c r="D2" s="7"/>
      <c r="E2" s="7"/>
      <c r="F2" s="7"/>
    </row>
    <row r="3" spans="1:8" x14ac:dyDescent="0.2">
      <c r="A3" s="126" t="str">
        <f>+'1.modelos prod.invest.'!A3</f>
        <v>Electrobombas</v>
      </c>
      <c r="B3" s="162"/>
      <c r="C3" s="162"/>
      <c r="D3" s="162"/>
      <c r="E3" s="162"/>
      <c r="F3" s="162"/>
      <c r="G3" s="16"/>
    </row>
    <row r="4" spans="1:8" x14ac:dyDescent="0.2">
      <c r="A4" s="6" t="s">
        <v>93</v>
      </c>
      <c r="B4" s="7"/>
      <c r="C4" s="7"/>
      <c r="D4" s="7"/>
      <c r="E4" s="7"/>
      <c r="F4" s="7"/>
    </row>
    <row r="5" spans="1:8" ht="13.5" thickBot="1" x14ac:dyDescent="0.25">
      <c r="A5" s="6" t="s">
        <v>46</v>
      </c>
      <c r="B5" s="7"/>
      <c r="C5" s="7"/>
      <c r="D5" s="7"/>
      <c r="E5" s="7"/>
      <c r="F5" s="7"/>
    </row>
    <row r="6" spans="1:8" ht="12.75" customHeight="1" x14ac:dyDescent="0.2">
      <c r="A6" s="17" t="s">
        <v>47</v>
      </c>
      <c r="B6" s="17" t="s">
        <v>6</v>
      </c>
      <c r="C6" s="17" t="s">
        <v>5</v>
      </c>
      <c r="D6" s="17" t="s">
        <v>37</v>
      </c>
      <c r="E6" s="17" t="s">
        <v>38</v>
      </c>
    </row>
    <row r="7" spans="1:8" ht="13.5" thickBot="1" x14ac:dyDescent="0.25">
      <c r="A7" s="99" t="s">
        <v>48</v>
      </c>
      <c r="B7" s="18" t="s">
        <v>8</v>
      </c>
      <c r="C7" s="244" t="s">
        <v>99</v>
      </c>
      <c r="D7" s="18" t="s">
        <v>7</v>
      </c>
      <c r="E7" s="18" t="s">
        <v>7</v>
      </c>
    </row>
    <row r="8" spans="1:8" x14ac:dyDescent="0.2">
      <c r="A8" s="19">
        <v>42736</v>
      </c>
      <c r="B8" s="20"/>
      <c r="C8" s="21"/>
      <c r="D8" s="22"/>
      <c r="E8" s="21"/>
    </row>
    <row r="9" spans="1:8" x14ac:dyDescent="0.2">
      <c r="A9" s="23">
        <v>42767</v>
      </c>
      <c r="B9" s="24"/>
      <c r="C9" s="25"/>
      <c r="D9" s="26"/>
      <c r="E9" s="25"/>
    </row>
    <row r="10" spans="1:8" x14ac:dyDescent="0.2">
      <c r="A10" s="23">
        <v>42795</v>
      </c>
      <c r="B10" s="24"/>
      <c r="C10" s="25"/>
      <c r="D10" s="26"/>
      <c r="E10" s="25"/>
    </row>
    <row r="11" spans="1:8" x14ac:dyDescent="0.2">
      <c r="A11" s="23">
        <v>42826</v>
      </c>
      <c r="B11" s="24"/>
      <c r="C11" s="25"/>
      <c r="D11" s="26"/>
      <c r="E11" s="25"/>
    </row>
    <row r="12" spans="1:8" x14ac:dyDescent="0.2">
      <c r="A12" s="23">
        <v>42856</v>
      </c>
      <c r="B12" s="25"/>
      <c r="C12" s="25"/>
      <c r="D12" s="26"/>
      <c r="E12" s="25"/>
    </row>
    <row r="13" spans="1:8" x14ac:dyDescent="0.2">
      <c r="A13" s="23">
        <v>42887</v>
      </c>
      <c r="B13" s="24"/>
      <c r="C13" s="25"/>
      <c r="D13" s="26"/>
      <c r="E13" s="25"/>
    </row>
    <row r="14" spans="1:8" x14ac:dyDescent="0.2">
      <c r="A14" s="23">
        <v>42917</v>
      </c>
      <c r="B14" s="25"/>
      <c r="C14" s="25"/>
      <c r="D14" s="26"/>
      <c r="E14" s="25"/>
    </row>
    <row r="15" spans="1:8" x14ac:dyDescent="0.2">
      <c r="A15" s="23">
        <v>42948</v>
      </c>
      <c r="B15" s="25"/>
      <c r="C15" s="25"/>
      <c r="D15" s="26"/>
      <c r="E15" s="25"/>
    </row>
    <row r="16" spans="1:8" x14ac:dyDescent="0.2">
      <c r="A16" s="23">
        <v>42979</v>
      </c>
      <c r="B16" s="25"/>
      <c r="C16" s="25"/>
      <c r="D16" s="26"/>
      <c r="E16" s="25"/>
    </row>
    <row r="17" spans="1:5" x14ac:dyDescent="0.2">
      <c r="A17" s="23">
        <v>43009</v>
      </c>
      <c r="B17" s="25"/>
      <c r="C17" s="25"/>
      <c r="D17" s="26"/>
      <c r="E17" s="25"/>
    </row>
    <row r="18" spans="1:5" x14ac:dyDescent="0.2">
      <c r="A18" s="23">
        <v>43040</v>
      </c>
      <c r="B18" s="25"/>
      <c r="C18" s="25"/>
      <c r="D18" s="26"/>
      <c r="E18" s="25"/>
    </row>
    <row r="19" spans="1:5" ht="13.5" thickBot="1" x14ac:dyDescent="0.25">
      <c r="A19" s="27">
        <v>43070</v>
      </c>
      <c r="B19" s="28"/>
      <c r="C19" s="28"/>
      <c r="D19" s="29"/>
      <c r="E19" s="28"/>
    </row>
    <row r="20" spans="1:5" x14ac:dyDescent="0.2">
      <c r="A20" s="19">
        <v>43101</v>
      </c>
      <c r="B20" s="21"/>
      <c r="C20" s="21"/>
      <c r="D20" s="26"/>
      <c r="E20" s="21"/>
    </row>
    <row r="21" spans="1:5" x14ac:dyDescent="0.2">
      <c r="A21" s="23">
        <v>43132</v>
      </c>
      <c r="B21" s="25"/>
      <c r="C21" s="25"/>
      <c r="D21" s="30"/>
      <c r="E21" s="25"/>
    </row>
    <row r="22" spans="1:5" x14ac:dyDescent="0.2">
      <c r="A22" s="23">
        <v>43160</v>
      </c>
      <c r="B22" s="25"/>
      <c r="C22" s="25"/>
      <c r="D22" s="26"/>
      <c r="E22" s="25"/>
    </row>
    <row r="23" spans="1:5" x14ac:dyDescent="0.2">
      <c r="A23" s="23">
        <v>43191</v>
      </c>
      <c r="B23" s="25"/>
      <c r="C23" s="25"/>
      <c r="D23" s="26"/>
      <c r="E23" s="25"/>
    </row>
    <row r="24" spans="1:5" x14ac:dyDescent="0.2">
      <c r="A24" s="23">
        <v>43221</v>
      </c>
      <c r="B24" s="25"/>
      <c r="C24" s="25"/>
      <c r="D24" s="26"/>
      <c r="E24" s="25"/>
    </row>
    <row r="25" spans="1:5" x14ac:dyDescent="0.2">
      <c r="A25" s="23">
        <v>43252</v>
      </c>
      <c r="B25" s="25"/>
      <c r="C25" s="25"/>
      <c r="D25" s="26"/>
      <c r="E25" s="25"/>
    </row>
    <row r="26" spans="1:5" x14ac:dyDescent="0.2">
      <c r="A26" s="23">
        <v>43282</v>
      </c>
      <c r="B26" s="25"/>
      <c r="C26" s="25"/>
      <c r="D26" s="26"/>
      <c r="E26" s="25"/>
    </row>
    <row r="27" spans="1:5" x14ac:dyDescent="0.2">
      <c r="A27" s="23">
        <v>43313</v>
      </c>
      <c r="B27" s="25"/>
      <c r="C27" s="25"/>
      <c r="D27" s="26"/>
      <c r="E27" s="25"/>
    </row>
    <row r="28" spans="1:5" x14ac:dyDescent="0.2">
      <c r="A28" s="23">
        <v>43344</v>
      </c>
      <c r="B28" s="25"/>
      <c r="C28" s="25"/>
      <c r="D28" s="26"/>
      <c r="E28" s="25"/>
    </row>
    <row r="29" spans="1:5" x14ac:dyDescent="0.2">
      <c r="A29" s="23">
        <v>43374</v>
      </c>
      <c r="B29" s="25"/>
      <c r="C29" s="25"/>
      <c r="D29" s="26"/>
      <c r="E29" s="25"/>
    </row>
    <row r="30" spans="1:5" x14ac:dyDescent="0.2">
      <c r="A30" s="23">
        <v>43405</v>
      </c>
      <c r="B30" s="25"/>
      <c r="C30" s="25"/>
      <c r="D30" s="26"/>
      <c r="E30" s="25"/>
    </row>
    <row r="31" spans="1:5" ht="13.5" thickBot="1" x14ac:dyDescent="0.25">
      <c r="A31" s="27">
        <v>43435</v>
      </c>
      <c r="B31" s="28"/>
      <c r="C31" s="28"/>
      <c r="D31" s="31"/>
      <c r="E31" s="28"/>
    </row>
    <row r="32" spans="1:5" x14ac:dyDescent="0.2">
      <c r="A32" s="19">
        <v>43466</v>
      </c>
      <c r="B32" s="21"/>
      <c r="C32" s="32"/>
      <c r="D32" s="20"/>
      <c r="E32" s="21"/>
    </row>
    <row r="33" spans="1:5" x14ac:dyDescent="0.2">
      <c r="A33" s="23">
        <v>43497</v>
      </c>
      <c r="B33" s="25"/>
      <c r="C33" s="33"/>
      <c r="D33" s="24"/>
      <c r="E33" s="25"/>
    </row>
    <row r="34" spans="1:5" x14ac:dyDescent="0.2">
      <c r="A34" s="23">
        <v>43525</v>
      </c>
      <c r="B34" s="25"/>
      <c r="C34" s="33"/>
      <c r="D34" s="24"/>
      <c r="E34" s="25"/>
    </row>
    <row r="35" spans="1:5" x14ac:dyDescent="0.2">
      <c r="A35" s="23">
        <v>43556</v>
      </c>
      <c r="B35" s="25"/>
      <c r="C35" s="33"/>
      <c r="D35" s="24"/>
      <c r="E35" s="25"/>
    </row>
    <row r="36" spans="1:5" x14ac:dyDescent="0.2">
      <c r="A36" s="23">
        <v>43586</v>
      </c>
      <c r="B36" s="25"/>
      <c r="C36" s="33"/>
      <c r="D36" s="24"/>
      <c r="E36" s="25"/>
    </row>
    <row r="37" spans="1:5" x14ac:dyDescent="0.2">
      <c r="A37" s="23">
        <v>43617</v>
      </c>
      <c r="B37" s="25"/>
      <c r="C37" s="33"/>
      <c r="D37" s="24"/>
      <c r="E37" s="25"/>
    </row>
    <row r="38" spans="1:5" x14ac:dyDescent="0.2">
      <c r="A38" s="23">
        <v>43647</v>
      </c>
      <c r="B38" s="25"/>
      <c r="C38" s="33"/>
      <c r="D38" s="24"/>
      <c r="E38" s="25"/>
    </row>
    <row r="39" spans="1:5" x14ac:dyDescent="0.2">
      <c r="A39" s="23">
        <v>43678</v>
      </c>
      <c r="B39" s="25"/>
      <c r="C39" s="33"/>
      <c r="D39" s="24"/>
      <c r="E39" s="25"/>
    </row>
    <row r="40" spans="1:5" x14ac:dyDescent="0.2">
      <c r="A40" s="23">
        <v>43709</v>
      </c>
      <c r="B40" s="25"/>
      <c r="C40" s="33"/>
      <c r="D40" s="24"/>
      <c r="E40" s="25"/>
    </row>
    <row r="41" spans="1:5" x14ac:dyDescent="0.2">
      <c r="A41" s="23">
        <v>43739</v>
      </c>
      <c r="B41" s="25"/>
      <c r="C41" s="33"/>
      <c r="D41" s="24"/>
      <c r="E41" s="25"/>
    </row>
    <row r="42" spans="1:5" x14ac:dyDescent="0.2">
      <c r="A42" s="23">
        <v>43770</v>
      </c>
      <c r="B42" s="25"/>
      <c r="C42" s="33"/>
      <c r="D42" s="24"/>
      <c r="E42" s="25"/>
    </row>
    <row r="43" spans="1:5" ht="13.5" thickBot="1" x14ac:dyDescent="0.25">
      <c r="A43" s="27">
        <v>43800</v>
      </c>
      <c r="B43" s="28"/>
      <c r="C43" s="34"/>
      <c r="D43" s="35"/>
      <c r="E43" s="28"/>
    </row>
    <row r="44" spans="1:5" x14ac:dyDescent="0.2">
      <c r="A44" s="19">
        <v>43831</v>
      </c>
      <c r="B44" s="21"/>
      <c r="C44" s="32"/>
      <c r="D44" s="20"/>
      <c r="E44" s="21"/>
    </row>
    <row r="45" spans="1:5" x14ac:dyDescent="0.2">
      <c r="A45" s="23">
        <v>43862</v>
      </c>
      <c r="B45" s="25"/>
      <c r="C45" s="33"/>
      <c r="D45" s="24"/>
      <c r="E45" s="25"/>
    </row>
    <row r="46" spans="1:5" ht="13.5" thickBot="1" x14ac:dyDescent="0.25">
      <c r="A46" s="27">
        <v>43891</v>
      </c>
      <c r="B46" s="28"/>
      <c r="C46" s="34"/>
      <c r="D46" s="35"/>
      <c r="E46" s="28"/>
    </row>
    <row r="47" spans="1:5" hidden="1" x14ac:dyDescent="0.2">
      <c r="A47" s="202">
        <f>+'[3]12Reventa'!A48</f>
        <v>43556</v>
      </c>
      <c r="B47" s="203"/>
      <c r="C47" s="204"/>
      <c r="D47" s="205"/>
      <c r="E47" s="203"/>
    </row>
    <row r="48" spans="1:5" hidden="1" x14ac:dyDescent="0.2">
      <c r="A48" s="23">
        <f>+'[3]12Reventa'!A49</f>
        <v>43586</v>
      </c>
      <c r="B48" s="25"/>
      <c r="C48" s="33"/>
      <c r="D48" s="24"/>
      <c r="E48" s="25"/>
    </row>
    <row r="49" spans="1:5" hidden="1" x14ac:dyDescent="0.2">
      <c r="A49" s="23">
        <f>+'[3]12Reventa'!A50</f>
        <v>43617</v>
      </c>
      <c r="B49" s="25"/>
      <c r="C49" s="33"/>
      <c r="D49" s="24"/>
      <c r="E49" s="25"/>
    </row>
    <row r="50" spans="1:5" hidden="1" x14ac:dyDescent="0.2">
      <c r="A50" s="23">
        <f>+'[3]12Reventa'!A51</f>
        <v>43647</v>
      </c>
      <c r="B50" s="25"/>
      <c r="C50" s="33"/>
      <c r="D50" s="24"/>
      <c r="E50" s="25"/>
    </row>
    <row r="51" spans="1:5" hidden="1" x14ac:dyDescent="0.2">
      <c r="A51" s="45">
        <f>+'[3]12Reventa'!A52</f>
        <v>43678</v>
      </c>
      <c r="B51" s="71"/>
      <c r="C51" s="72"/>
      <c r="D51" s="41"/>
      <c r="E51" s="71"/>
    </row>
    <row r="52" spans="1:5" ht="13.5" hidden="1" thickBot="1" x14ac:dyDescent="0.25">
      <c r="A52" s="27">
        <f>+'[3]12Reventa'!A53</f>
        <v>43709</v>
      </c>
      <c r="B52" s="28"/>
      <c r="C52" s="34"/>
      <c r="D52" s="35"/>
      <c r="E52" s="28"/>
    </row>
    <row r="53" spans="1:5" hidden="1" x14ac:dyDescent="0.2">
      <c r="A53" s="202">
        <f>+'[3]12Reventa'!A54</f>
        <v>43739</v>
      </c>
      <c r="B53" s="203"/>
      <c r="C53" s="204"/>
      <c r="D53" s="205"/>
      <c r="E53" s="203"/>
    </row>
    <row r="54" spans="1:5" hidden="1" x14ac:dyDescent="0.2">
      <c r="A54" s="23">
        <f>+'[3]12Reventa'!A55</f>
        <v>43770</v>
      </c>
      <c r="B54" s="25"/>
      <c r="C54" s="33"/>
      <c r="D54" s="24"/>
      <c r="E54" s="25"/>
    </row>
    <row r="55" spans="1:5" ht="13.5" hidden="1" thickBot="1" x14ac:dyDescent="0.25">
      <c r="A55" s="27">
        <f>+'[3]12Reventa'!A56</f>
        <v>43800</v>
      </c>
      <c r="B55" s="28"/>
      <c r="C55" s="34"/>
      <c r="D55" s="35"/>
      <c r="E55" s="28"/>
    </row>
    <row r="56" spans="1:5" ht="13.5" thickBot="1" x14ac:dyDescent="0.25">
      <c r="A56" s="73"/>
      <c r="B56" s="37"/>
      <c r="C56" s="37"/>
      <c r="D56" s="38"/>
      <c r="E56" s="37"/>
    </row>
    <row r="57" spans="1:5" x14ac:dyDescent="0.2">
      <c r="A57" s="42">
        <f>+'2 - impo investigadas'!A58</f>
        <v>2013</v>
      </c>
      <c r="B57" s="21"/>
      <c r="C57" s="21"/>
      <c r="D57" s="21"/>
      <c r="E57" s="21"/>
    </row>
    <row r="58" spans="1:5" x14ac:dyDescent="0.2">
      <c r="A58" s="43">
        <v>2014</v>
      </c>
      <c r="B58" s="25"/>
      <c r="C58" s="25"/>
      <c r="D58" s="25"/>
      <c r="E58" s="25"/>
    </row>
    <row r="59" spans="1:5" x14ac:dyDescent="0.2">
      <c r="A59" s="246">
        <v>2015</v>
      </c>
      <c r="B59" s="71"/>
      <c r="C59" s="71"/>
      <c r="D59" s="71"/>
      <c r="E59" s="71"/>
    </row>
    <row r="60" spans="1:5" ht="13.5" thickBot="1" x14ac:dyDescent="0.25">
      <c r="A60" s="44">
        <f>+'[3]11- impo '!A57</f>
        <v>2016</v>
      </c>
      <c r="B60" s="28"/>
      <c r="C60" s="28"/>
      <c r="D60" s="28"/>
      <c r="E60" s="28"/>
    </row>
    <row r="61" spans="1:5" x14ac:dyDescent="0.2">
      <c r="A61" s="245">
        <v>2017</v>
      </c>
      <c r="B61" s="203"/>
      <c r="C61" s="203"/>
      <c r="D61" s="203"/>
      <c r="E61" s="203"/>
    </row>
    <row r="62" spans="1:5" x14ac:dyDescent="0.2">
      <c r="A62" s="43">
        <v>2018</v>
      </c>
      <c r="B62" s="25"/>
      <c r="C62" s="25"/>
      <c r="D62" s="25"/>
      <c r="E62" s="25"/>
    </row>
    <row r="63" spans="1:5" ht="13.5" thickBot="1" x14ac:dyDescent="0.25">
      <c r="A63" s="44">
        <v>2019</v>
      </c>
      <c r="B63" s="28"/>
      <c r="C63" s="28"/>
      <c r="D63" s="28"/>
      <c r="E63" s="28"/>
    </row>
    <row r="64" spans="1:5" ht="13.5" thickBot="1" x14ac:dyDescent="0.25">
      <c r="A64" s="36"/>
      <c r="B64" s="37"/>
      <c r="C64" s="37"/>
      <c r="D64" s="37"/>
      <c r="E64" s="37"/>
    </row>
    <row r="65" spans="1:6" x14ac:dyDescent="0.2">
      <c r="A65" s="131" t="str">
        <f>+'2 - impo investigadas'!A66</f>
        <v>ene-mar 2019</v>
      </c>
      <c r="B65" s="226"/>
      <c r="C65" s="21"/>
      <c r="D65" s="21"/>
      <c r="E65" s="21"/>
    </row>
    <row r="66" spans="1:6" ht="13.5" thickBot="1" x14ac:dyDescent="0.25">
      <c r="A66" s="140" t="str">
        <f>+'2 - impo investigadas'!A67</f>
        <v>ene-mar 2020</v>
      </c>
      <c r="B66" s="227"/>
      <c r="C66" s="28"/>
      <c r="D66" s="28"/>
      <c r="E66" s="28"/>
    </row>
    <row r="67" spans="1:6" x14ac:dyDescent="0.2">
      <c r="A67" s="39" t="s">
        <v>49</v>
      </c>
      <c r="B67" s="37"/>
      <c r="C67" s="37"/>
      <c r="D67" s="37"/>
      <c r="E67" s="37"/>
      <c r="F67" s="37"/>
    </row>
    <row r="68" spans="1:6" ht="12.75" customHeight="1" x14ac:dyDescent="0.2">
      <c r="A68" s="40" t="s">
        <v>69</v>
      </c>
      <c r="B68" s="37"/>
      <c r="C68" s="37"/>
      <c r="D68" s="37"/>
      <c r="E68" s="37"/>
      <c r="F68" s="37"/>
    </row>
    <row r="69" spans="1:6" x14ac:dyDescent="0.2">
      <c r="A69" s="40"/>
      <c r="B69" s="37"/>
      <c r="C69" s="37"/>
      <c r="D69" s="37"/>
      <c r="E69" s="37"/>
      <c r="F69" s="37"/>
    </row>
    <row r="70" spans="1:6" x14ac:dyDescent="0.2">
      <c r="B70" s="37"/>
      <c r="C70" s="37"/>
      <c r="D70" s="37"/>
      <c r="E70" s="37"/>
      <c r="F70" s="37"/>
    </row>
  </sheetData>
  <mergeCells count="1">
    <mergeCell ref="A1:F1"/>
  </mergeCells>
  <phoneticPr fontId="0" type="noConversion"/>
  <printOptions horizontalCentered="1" verticalCentered="1"/>
  <pageMargins left="0.19685039370078741" right="0.19685039370078741" top="0.82677165354330717" bottom="0.78740157480314965" header="0.19685039370078741" footer="0.51181102362204722"/>
  <pageSetup paperSize="9" scale="99" orientation="portrait" horizontalDpi="300" verticalDpi="300" r:id="rId1"/>
  <headerFooter alignWithMargins="0">
    <oddHeader>&amp;R2020 - Año del General Manuel Belgrano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zoomScale="96" zoomScaleNormal="96" workbookViewId="0">
      <selection activeCell="D26" sqref="D26:D27"/>
    </sheetView>
  </sheetViews>
  <sheetFormatPr baseColWidth="10" defaultColWidth="11.42578125" defaultRowHeight="12.75" x14ac:dyDescent="0.2"/>
  <cols>
    <col min="1" max="1" width="38" style="2" customWidth="1"/>
    <col min="2" max="2" width="14" style="2" bestFit="1" customWidth="1"/>
    <col min="3" max="3" width="14" style="2" customWidth="1"/>
    <col min="4" max="4" width="14" style="2" bestFit="1" customWidth="1"/>
    <col min="5" max="5" width="21.85546875" style="169" bestFit="1" customWidth="1"/>
    <col min="6" max="16384" width="11.42578125" style="2"/>
  </cols>
  <sheetData>
    <row r="1" spans="1:6" x14ac:dyDescent="0.2">
      <c r="A1" s="76" t="s">
        <v>121</v>
      </c>
      <c r="B1" s="77"/>
      <c r="C1" s="77"/>
      <c r="D1" s="77"/>
      <c r="E1" s="166"/>
    </row>
    <row r="2" spans="1:6" x14ac:dyDescent="0.2">
      <c r="A2" s="76" t="s">
        <v>9</v>
      </c>
      <c r="B2" s="77"/>
      <c r="C2" s="77"/>
      <c r="D2" s="77"/>
      <c r="E2" s="166"/>
    </row>
    <row r="3" spans="1:6" x14ac:dyDescent="0.2">
      <c r="A3" s="228" t="s">
        <v>103</v>
      </c>
      <c r="B3" s="207"/>
      <c r="C3" s="207"/>
      <c r="D3" s="207"/>
      <c r="E3" s="166"/>
    </row>
    <row r="4" spans="1:6" s="5" customFormat="1" x14ac:dyDescent="0.2">
      <c r="A4" s="163" t="s">
        <v>102</v>
      </c>
      <c r="B4" s="164"/>
      <c r="C4" s="164"/>
      <c r="D4" s="164"/>
      <c r="E4" s="164"/>
      <c r="F4" s="165"/>
    </row>
    <row r="5" spans="1:6" x14ac:dyDescent="0.2">
      <c r="A5" s="76" t="s">
        <v>118</v>
      </c>
      <c r="B5" s="77"/>
      <c r="C5" s="77"/>
      <c r="D5" s="77"/>
      <c r="E5" s="166"/>
    </row>
    <row r="6" spans="1:6" ht="13.5" thickBot="1" x14ac:dyDescent="0.25">
      <c r="A6" s="76"/>
      <c r="B6" s="77"/>
      <c r="C6" s="77"/>
      <c r="D6" s="77"/>
      <c r="E6" s="166"/>
    </row>
    <row r="7" spans="1:6" ht="13.5" thickBot="1" x14ac:dyDescent="0.25">
      <c r="A7" s="78" t="s">
        <v>10</v>
      </c>
      <c r="B7" s="79" t="s">
        <v>70</v>
      </c>
      <c r="C7" s="79" t="s">
        <v>71</v>
      </c>
      <c r="D7" s="79" t="s">
        <v>100</v>
      </c>
      <c r="E7" s="173" t="s">
        <v>101</v>
      </c>
    </row>
    <row r="8" spans="1:6" s="3" customFormat="1" ht="13.5" thickBot="1" x14ac:dyDescent="0.25">
      <c r="A8" s="80"/>
      <c r="B8" s="215" t="s">
        <v>43</v>
      </c>
      <c r="C8" s="215" t="s">
        <v>43</v>
      </c>
      <c r="D8" s="215" t="s">
        <v>43</v>
      </c>
      <c r="E8" s="216" t="s">
        <v>43</v>
      </c>
    </row>
    <row r="9" spans="1:6" s="3" customFormat="1" x14ac:dyDescent="0.2">
      <c r="A9" s="81" t="s">
        <v>44</v>
      </c>
      <c r="B9" s="214"/>
      <c r="C9" s="214"/>
      <c r="D9" s="214"/>
      <c r="E9" s="214"/>
    </row>
    <row r="10" spans="1:6" x14ac:dyDescent="0.2">
      <c r="A10" s="82" t="s">
        <v>12</v>
      </c>
      <c r="B10" s="83"/>
      <c r="C10" s="83"/>
      <c r="D10" s="83"/>
      <c r="E10" s="208"/>
    </row>
    <row r="11" spans="1:6" x14ac:dyDescent="0.2">
      <c r="A11" s="84" t="s">
        <v>13</v>
      </c>
      <c r="B11" s="83"/>
      <c r="C11" s="83"/>
      <c r="D11" s="83"/>
      <c r="E11" s="208"/>
    </row>
    <row r="12" spans="1:6" x14ac:dyDescent="0.2">
      <c r="A12" s="84" t="s">
        <v>14</v>
      </c>
      <c r="B12" s="83"/>
      <c r="C12" s="83"/>
      <c r="D12" s="83"/>
      <c r="E12" s="208"/>
    </row>
    <row r="13" spans="1:6" x14ac:dyDescent="0.2">
      <c r="A13" s="82" t="s">
        <v>15</v>
      </c>
      <c r="B13" s="83"/>
      <c r="C13" s="83"/>
      <c r="D13" s="83"/>
      <c r="E13" s="208"/>
    </row>
    <row r="14" spans="1:6" x14ac:dyDescent="0.2">
      <c r="A14" s="84" t="s">
        <v>16</v>
      </c>
      <c r="B14" s="83"/>
      <c r="C14" s="83"/>
      <c r="D14" s="83"/>
      <c r="E14" s="208"/>
    </row>
    <row r="15" spans="1:6" x14ac:dyDescent="0.2">
      <c r="A15" s="84" t="s">
        <v>17</v>
      </c>
      <c r="B15" s="83"/>
      <c r="C15" s="83"/>
      <c r="D15" s="83"/>
      <c r="E15" s="208"/>
    </row>
    <row r="16" spans="1:6" x14ac:dyDescent="0.2">
      <c r="A16" s="84" t="s">
        <v>18</v>
      </c>
      <c r="B16" s="83"/>
      <c r="C16" s="83"/>
      <c r="D16" s="83"/>
      <c r="E16" s="208"/>
    </row>
    <row r="17" spans="1:5" x14ac:dyDescent="0.2">
      <c r="A17" s="84" t="s">
        <v>19</v>
      </c>
      <c r="B17" s="83"/>
      <c r="C17" s="83"/>
      <c r="D17" s="83"/>
      <c r="E17" s="208"/>
    </row>
    <row r="18" spans="1:5" x14ac:dyDescent="0.2">
      <c r="A18" s="84" t="s">
        <v>20</v>
      </c>
      <c r="B18" s="83"/>
      <c r="C18" s="83"/>
      <c r="D18" s="83"/>
      <c r="E18" s="208"/>
    </row>
    <row r="19" spans="1:5" x14ac:dyDescent="0.2">
      <c r="A19" s="84" t="s">
        <v>21</v>
      </c>
      <c r="B19" s="83"/>
      <c r="C19" s="83"/>
      <c r="D19" s="83"/>
      <c r="E19" s="208"/>
    </row>
    <row r="20" spans="1:5" x14ac:dyDescent="0.2">
      <c r="A20" s="82" t="s">
        <v>36</v>
      </c>
      <c r="B20" s="83"/>
      <c r="C20" s="83"/>
      <c r="D20" s="83"/>
      <c r="E20" s="208"/>
    </row>
    <row r="21" spans="1:5" x14ac:dyDescent="0.2">
      <c r="A21" s="84" t="s">
        <v>22</v>
      </c>
      <c r="B21" s="83"/>
      <c r="C21" s="83"/>
      <c r="D21" s="83"/>
      <c r="E21" s="208"/>
    </row>
    <row r="22" spans="1:5" x14ac:dyDescent="0.2">
      <c r="A22" s="84" t="s">
        <v>23</v>
      </c>
      <c r="B22" s="83"/>
      <c r="C22" s="83"/>
      <c r="D22" s="83"/>
      <c r="E22" s="208"/>
    </row>
    <row r="23" spans="1:5" x14ac:dyDescent="0.2">
      <c r="A23" s="84" t="s">
        <v>24</v>
      </c>
      <c r="B23" s="83"/>
      <c r="C23" s="83"/>
      <c r="D23" s="83"/>
      <c r="E23" s="208"/>
    </row>
    <row r="24" spans="1:5" x14ac:dyDescent="0.2">
      <c r="A24" s="82" t="s">
        <v>66</v>
      </c>
      <c r="B24" s="83"/>
      <c r="C24" s="83"/>
      <c r="D24" s="83"/>
      <c r="E24" s="208"/>
    </row>
    <row r="25" spans="1:5" x14ac:dyDescent="0.2">
      <c r="A25" s="85" t="s">
        <v>25</v>
      </c>
      <c r="B25" s="86"/>
      <c r="C25" s="86"/>
      <c r="D25" s="86"/>
      <c r="E25" s="167"/>
    </row>
    <row r="26" spans="1:5" x14ac:dyDescent="0.2">
      <c r="A26" s="87" t="s">
        <v>26</v>
      </c>
      <c r="B26" s="88"/>
      <c r="C26" s="88"/>
      <c r="D26" s="88"/>
      <c r="E26" s="209"/>
    </row>
    <row r="27" spans="1:5" x14ac:dyDescent="0.2">
      <c r="A27" s="89" t="s">
        <v>27</v>
      </c>
      <c r="B27" s="90"/>
      <c r="C27" s="90"/>
      <c r="D27" s="90"/>
      <c r="E27" s="210"/>
    </row>
    <row r="28" spans="1:5" x14ac:dyDescent="0.2">
      <c r="A28" s="85" t="s">
        <v>28</v>
      </c>
      <c r="B28" s="86"/>
      <c r="C28" s="86"/>
      <c r="D28" s="86"/>
      <c r="E28" s="167"/>
    </row>
    <row r="29" spans="1:5" x14ac:dyDescent="0.2">
      <c r="A29" s="87" t="s">
        <v>26</v>
      </c>
      <c r="B29" s="88"/>
      <c r="C29" s="88"/>
      <c r="D29" s="88"/>
      <c r="E29" s="209"/>
    </row>
    <row r="30" spans="1:5" x14ac:dyDescent="0.2">
      <c r="A30" s="89" t="s">
        <v>27</v>
      </c>
      <c r="B30" s="90"/>
      <c r="C30" s="90"/>
      <c r="D30" s="90"/>
      <c r="E30" s="210"/>
    </row>
    <row r="31" spans="1:5" x14ac:dyDescent="0.2">
      <c r="A31" s="85" t="s">
        <v>42</v>
      </c>
      <c r="B31" s="86"/>
      <c r="C31" s="86"/>
      <c r="D31" s="86"/>
      <c r="E31" s="167"/>
    </row>
    <row r="32" spans="1:5" x14ac:dyDescent="0.2">
      <c r="A32" s="87" t="s">
        <v>26</v>
      </c>
      <c r="B32" s="88"/>
      <c r="C32" s="88"/>
      <c r="D32" s="88"/>
      <c r="E32" s="209"/>
    </row>
    <row r="33" spans="1:5" x14ac:dyDescent="0.2">
      <c r="A33" s="89" t="s">
        <v>27</v>
      </c>
      <c r="B33" s="90"/>
      <c r="C33" s="90"/>
      <c r="D33" s="90"/>
      <c r="E33" s="210"/>
    </row>
    <row r="34" spans="1:5" x14ac:dyDescent="0.2">
      <c r="A34" s="85" t="s">
        <v>29</v>
      </c>
      <c r="B34" s="86"/>
      <c r="C34" s="86"/>
      <c r="D34" s="86"/>
      <c r="E34" s="167"/>
    </row>
    <row r="35" spans="1:5" x14ac:dyDescent="0.2">
      <c r="A35" s="87" t="s">
        <v>26</v>
      </c>
      <c r="B35" s="88"/>
      <c r="C35" s="88"/>
      <c r="D35" s="88"/>
      <c r="E35" s="209"/>
    </row>
    <row r="36" spans="1:5" x14ac:dyDescent="0.2">
      <c r="A36" s="89" t="s">
        <v>27</v>
      </c>
      <c r="B36" s="90"/>
      <c r="C36" s="90"/>
      <c r="D36" s="90"/>
      <c r="E36" s="210"/>
    </row>
    <row r="37" spans="1:5" x14ac:dyDescent="0.2">
      <c r="A37" s="82" t="s">
        <v>30</v>
      </c>
      <c r="B37" s="83"/>
      <c r="C37" s="83"/>
      <c r="D37" s="83"/>
      <c r="E37" s="208"/>
    </row>
    <row r="38" spans="1:5" x14ac:dyDescent="0.2">
      <c r="A38" s="82" t="s">
        <v>31</v>
      </c>
      <c r="B38" s="83"/>
      <c r="C38" s="83"/>
      <c r="D38" s="83"/>
      <c r="E38" s="208"/>
    </row>
    <row r="39" spans="1:5" ht="13.5" thickBot="1" x14ac:dyDescent="0.25">
      <c r="A39" s="85" t="s">
        <v>32</v>
      </c>
      <c r="B39" s="86"/>
      <c r="C39" s="86"/>
      <c r="D39" s="86"/>
      <c r="E39" s="167"/>
    </row>
    <row r="40" spans="1:5" x14ac:dyDescent="0.2">
      <c r="A40" s="170" t="s">
        <v>39</v>
      </c>
      <c r="B40" s="91"/>
      <c r="C40" s="91"/>
      <c r="D40" s="91"/>
      <c r="E40" s="211"/>
    </row>
    <row r="41" spans="1:5" x14ac:dyDescent="0.2">
      <c r="A41" s="171" t="s">
        <v>40</v>
      </c>
      <c r="B41" s="92"/>
      <c r="C41" s="92"/>
      <c r="D41" s="92"/>
      <c r="E41" s="212"/>
    </row>
    <row r="42" spans="1:5" ht="13.5" thickBot="1" x14ac:dyDescent="0.25">
      <c r="A42" s="172" t="s">
        <v>41</v>
      </c>
      <c r="B42" s="93"/>
      <c r="C42" s="93"/>
      <c r="D42" s="93"/>
      <c r="E42" s="213"/>
    </row>
    <row r="43" spans="1:5" x14ac:dyDescent="0.2">
      <c r="A43" s="94"/>
      <c r="B43" s="95"/>
      <c r="C43" s="95"/>
      <c r="D43" s="95"/>
      <c r="E43" s="168"/>
    </row>
    <row r="44" spans="1:5" x14ac:dyDescent="0.2">
      <c r="A44" s="95"/>
      <c r="B44" s="95"/>
      <c r="C44" s="95"/>
      <c r="D44" s="95"/>
      <c r="E44" s="168"/>
    </row>
    <row r="45" spans="1:5" x14ac:dyDescent="0.2">
      <c r="A45" s="95"/>
      <c r="B45" s="95"/>
      <c r="C45" s="95"/>
      <c r="D45" s="95"/>
      <c r="E45" s="168"/>
    </row>
    <row r="46" spans="1:5" x14ac:dyDescent="0.2">
      <c r="A46" s="95"/>
      <c r="B46" s="95"/>
      <c r="C46" s="95"/>
      <c r="D46" s="95"/>
      <c r="E46" s="168"/>
    </row>
  </sheetData>
  <phoneticPr fontId="0" type="noConversion"/>
  <printOptions horizontalCentered="1" verticalCentered="1"/>
  <pageMargins left="0.19685039370078741" right="0.19685039370078741" top="0.82677165354330717" bottom="0.78740157480314965" header="0.19685039370078741" footer="0.51181102362204722"/>
  <pageSetup paperSize="9" orientation="portrait" r:id="rId1"/>
  <headerFooter alignWithMargins="0">
    <oddHeader>&amp;R2020 - Año del General Manuel Belgrano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zoomScale="96" zoomScaleNormal="96" workbookViewId="0">
      <selection activeCell="D26" sqref="D26:D27"/>
    </sheetView>
  </sheetViews>
  <sheetFormatPr baseColWidth="10" defaultColWidth="11.42578125" defaultRowHeight="12.75" x14ac:dyDescent="0.2"/>
  <cols>
    <col min="1" max="1" width="38" style="2" customWidth="1"/>
    <col min="2" max="2" width="14" style="2" bestFit="1" customWidth="1"/>
    <col min="3" max="3" width="14" style="2" customWidth="1"/>
    <col min="4" max="4" width="14" style="2" bestFit="1" customWidth="1"/>
    <col min="5" max="5" width="21.85546875" style="169" bestFit="1" customWidth="1"/>
    <col min="6" max="16384" width="11.42578125" style="2"/>
  </cols>
  <sheetData>
    <row r="1" spans="1:6" x14ac:dyDescent="0.2">
      <c r="A1" s="76" t="s">
        <v>122</v>
      </c>
      <c r="B1" s="77"/>
      <c r="C1" s="77"/>
      <c r="D1" s="77"/>
      <c r="E1" s="166"/>
    </row>
    <row r="2" spans="1:6" x14ac:dyDescent="0.2">
      <c r="A2" s="76" t="s">
        <v>9</v>
      </c>
      <c r="B2" s="77"/>
      <c r="C2" s="77"/>
      <c r="D2" s="77"/>
      <c r="E2" s="166"/>
    </row>
    <row r="3" spans="1:6" x14ac:dyDescent="0.2">
      <c r="A3" s="247" t="s">
        <v>104</v>
      </c>
      <c r="B3" s="207"/>
      <c r="C3" s="207"/>
      <c r="D3" s="207"/>
      <c r="E3" s="166"/>
    </row>
    <row r="4" spans="1:6" s="5" customFormat="1" x14ac:dyDescent="0.2">
      <c r="A4" s="163" t="s">
        <v>102</v>
      </c>
      <c r="B4" s="164"/>
      <c r="C4" s="164"/>
      <c r="D4" s="164"/>
      <c r="E4" s="164"/>
      <c r="F4" s="165"/>
    </row>
    <row r="5" spans="1:6" x14ac:dyDescent="0.2">
      <c r="A5" s="76" t="s">
        <v>118</v>
      </c>
      <c r="B5" s="77"/>
      <c r="C5" s="77"/>
      <c r="D5" s="77"/>
      <c r="E5" s="166"/>
    </row>
    <row r="6" spans="1:6" ht="13.5" thickBot="1" x14ac:dyDescent="0.25">
      <c r="A6" s="76"/>
      <c r="B6" s="77"/>
      <c r="C6" s="77"/>
      <c r="D6" s="77"/>
      <c r="E6" s="166"/>
    </row>
    <row r="7" spans="1:6" ht="13.5" thickBot="1" x14ac:dyDescent="0.25">
      <c r="A7" s="78" t="s">
        <v>10</v>
      </c>
      <c r="B7" s="79" t="s">
        <v>70</v>
      </c>
      <c r="C7" s="79" t="s">
        <v>71</v>
      </c>
      <c r="D7" s="79" t="s">
        <v>100</v>
      </c>
      <c r="E7" s="173" t="s">
        <v>101</v>
      </c>
    </row>
    <row r="8" spans="1:6" s="3" customFormat="1" ht="13.5" thickBot="1" x14ac:dyDescent="0.25">
      <c r="A8" s="80"/>
      <c r="B8" s="215" t="s">
        <v>43</v>
      </c>
      <c r="C8" s="215" t="s">
        <v>43</v>
      </c>
      <c r="D8" s="215" t="s">
        <v>43</v>
      </c>
      <c r="E8" s="216" t="s">
        <v>43</v>
      </c>
    </row>
    <row r="9" spans="1:6" s="3" customFormat="1" x14ac:dyDescent="0.2">
      <c r="A9" s="81" t="s">
        <v>44</v>
      </c>
      <c r="B9" s="214"/>
      <c r="C9" s="214"/>
      <c r="D9" s="214"/>
      <c r="E9" s="214"/>
    </row>
    <row r="10" spans="1:6" x14ac:dyDescent="0.2">
      <c r="A10" s="82" t="s">
        <v>12</v>
      </c>
      <c r="B10" s="83"/>
      <c r="C10" s="83"/>
      <c r="D10" s="83"/>
      <c r="E10" s="208"/>
    </row>
    <row r="11" spans="1:6" x14ac:dyDescent="0.2">
      <c r="A11" s="84" t="s">
        <v>13</v>
      </c>
      <c r="B11" s="83"/>
      <c r="C11" s="83"/>
      <c r="D11" s="83"/>
      <c r="E11" s="208"/>
    </row>
    <row r="12" spans="1:6" x14ac:dyDescent="0.2">
      <c r="A12" s="84" t="s">
        <v>14</v>
      </c>
      <c r="B12" s="83"/>
      <c r="C12" s="83"/>
      <c r="D12" s="83"/>
      <c r="E12" s="208"/>
    </row>
    <row r="13" spans="1:6" x14ac:dyDescent="0.2">
      <c r="A13" s="82" t="s">
        <v>15</v>
      </c>
      <c r="B13" s="83"/>
      <c r="C13" s="83"/>
      <c r="D13" s="83"/>
      <c r="E13" s="208"/>
    </row>
    <row r="14" spans="1:6" x14ac:dyDescent="0.2">
      <c r="A14" s="84" t="s">
        <v>16</v>
      </c>
      <c r="B14" s="83"/>
      <c r="C14" s="83"/>
      <c r="D14" s="83"/>
      <c r="E14" s="208"/>
    </row>
    <row r="15" spans="1:6" x14ac:dyDescent="0.2">
      <c r="A15" s="84" t="s">
        <v>17</v>
      </c>
      <c r="B15" s="83"/>
      <c r="C15" s="83"/>
      <c r="D15" s="83"/>
      <c r="E15" s="208"/>
    </row>
    <row r="16" spans="1:6" x14ac:dyDescent="0.2">
      <c r="A16" s="84" t="s">
        <v>18</v>
      </c>
      <c r="B16" s="83"/>
      <c r="C16" s="83"/>
      <c r="D16" s="83"/>
      <c r="E16" s="208"/>
    </row>
    <row r="17" spans="1:5" x14ac:dyDescent="0.2">
      <c r="A17" s="84" t="s">
        <v>19</v>
      </c>
      <c r="B17" s="83"/>
      <c r="C17" s="83"/>
      <c r="D17" s="83"/>
      <c r="E17" s="208"/>
    </row>
    <row r="18" spans="1:5" x14ac:dyDescent="0.2">
      <c r="A18" s="84" t="s">
        <v>20</v>
      </c>
      <c r="B18" s="83"/>
      <c r="C18" s="83"/>
      <c r="D18" s="83"/>
      <c r="E18" s="208"/>
    </row>
    <row r="19" spans="1:5" x14ac:dyDescent="0.2">
      <c r="A19" s="84" t="s">
        <v>21</v>
      </c>
      <c r="B19" s="83"/>
      <c r="C19" s="83"/>
      <c r="D19" s="83"/>
      <c r="E19" s="208"/>
    </row>
    <row r="20" spans="1:5" x14ac:dyDescent="0.2">
      <c r="A20" s="82" t="s">
        <v>36</v>
      </c>
      <c r="B20" s="83"/>
      <c r="C20" s="83"/>
      <c r="D20" s="83"/>
      <c r="E20" s="208"/>
    </row>
    <row r="21" spans="1:5" x14ac:dyDescent="0.2">
      <c r="A21" s="84" t="s">
        <v>22</v>
      </c>
      <c r="B21" s="83"/>
      <c r="C21" s="83"/>
      <c r="D21" s="83"/>
      <c r="E21" s="208"/>
    </row>
    <row r="22" spans="1:5" x14ac:dyDescent="0.2">
      <c r="A22" s="84" t="s">
        <v>23</v>
      </c>
      <c r="B22" s="83"/>
      <c r="C22" s="83"/>
      <c r="D22" s="83"/>
      <c r="E22" s="208"/>
    </row>
    <row r="23" spans="1:5" x14ac:dyDescent="0.2">
      <c r="A23" s="84" t="s">
        <v>24</v>
      </c>
      <c r="B23" s="83"/>
      <c r="C23" s="83"/>
      <c r="D23" s="83"/>
      <c r="E23" s="208"/>
    </row>
    <row r="24" spans="1:5" x14ac:dyDescent="0.2">
      <c r="A24" s="82" t="s">
        <v>66</v>
      </c>
      <c r="B24" s="83"/>
      <c r="C24" s="83"/>
      <c r="D24" s="83"/>
      <c r="E24" s="208"/>
    </row>
    <row r="25" spans="1:5" x14ac:dyDescent="0.2">
      <c r="A25" s="85" t="s">
        <v>25</v>
      </c>
      <c r="B25" s="86"/>
      <c r="C25" s="86"/>
      <c r="D25" s="86"/>
      <c r="E25" s="167"/>
    </row>
    <row r="26" spans="1:5" x14ac:dyDescent="0.2">
      <c r="A26" s="87" t="s">
        <v>26</v>
      </c>
      <c r="B26" s="88"/>
      <c r="C26" s="88"/>
      <c r="D26" s="88"/>
      <c r="E26" s="209"/>
    </row>
    <row r="27" spans="1:5" x14ac:dyDescent="0.2">
      <c r="A27" s="89" t="s">
        <v>27</v>
      </c>
      <c r="B27" s="90"/>
      <c r="C27" s="90"/>
      <c r="D27" s="90"/>
      <c r="E27" s="210"/>
    </row>
    <row r="28" spans="1:5" x14ac:dyDescent="0.2">
      <c r="A28" s="85" t="s">
        <v>28</v>
      </c>
      <c r="B28" s="86"/>
      <c r="C28" s="86"/>
      <c r="D28" s="86"/>
      <c r="E28" s="167"/>
    </row>
    <row r="29" spans="1:5" x14ac:dyDescent="0.2">
      <c r="A29" s="87" t="s">
        <v>26</v>
      </c>
      <c r="B29" s="88"/>
      <c r="C29" s="88"/>
      <c r="D29" s="88"/>
      <c r="E29" s="209"/>
    </row>
    <row r="30" spans="1:5" x14ac:dyDescent="0.2">
      <c r="A30" s="89" t="s">
        <v>27</v>
      </c>
      <c r="B30" s="90"/>
      <c r="C30" s="90"/>
      <c r="D30" s="90"/>
      <c r="E30" s="210"/>
    </row>
    <row r="31" spans="1:5" x14ac:dyDescent="0.2">
      <c r="A31" s="85" t="s">
        <v>42</v>
      </c>
      <c r="B31" s="86"/>
      <c r="C31" s="86"/>
      <c r="D31" s="86"/>
      <c r="E31" s="167"/>
    </row>
    <row r="32" spans="1:5" x14ac:dyDescent="0.2">
      <c r="A32" s="87" t="s">
        <v>26</v>
      </c>
      <c r="B32" s="88"/>
      <c r="C32" s="88"/>
      <c r="D32" s="88"/>
      <c r="E32" s="209"/>
    </row>
    <row r="33" spans="1:5" x14ac:dyDescent="0.2">
      <c r="A33" s="89" t="s">
        <v>27</v>
      </c>
      <c r="B33" s="90"/>
      <c r="C33" s="90"/>
      <c r="D33" s="90"/>
      <c r="E33" s="210"/>
    </row>
    <row r="34" spans="1:5" x14ac:dyDescent="0.2">
      <c r="A34" s="85" t="s">
        <v>29</v>
      </c>
      <c r="B34" s="86"/>
      <c r="C34" s="86"/>
      <c r="D34" s="86"/>
      <c r="E34" s="167"/>
    </row>
    <row r="35" spans="1:5" x14ac:dyDescent="0.2">
      <c r="A35" s="87" t="s">
        <v>26</v>
      </c>
      <c r="B35" s="88"/>
      <c r="C35" s="88"/>
      <c r="D35" s="88"/>
      <c r="E35" s="209"/>
    </row>
    <row r="36" spans="1:5" x14ac:dyDescent="0.2">
      <c r="A36" s="89" t="s">
        <v>27</v>
      </c>
      <c r="B36" s="90"/>
      <c r="C36" s="90"/>
      <c r="D36" s="90"/>
      <c r="E36" s="210"/>
    </row>
    <row r="37" spans="1:5" x14ac:dyDescent="0.2">
      <c r="A37" s="82" t="s">
        <v>30</v>
      </c>
      <c r="B37" s="83"/>
      <c r="C37" s="83"/>
      <c r="D37" s="83"/>
      <c r="E37" s="208"/>
    </row>
    <row r="38" spans="1:5" x14ac:dyDescent="0.2">
      <c r="A38" s="82" t="s">
        <v>31</v>
      </c>
      <c r="B38" s="83"/>
      <c r="C38" s="83"/>
      <c r="D38" s="83"/>
      <c r="E38" s="208"/>
    </row>
    <row r="39" spans="1:5" ht="13.5" thickBot="1" x14ac:dyDescent="0.25">
      <c r="A39" s="85" t="s">
        <v>32</v>
      </c>
      <c r="B39" s="86"/>
      <c r="C39" s="86"/>
      <c r="D39" s="86"/>
      <c r="E39" s="167"/>
    </row>
    <row r="40" spans="1:5" x14ac:dyDescent="0.2">
      <c r="A40" s="170" t="s">
        <v>39</v>
      </c>
      <c r="B40" s="91"/>
      <c r="C40" s="91"/>
      <c r="D40" s="91"/>
      <c r="E40" s="211"/>
    </row>
    <row r="41" spans="1:5" x14ac:dyDescent="0.2">
      <c r="A41" s="171" t="s">
        <v>40</v>
      </c>
      <c r="B41" s="92"/>
      <c r="C41" s="92"/>
      <c r="D41" s="92"/>
      <c r="E41" s="212"/>
    </row>
    <row r="42" spans="1:5" ht="13.5" thickBot="1" x14ac:dyDescent="0.25">
      <c r="A42" s="172" t="s">
        <v>41</v>
      </c>
      <c r="B42" s="93"/>
      <c r="C42" s="93"/>
      <c r="D42" s="93"/>
      <c r="E42" s="213"/>
    </row>
    <row r="43" spans="1:5" x14ac:dyDescent="0.2">
      <c r="A43" s="94"/>
      <c r="B43" s="95"/>
      <c r="C43" s="95"/>
      <c r="D43" s="95"/>
      <c r="E43" s="168"/>
    </row>
    <row r="44" spans="1:5" x14ac:dyDescent="0.2">
      <c r="A44" s="95"/>
      <c r="B44" s="95"/>
      <c r="C44" s="95"/>
      <c r="D44" s="95"/>
      <c r="E44" s="168"/>
    </row>
    <row r="45" spans="1:5" x14ac:dyDescent="0.2">
      <c r="A45" s="95"/>
      <c r="B45" s="95"/>
      <c r="C45" s="95"/>
      <c r="D45" s="95"/>
      <c r="E45" s="168"/>
    </row>
    <row r="46" spans="1:5" x14ac:dyDescent="0.2">
      <c r="A46" s="95"/>
      <c r="B46" s="95"/>
      <c r="C46" s="95"/>
      <c r="D46" s="95"/>
      <c r="E46" s="168"/>
    </row>
  </sheetData>
  <printOptions horizontalCentered="1" verticalCentered="1"/>
  <pageMargins left="0.19685039370078741" right="0.19685039370078741" top="0.82677165354330717" bottom="0.78740157480314965" header="0.19685039370078741" footer="0.51181102362204722"/>
  <pageSetup paperSize="9" orientation="portrait" r:id="rId1"/>
  <headerFooter alignWithMargins="0">
    <oddHeader>&amp;R2020 - Año del General Manuel Belgrano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zoomScale="96" zoomScaleNormal="96" workbookViewId="0">
      <selection activeCell="D26" sqref="D26:D27"/>
    </sheetView>
  </sheetViews>
  <sheetFormatPr baseColWidth="10" defaultColWidth="11.42578125" defaultRowHeight="12.75" x14ac:dyDescent="0.2"/>
  <cols>
    <col min="1" max="1" width="38" style="2" customWidth="1"/>
    <col min="2" max="2" width="14" style="2" bestFit="1" customWidth="1"/>
    <col min="3" max="3" width="14" style="2" customWidth="1"/>
    <col min="4" max="4" width="14" style="2" bestFit="1" customWidth="1"/>
    <col min="5" max="5" width="21.85546875" style="169" bestFit="1" customWidth="1"/>
    <col min="6" max="16384" width="11.42578125" style="2"/>
  </cols>
  <sheetData>
    <row r="1" spans="1:6" x14ac:dyDescent="0.2">
      <c r="A1" s="76" t="s">
        <v>123</v>
      </c>
      <c r="B1" s="77"/>
      <c r="C1" s="77"/>
      <c r="D1" s="77"/>
      <c r="E1" s="166"/>
    </row>
    <row r="2" spans="1:6" x14ac:dyDescent="0.2">
      <c r="A2" s="76" t="s">
        <v>9</v>
      </c>
      <c r="B2" s="77"/>
      <c r="C2" s="77"/>
      <c r="D2" s="77"/>
      <c r="E2" s="166"/>
    </row>
    <row r="3" spans="1:6" x14ac:dyDescent="0.2">
      <c r="A3" s="247" t="s">
        <v>119</v>
      </c>
      <c r="B3" s="207"/>
      <c r="C3" s="207"/>
      <c r="D3" s="207"/>
      <c r="E3" s="166"/>
    </row>
    <row r="4" spans="1:6" s="5" customFormat="1" x14ac:dyDescent="0.2">
      <c r="A4" s="163" t="s">
        <v>102</v>
      </c>
      <c r="B4" s="164"/>
      <c r="C4" s="164"/>
      <c r="D4" s="164"/>
      <c r="E4" s="164"/>
      <c r="F4" s="165"/>
    </row>
    <row r="5" spans="1:6" x14ac:dyDescent="0.2">
      <c r="A5" s="76" t="s">
        <v>118</v>
      </c>
      <c r="B5" s="77"/>
      <c r="C5" s="77"/>
      <c r="D5" s="77"/>
      <c r="E5" s="166"/>
    </row>
    <row r="6" spans="1:6" ht="13.5" thickBot="1" x14ac:dyDescent="0.25">
      <c r="A6" s="76"/>
      <c r="B6" s="77"/>
      <c r="C6" s="77"/>
      <c r="D6" s="77"/>
      <c r="E6" s="166"/>
    </row>
    <row r="7" spans="1:6" ht="13.5" thickBot="1" x14ac:dyDescent="0.25">
      <c r="A7" s="78" t="s">
        <v>10</v>
      </c>
      <c r="B7" s="79" t="s">
        <v>70</v>
      </c>
      <c r="C7" s="79" t="s">
        <v>71</v>
      </c>
      <c r="D7" s="79" t="s">
        <v>100</v>
      </c>
      <c r="E7" s="173" t="s">
        <v>101</v>
      </c>
    </row>
    <row r="8" spans="1:6" s="3" customFormat="1" ht="13.5" thickBot="1" x14ac:dyDescent="0.25">
      <c r="A8" s="80"/>
      <c r="B8" s="215" t="s">
        <v>43</v>
      </c>
      <c r="C8" s="215" t="s">
        <v>43</v>
      </c>
      <c r="D8" s="215" t="s">
        <v>43</v>
      </c>
      <c r="E8" s="216" t="s">
        <v>43</v>
      </c>
    </row>
    <row r="9" spans="1:6" s="3" customFormat="1" x14ac:dyDescent="0.2">
      <c r="A9" s="81" t="s">
        <v>44</v>
      </c>
      <c r="B9" s="214"/>
      <c r="C9" s="214"/>
      <c r="D9" s="214"/>
      <c r="E9" s="214"/>
    </row>
    <row r="10" spans="1:6" x14ac:dyDescent="0.2">
      <c r="A10" s="82" t="s">
        <v>12</v>
      </c>
      <c r="B10" s="83"/>
      <c r="C10" s="83"/>
      <c r="D10" s="83"/>
      <c r="E10" s="208"/>
    </row>
    <row r="11" spans="1:6" x14ac:dyDescent="0.2">
      <c r="A11" s="84" t="s">
        <v>13</v>
      </c>
      <c r="B11" s="83"/>
      <c r="C11" s="83"/>
      <c r="D11" s="83"/>
      <c r="E11" s="208"/>
    </row>
    <row r="12" spans="1:6" x14ac:dyDescent="0.2">
      <c r="A12" s="84" t="s">
        <v>14</v>
      </c>
      <c r="B12" s="83"/>
      <c r="C12" s="83"/>
      <c r="D12" s="83"/>
      <c r="E12" s="208"/>
    </row>
    <row r="13" spans="1:6" x14ac:dyDescent="0.2">
      <c r="A13" s="82" t="s">
        <v>15</v>
      </c>
      <c r="B13" s="83"/>
      <c r="C13" s="83"/>
      <c r="D13" s="83"/>
      <c r="E13" s="208"/>
    </row>
    <row r="14" spans="1:6" x14ac:dyDescent="0.2">
      <c r="A14" s="84" t="s">
        <v>16</v>
      </c>
      <c r="B14" s="83"/>
      <c r="C14" s="83"/>
      <c r="D14" s="83"/>
      <c r="E14" s="208"/>
    </row>
    <row r="15" spans="1:6" x14ac:dyDescent="0.2">
      <c r="A15" s="84" t="s">
        <v>17</v>
      </c>
      <c r="B15" s="83"/>
      <c r="C15" s="83"/>
      <c r="D15" s="83"/>
      <c r="E15" s="208"/>
    </row>
    <row r="16" spans="1:6" x14ac:dyDescent="0.2">
      <c r="A16" s="84" t="s">
        <v>18</v>
      </c>
      <c r="B16" s="83"/>
      <c r="C16" s="83"/>
      <c r="D16" s="83"/>
      <c r="E16" s="208"/>
    </row>
    <row r="17" spans="1:5" x14ac:dyDescent="0.2">
      <c r="A17" s="84" t="s">
        <v>19</v>
      </c>
      <c r="B17" s="83"/>
      <c r="C17" s="83"/>
      <c r="D17" s="83"/>
      <c r="E17" s="208"/>
    </row>
    <row r="18" spans="1:5" x14ac:dyDescent="0.2">
      <c r="A18" s="84" t="s">
        <v>20</v>
      </c>
      <c r="B18" s="83"/>
      <c r="C18" s="83"/>
      <c r="D18" s="83"/>
      <c r="E18" s="208"/>
    </row>
    <row r="19" spans="1:5" x14ac:dyDescent="0.2">
      <c r="A19" s="84" t="s">
        <v>21</v>
      </c>
      <c r="B19" s="83"/>
      <c r="C19" s="83"/>
      <c r="D19" s="83"/>
      <c r="E19" s="208"/>
    </row>
    <row r="20" spans="1:5" x14ac:dyDescent="0.2">
      <c r="A20" s="82" t="s">
        <v>36</v>
      </c>
      <c r="B20" s="83"/>
      <c r="C20" s="83"/>
      <c r="D20" s="83"/>
      <c r="E20" s="208"/>
    </row>
    <row r="21" spans="1:5" x14ac:dyDescent="0.2">
      <c r="A21" s="84" t="s">
        <v>22</v>
      </c>
      <c r="B21" s="83"/>
      <c r="C21" s="83"/>
      <c r="D21" s="83"/>
      <c r="E21" s="208"/>
    </row>
    <row r="22" spans="1:5" x14ac:dyDescent="0.2">
      <c r="A22" s="84" t="s">
        <v>23</v>
      </c>
      <c r="B22" s="83"/>
      <c r="C22" s="83"/>
      <c r="D22" s="83"/>
      <c r="E22" s="208"/>
    </row>
    <row r="23" spans="1:5" x14ac:dyDescent="0.2">
      <c r="A23" s="84" t="s">
        <v>24</v>
      </c>
      <c r="B23" s="83"/>
      <c r="C23" s="83"/>
      <c r="D23" s="83"/>
      <c r="E23" s="208"/>
    </row>
    <row r="24" spans="1:5" x14ac:dyDescent="0.2">
      <c r="A24" s="82" t="s">
        <v>66</v>
      </c>
      <c r="B24" s="83"/>
      <c r="C24" s="83"/>
      <c r="D24" s="83"/>
      <c r="E24" s="208"/>
    </row>
    <row r="25" spans="1:5" x14ac:dyDescent="0.2">
      <c r="A25" s="85" t="s">
        <v>25</v>
      </c>
      <c r="B25" s="86"/>
      <c r="C25" s="86"/>
      <c r="D25" s="86"/>
      <c r="E25" s="167"/>
    </row>
    <row r="26" spans="1:5" x14ac:dyDescent="0.2">
      <c r="A26" s="87" t="s">
        <v>26</v>
      </c>
      <c r="B26" s="88"/>
      <c r="C26" s="88"/>
      <c r="D26" s="88"/>
      <c r="E26" s="209"/>
    </row>
    <row r="27" spans="1:5" x14ac:dyDescent="0.2">
      <c r="A27" s="89" t="s">
        <v>27</v>
      </c>
      <c r="B27" s="90"/>
      <c r="C27" s="90"/>
      <c r="D27" s="90"/>
      <c r="E27" s="210"/>
    </row>
    <row r="28" spans="1:5" x14ac:dyDescent="0.2">
      <c r="A28" s="85" t="s">
        <v>28</v>
      </c>
      <c r="B28" s="86"/>
      <c r="C28" s="86"/>
      <c r="D28" s="86"/>
      <c r="E28" s="167"/>
    </row>
    <row r="29" spans="1:5" x14ac:dyDescent="0.2">
      <c r="A29" s="87" t="s">
        <v>26</v>
      </c>
      <c r="B29" s="88"/>
      <c r="C29" s="88"/>
      <c r="D29" s="88"/>
      <c r="E29" s="209"/>
    </row>
    <row r="30" spans="1:5" x14ac:dyDescent="0.2">
      <c r="A30" s="89" t="s">
        <v>27</v>
      </c>
      <c r="B30" s="90"/>
      <c r="C30" s="90"/>
      <c r="D30" s="90"/>
      <c r="E30" s="210"/>
    </row>
    <row r="31" spans="1:5" x14ac:dyDescent="0.2">
      <c r="A31" s="85" t="s">
        <v>42</v>
      </c>
      <c r="B31" s="86"/>
      <c r="C31" s="86"/>
      <c r="D31" s="86"/>
      <c r="E31" s="167"/>
    </row>
    <row r="32" spans="1:5" x14ac:dyDescent="0.2">
      <c r="A32" s="87" t="s">
        <v>26</v>
      </c>
      <c r="B32" s="88"/>
      <c r="C32" s="88"/>
      <c r="D32" s="88"/>
      <c r="E32" s="209"/>
    </row>
    <row r="33" spans="1:5" x14ac:dyDescent="0.2">
      <c r="A33" s="89" t="s">
        <v>27</v>
      </c>
      <c r="B33" s="90"/>
      <c r="C33" s="90"/>
      <c r="D33" s="90"/>
      <c r="E33" s="210"/>
    </row>
    <row r="34" spans="1:5" x14ac:dyDescent="0.2">
      <c r="A34" s="85" t="s">
        <v>29</v>
      </c>
      <c r="B34" s="86"/>
      <c r="C34" s="86"/>
      <c r="D34" s="86"/>
      <c r="E34" s="167"/>
    </row>
    <row r="35" spans="1:5" x14ac:dyDescent="0.2">
      <c r="A35" s="87" t="s">
        <v>26</v>
      </c>
      <c r="B35" s="88"/>
      <c r="C35" s="88"/>
      <c r="D35" s="88"/>
      <c r="E35" s="209"/>
    </row>
    <row r="36" spans="1:5" x14ac:dyDescent="0.2">
      <c r="A36" s="89" t="s">
        <v>27</v>
      </c>
      <c r="B36" s="90"/>
      <c r="C36" s="90"/>
      <c r="D36" s="90"/>
      <c r="E36" s="210"/>
    </row>
    <row r="37" spans="1:5" x14ac:dyDescent="0.2">
      <c r="A37" s="82" t="s">
        <v>30</v>
      </c>
      <c r="B37" s="83"/>
      <c r="C37" s="83"/>
      <c r="D37" s="83"/>
      <c r="E37" s="208"/>
    </row>
    <row r="38" spans="1:5" x14ac:dyDescent="0.2">
      <c r="A38" s="82" t="s">
        <v>31</v>
      </c>
      <c r="B38" s="83"/>
      <c r="C38" s="83"/>
      <c r="D38" s="83"/>
      <c r="E38" s="208"/>
    </row>
    <row r="39" spans="1:5" ht="13.5" thickBot="1" x14ac:dyDescent="0.25">
      <c r="A39" s="85" t="s">
        <v>32</v>
      </c>
      <c r="B39" s="86"/>
      <c r="C39" s="86"/>
      <c r="D39" s="86"/>
      <c r="E39" s="167"/>
    </row>
    <row r="40" spans="1:5" x14ac:dyDescent="0.2">
      <c r="A40" s="170" t="s">
        <v>39</v>
      </c>
      <c r="B40" s="91"/>
      <c r="C40" s="91"/>
      <c r="D40" s="91"/>
      <c r="E40" s="211"/>
    </row>
    <row r="41" spans="1:5" x14ac:dyDescent="0.2">
      <c r="A41" s="171" t="s">
        <v>40</v>
      </c>
      <c r="B41" s="92"/>
      <c r="C41" s="92"/>
      <c r="D41" s="92"/>
      <c r="E41" s="212"/>
    </row>
    <row r="42" spans="1:5" ht="13.5" thickBot="1" x14ac:dyDescent="0.25">
      <c r="A42" s="172" t="s">
        <v>41</v>
      </c>
      <c r="B42" s="93"/>
      <c r="C42" s="93"/>
      <c r="D42" s="93"/>
      <c r="E42" s="213"/>
    </row>
    <row r="43" spans="1:5" x14ac:dyDescent="0.2">
      <c r="A43" s="94"/>
      <c r="B43" s="95"/>
      <c r="C43" s="95"/>
      <c r="D43" s="95"/>
      <c r="E43" s="168"/>
    </row>
    <row r="44" spans="1:5" x14ac:dyDescent="0.2">
      <c r="A44" s="95"/>
      <c r="B44" s="95"/>
      <c r="C44" s="95"/>
      <c r="D44" s="95"/>
      <c r="E44" s="168"/>
    </row>
    <row r="45" spans="1:5" x14ac:dyDescent="0.2">
      <c r="A45" s="95"/>
      <c r="B45" s="95"/>
      <c r="C45" s="95"/>
      <c r="D45" s="95"/>
      <c r="E45" s="168"/>
    </row>
    <row r="46" spans="1:5" x14ac:dyDescent="0.2">
      <c r="A46" s="95"/>
      <c r="B46" s="95"/>
      <c r="C46" s="95"/>
      <c r="D46" s="95"/>
      <c r="E46" s="168"/>
    </row>
  </sheetData>
  <printOptions horizontalCentered="1" verticalCentered="1"/>
  <pageMargins left="0.19685039370078741" right="0.19685039370078741" top="0.82677165354330717" bottom="0.78740157480314965" header="0.19685039370078741" footer="0.51181102362204722"/>
  <pageSetup paperSize="9" orientation="portrait" r:id="rId1"/>
  <headerFooter alignWithMargins="0">
    <oddHeader>&amp;R2020 - Año del General Manuel Belgrano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zoomScale="96" zoomScaleNormal="96" workbookViewId="0">
      <selection activeCell="D26" sqref="D26:D27"/>
    </sheetView>
  </sheetViews>
  <sheetFormatPr baseColWidth="10" defaultColWidth="11.42578125" defaultRowHeight="12.75" x14ac:dyDescent="0.2"/>
  <cols>
    <col min="1" max="1" width="38" style="2" customWidth="1"/>
    <col min="2" max="2" width="14" style="2" bestFit="1" customWidth="1"/>
    <col min="3" max="3" width="14" style="2" customWidth="1"/>
    <col min="4" max="4" width="14" style="2" bestFit="1" customWidth="1"/>
    <col min="5" max="5" width="21.85546875" style="169" bestFit="1" customWidth="1"/>
    <col min="6" max="16384" width="11.42578125" style="2"/>
  </cols>
  <sheetData>
    <row r="1" spans="1:6" x14ac:dyDescent="0.2">
      <c r="A1" s="76" t="s">
        <v>124</v>
      </c>
      <c r="B1" s="77"/>
      <c r="C1" s="77"/>
      <c r="D1" s="77"/>
      <c r="E1" s="166"/>
    </row>
    <row r="2" spans="1:6" x14ac:dyDescent="0.2">
      <c r="A2" s="76" t="s">
        <v>9</v>
      </c>
      <c r="B2" s="77"/>
      <c r="C2" s="77"/>
      <c r="D2" s="77"/>
      <c r="E2" s="166"/>
    </row>
    <row r="3" spans="1:6" x14ac:dyDescent="0.2">
      <c r="A3" s="228" t="s">
        <v>103</v>
      </c>
      <c r="B3" s="207"/>
      <c r="C3" s="207"/>
      <c r="D3" s="207"/>
      <c r="E3" s="166"/>
    </row>
    <row r="4" spans="1:6" s="5" customFormat="1" x14ac:dyDescent="0.2">
      <c r="A4" s="163" t="s">
        <v>102</v>
      </c>
      <c r="B4" s="164"/>
      <c r="C4" s="164"/>
      <c r="D4" s="164"/>
      <c r="E4" s="164"/>
      <c r="F4" s="165"/>
    </row>
    <row r="5" spans="1:6" x14ac:dyDescent="0.2">
      <c r="A5" s="256" t="s">
        <v>125</v>
      </c>
      <c r="B5" s="77"/>
      <c r="C5" s="77"/>
      <c r="D5" s="77"/>
      <c r="E5" s="166"/>
    </row>
    <row r="6" spans="1:6" ht="13.5" thickBot="1" x14ac:dyDescent="0.25">
      <c r="A6" s="76"/>
      <c r="B6" s="77"/>
      <c r="C6" s="77"/>
      <c r="D6" s="77"/>
      <c r="E6" s="166"/>
    </row>
    <row r="7" spans="1:6" ht="13.5" thickBot="1" x14ac:dyDescent="0.25">
      <c r="A7" s="78" t="s">
        <v>10</v>
      </c>
      <c r="B7" s="79" t="s">
        <v>70</v>
      </c>
      <c r="C7" s="79" t="s">
        <v>71</v>
      </c>
      <c r="D7" s="79" t="s">
        <v>100</v>
      </c>
      <c r="E7" s="173" t="s">
        <v>101</v>
      </c>
    </row>
    <row r="8" spans="1:6" s="3" customFormat="1" ht="13.5" thickBot="1" x14ac:dyDescent="0.25">
      <c r="A8" s="80"/>
      <c r="B8" s="215" t="s">
        <v>43</v>
      </c>
      <c r="C8" s="215" t="s">
        <v>43</v>
      </c>
      <c r="D8" s="215" t="s">
        <v>43</v>
      </c>
      <c r="E8" s="216" t="s">
        <v>43</v>
      </c>
    </row>
    <row r="9" spans="1:6" s="3" customFormat="1" x14ac:dyDescent="0.2">
      <c r="A9" s="81" t="s">
        <v>44</v>
      </c>
      <c r="B9" s="214"/>
      <c r="C9" s="214"/>
      <c r="D9" s="214"/>
      <c r="E9" s="214"/>
    </row>
    <row r="10" spans="1:6" x14ac:dyDescent="0.2">
      <c r="A10" s="82" t="s">
        <v>12</v>
      </c>
      <c r="B10" s="83"/>
      <c r="C10" s="83"/>
      <c r="D10" s="83"/>
      <c r="E10" s="208"/>
    </row>
    <row r="11" spans="1:6" x14ac:dyDescent="0.2">
      <c r="A11" s="84" t="s">
        <v>13</v>
      </c>
      <c r="B11" s="83"/>
      <c r="C11" s="83"/>
      <c r="D11" s="83"/>
      <c r="E11" s="208"/>
    </row>
    <row r="12" spans="1:6" x14ac:dyDescent="0.2">
      <c r="A12" s="84" t="s">
        <v>14</v>
      </c>
      <c r="B12" s="83"/>
      <c r="C12" s="83"/>
      <c r="D12" s="83"/>
      <c r="E12" s="208"/>
    </row>
    <row r="13" spans="1:6" x14ac:dyDescent="0.2">
      <c r="A13" s="82" t="s">
        <v>15</v>
      </c>
      <c r="B13" s="83"/>
      <c r="C13" s="83"/>
      <c r="D13" s="83"/>
      <c r="E13" s="208"/>
    </row>
    <row r="14" spans="1:6" x14ac:dyDescent="0.2">
      <c r="A14" s="84" t="s">
        <v>16</v>
      </c>
      <c r="B14" s="83"/>
      <c r="C14" s="83"/>
      <c r="D14" s="83"/>
      <c r="E14" s="208"/>
    </row>
    <row r="15" spans="1:6" x14ac:dyDescent="0.2">
      <c r="A15" s="84" t="s">
        <v>17</v>
      </c>
      <c r="B15" s="83"/>
      <c r="C15" s="83"/>
      <c r="D15" s="83"/>
      <c r="E15" s="208"/>
    </row>
    <row r="16" spans="1:6" x14ac:dyDescent="0.2">
      <c r="A16" s="84" t="s">
        <v>18</v>
      </c>
      <c r="B16" s="83"/>
      <c r="C16" s="83"/>
      <c r="D16" s="83"/>
      <c r="E16" s="208"/>
    </row>
    <row r="17" spans="1:5" x14ac:dyDescent="0.2">
      <c r="A17" s="84" t="s">
        <v>19</v>
      </c>
      <c r="B17" s="83"/>
      <c r="C17" s="83"/>
      <c r="D17" s="83"/>
      <c r="E17" s="208"/>
    </row>
    <row r="18" spans="1:5" x14ac:dyDescent="0.2">
      <c r="A18" s="84" t="s">
        <v>20</v>
      </c>
      <c r="B18" s="83"/>
      <c r="C18" s="83"/>
      <c r="D18" s="83"/>
      <c r="E18" s="208"/>
    </row>
    <row r="19" spans="1:5" x14ac:dyDescent="0.2">
      <c r="A19" s="84" t="s">
        <v>21</v>
      </c>
      <c r="B19" s="83"/>
      <c r="C19" s="83"/>
      <c r="D19" s="83"/>
      <c r="E19" s="208"/>
    </row>
    <row r="20" spans="1:5" x14ac:dyDescent="0.2">
      <c r="A20" s="82" t="s">
        <v>36</v>
      </c>
      <c r="B20" s="83"/>
      <c r="C20" s="83"/>
      <c r="D20" s="83"/>
      <c r="E20" s="208"/>
    </row>
    <row r="21" spans="1:5" x14ac:dyDescent="0.2">
      <c r="A21" s="84" t="s">
        <v>22</v>
      </c>
      <c r="B21" s="83"/>
      <c r="C21" s="83"/>
      <c r="D21" s="83"/>
      <c r="E21" s="208"/>
    </row>
    <row r="22" spans="1:5" x14ac:dyDescent="0.2">
      <c r="A22" s="84" t="s">
        <v>23</v>
      </c>
      <c r="B22" s="83"/>
      <c r="C22" s="83"/>
      <c r="D22" s="83"/>
      <c r="E22" s="208"/>
    </row>
    <row r="23" spans="1:5" x14ac:dyDescent="0.2">
      <c r="A23" s="84" t="s">
        <v>24</v>
      </c>
      <c r="B23" s="83"/>
      <c r="C23" s="83"/>
      <c r="D23" s="83"/>
      <c r="E23" s="208"/>
    </row>
    <row r="24" spans="1:5" x14ac:dyDescent="0.2">
      <c r="A24" s="82" t="s">
        <v>66</v>
      </c>
      <c r="B24" s="83"/>
      <c r="C24" s="83"/>
      <c r="D24" s="83"/>
      <c r="E24" s="208"/>
    </row>
    <row r="25" spans="1:5" x14ac:dyDescent="0.2">
      <c r="A25" s="85" t="s">
        <v>25</v>
      </c>
      <c r="B25" s="86"/>
      <c r="C25" s="86"/>
      <c r="D25" s="86"/>
      <c r="E25" s="167"/>
    </row>
    <row r="26" spans="1:5" x14ac:dyDescent="0.2">
      <c r="A26" s="87" t="s">
        <v>26</v>
      </c>
      <c r="B26" s="88"/>
      <c r="C26" s="88"/>
      <c r="D26" s="88"/>
      <c r="E26" s="209"/>
    </row>
    <row r="27" spans="1:5" x14ac:dyDescent="0.2">
      <c r="A27" s="89" t="s">
        <v>27</v>
      </c>
      <c r="B27" s="90"/>
      <c r="C27" s="90"/>
      <c r="D27" s="90"/>
      <c r="E27" s="210"/>
    </row>
    <row r="28" spans="1:5" x14ac:dyDescent="0.2">
      <c r="A28" s="85" t="s">
        <v>28</v>
      </c>
      <c r="B28" s="86"/>
      <c r="C28" s="86"/>
      <c r="D28" s="86"/>
      <c r="E28" s="167"/>
    </row>
    <row r="29" spans="1:5" x14ac:dyDescent="0.2">
      <c r="A29" s="87" t="s">
        <v>26</v>
      </c>
      <c r="B29" s="88"/>
      <c r="C29" s="88"/>
      <c r="D29" s="88"/>
      <c r="E29" s="209"/>
    </row>
    <row r="30" spans="1:5" x14ac:dyDescent="0.2">
      <c r="A30" s="89" t="s">
        <v>27</v>
      </c>
      <c r="B30" s="90"/>
      <c r="C30" s="90"/>
      <c r="D30" s="90"/>
      <c r="E30" s="210"/>
    </row>
    <row r="31" spans="1:5" x14ac:dyDescent="0.2">
      <c r="A31" s="85" t="s">
        <v>42</v>
      </c>
      <c r="B31" s="86"/>
      <c r="C31" s="86"/>
      <c r="D31" s="86"/>
      <c r="E31" s="167"/>
    </row>
    <row r="32" spans="1:5" x14ac:dyDescent="0.2">
      <c r="A32" s="87" t="s">
        <v>26</v>
      </c>
      <c r="B32" s="88"/>
      <c r="C32" s="88"/>
      <c r="D32" s="88"/>
      <c r="E32" s="209"/>
    </row>
    <row r="33" spans="1:5" x14ac:dyDescent="0.2">
      <c r="A33" s="89" t="s">
        <v>27</v>
      </c>
      <c r="B33" s="90"/>
      <c r="C33" s="90"/>
      <c r="D33" s="90"/>
      <c r="E33" s="210"/>
    </row>
    <row r="34" spans="1:5" x14ac:dyDescent="0.2">
      <c r="A34" s="85" t="s">
        <v>29</v>
      </c>
      <c r="B34" s="86"/>
      <c r="C34" s="86"/>
      <c r="D34" s="86"/>
      <c r="E34" s="167"/>
    </row>
    <row r="35" spans="1:5" x14ac:dyDescent="0.2">
      <c r="A35" s="87" t="s">
        <v>26</v>
      </c>
      <c r="B35" s="88"/>
      <c r="C35" s="88"/>
      <c r="D35" s="88"/>
      <c r="E35" s="209"/>
    </row>
    <row r="36" spans="1:5" x14ac:dyDescent="0.2">
      <c r="A36" s="89" t="s">
        <v>27</v>
      </c>
      <c r="B36" s="90"/>
      <c r="C36" s="90"/>
      <c r="D36" s="90"/>
      <c r="E36" s="210"/>
    </row>
    <row r="37" spans="1:5" x14ac:dyDescent="0.2">
      <c r="A37" s="82" t="s">
        <v>30</v>
      </c>
      <c r="B37" s="83"/>
      <c r="C37" s="83"/>
      <c r="D37" s="83"/>
      <c r="E37" s="208"/>
    </row>
    <row r="38" spans="1:5" x14ac:dyDescent="0.2">
      <c r="A38" s="82" t="s">
        <v>31</v>
      </c>
      <c r="B38" s="83"/>
      <c r="C38" s="83"/>
      <c r="D38" s="83"/>
      <c r="E38" s="208"/>
    </row>
    <row r="39" spans="1:5" ht="13.5" thickBot="1" x14ac:dyDescent="0.25">
      <c r="A39" s="85" t="s">
        <v>32</v>
      </c>
      <c r="B39" s="86"/>
      <c r="C39" s="86"/>
      <c r="D39" s="86"/>
      <c r="E39" s="167"/>
    </row>
    <row r="40" spans="1:5" x14ac:dyDescent="0.2">
      <c r="A40" s="170" t="s">
        <v>39</v>
      </c>
      <c r="B40" s="91"/>
      <c r="C40" s="91"/>
      <c r="D40" s="91"/>
      <c r="E40" s="211"/>
    </row>
    <row r="41" spans="1:5" x14ac:dyDescent="0.2">
      <c r="A41" s="171" t="s">
        <v>40</v>
      </c>
      <c r="B41" s="92"/>
      <c r="C41" s="92"/>
      <c r="D41" s="92"/>
      <c r="E41" s="212"/>
    </row>
    <row r="42" spans="1:5" ht="13.5" thickBot="1" x14ac:dyDescent="0.25">
      <c r="A42" s="172" t="s">
        <v>41</v>
      </c>
      <c r="B42" s="93"/>
      <c r="C42" s="93"/>
      <c r="D42" s="93"/>
      <c r="E42" s="213"/>
    </row>
    <row r="43" spans="1:5" x14ac:dyDescent="0.2">
      <c r="A43" s="94"/>
      <c r="B43" s="95"/>
      <c r="C43" s="95"/>
      <c r="D43" s="95"/>
      <c r="E43" s="168"/>
    </row>
    <row r="44" spans="1:5" x14ac:dyDescent="0.2">
      <c r="A44" s="95"/>
      <c r="B44" s="95"/>
      <c r="C44" s="95"/>
      <c r="D44" s="95"/>
      <c r="E44" s="168"/>
    </row>
    <row r="45" spans="1:5" x14ac:dyDescent="0.2">
      <c r="A45" s="95"/>
      <c r="B45" s="95"/>
      <c r="C45" s="95"/>
      <c r="D45" s="95"/>
      <c r="E45" s="168"/>
    </row>
    <row r="46" spans="1:5" x14ac:dyDescent="0.2">
      <c r="A46" s="95"/>
      <c r="B46" s="95"/>
      <c r="C46" s="95"/>
      <c r="D46" s="95"/>
      <c r="E46" s="168"/>
    </row>
  </sheetData>
  <printOptions horizontalCentered="1" verticalCentered="1"/>
  <pageMargins left="0.19685039370078741" right="0.19685039370078741" top="0.82677165354330717" bottom="0.78740157480314965" header="0.19685039370078741" footer="0.51181102362204722"/>
  <pageSetup paperSize="9" orientation="portrait" r:id="rId1"/>
  <headerFooter alignWithMargins="0">
    <oddHeader>&amp;R2020 - Año del General Manuel Belgrano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17</vt:i4>
      </vt:variant>
    </vt:vector>
  </HeadingPairs>
  <TitlesOfParts>
    <vt:vector size="35" baseType="lpstr">
      <vt:lpstr>parámetros e instrucciones</vt:lpstr>
      <vt:lpstr>anexo</vt:lpstr>
      <vt:lpstr>2 - impo investigadas</vt:lpstr>
      <vt:lpstr>1.modelos prod.invest.</vt:lpstr>
      <vt:lpstr>3- impo no inv</vt:lpstr>
      <vt:lpstr>4.a.1 costos</vt:lpstr>
      <vt:lpstr>4.a.2 costos </vt:lpstr>
      <vt:lpstr>4.a.3 costos </vt:lpstr>
      <vt:lpstr>4.b.1 costos</vt:lpstr>
      <vt:lpstr>4.b.2 costos </vt:lpstr>
      <vt:lpstr>4.b.3 costos </vt:lpstr>
      <vt:lpstr>5.1 precios</vt:lpstr>
      <vt:lpstr>5.2 precios</vt:lpstr>
      <vt:lpstr>5.3 precios </vt:lpstr>
      <vt:lpstr>6.1 Compras internas</vt:lpstr>
      <vt:lpstr>6.2 Compras internas</vt:lpstr>
      <vt:lpstr>7- reventa</vt:lpstr>
      <vt:lpstr>8 existencias</vt:lpstr>
      <vt:lpstr>'1.modelos prod.invest.'!Área_de_impresión</vt:lpstr>
      <vt:lpstr>'2 - impo investigadas'!Área_de_impresión</vt:lpstr>
      <vt:lpstr>'3- impo no inv'!Área_de_impresión</vt:lpstr>
      <vt:lpstr>'4.a.1 costos'!Área_de_impresión</vt:lpstr>
      <vt:lpstr>'4.a.2 costos '!Área_de_impresión</vt:lpstr>
      <vt:lpstr>'4.a.3 costos '!Área_de_impresión</vt:lpstr>
      <vt:lpstr>'4.b.1 costos'!Área_de_impresión</vt:lpstr>
      <vt:lpstr>'4.b.2 costos '!Área_de_impresión</vt:lpstr>
      <vt:lpstr>'4.b.3 costos '!Área_de_impresión</vt:lpstr>
      <vt:lpstr>'5.1 precios'!Área_de_impresión</vt:lpstr>
      <vt:lpstr>'5.2 precios'!Área_de_impresión</vt:lpstr>
      <vt:lpstr>'5.3 precios '!Área_de_impresión</vt:lpstr>
      <vt:lpstr>'6.1 Compras internas'!Área_de_impresión</vt:lpstr>
      <vt:lpstr>'6.2 Compras internas'!Área_de_impresión</vt:lpstr>
      <vt:lpstr>'7- reventa'!Área_de_impresión</vt:lpstr>
      <vt:lpstr>'8 existencias'!Área_de_impresión</vt:lpstr>
      <vt:lpstr>anexo!Área_de_impresión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J. Annarumma</dc:creator>
  <cp:lastModifiedBy>Maria Emilia Ayala</cp:lastModifiedBy>
  <cp:lastPrinted>2019-10-21T15:38:01Z</cp:lastPrinted>
  <dcterms:created xsi:type="dcterms:W3CDTF">2000-08-29T18:35:56Z</dcterms:created>
  <dcterms:modified xsi:type="dcterms:W3CDTF">2020-04-22T22:16:13Z</dcterms:modified>
</cp:coreProperties>
</file>