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9_GUANTES\040 Cuestionarios\10 Modelo Enviado\Importadores Investigados\"/>
    </mc:Choice>
  </mc:AlternateContent>
  <bookViews>
    <workbookView xWindow="480" yWindow="225" windowWidth="8895" windowHeight="4500" tabRatio="849" firstSheet="5" activeTab="15"/>
  </bookViews>
  <sheets>
    <sheet name="parámetros e instrucciones" sheetId="17" r:id="rId1"/>
    <sheet name="anexo" sheetId="1" r:id="rId2"/>
    <sheet name="1.modelos prod.invest." sheetId="2" r:id="rId3"/>
    <sheet name="2. impo investigadas" sheetId="7" r:id="rId4"/>
    <sheet name="3- impo no inv" sheetId="8" r:id="rId5"/>
    <sheet name="4. 1-costos " sheetId="23" r:id="rId6"/>
    <sheet name="4.2-costos" sheetId="9" r:id="rId7"/>
    <sheet name="4.3-costos  " sheetId="24" r:id="rId8"/>
    <sheet name="4.4-costos   " sheetId="25" r:id="rId9"/>
    <sheet name="5.1-precios" sheetId="10" r:id="rId10"/>
    <sheet name="5.2-precios " sheetId="26" r:id="rId11"/>
    <sheet name="5.3-precios  " sheetId="27" r:id="rId12"/>
    <sheet name="5.4 precios   " sheetId="28" r:id="rId13"/>
    <sheet name="6-1 Compras internas" sheetId="11" r:id="rId14"/>
    <sheet name="7- reventa" sheetId="19" r:id="rId15"/>
    <sheet name="8-existencias" sheetId="18" r:id="rId16"/>
  </sheets>
  <externalReferences>
    <externalReference r:id="rId17"/>
    <externalReference r:id="rId18"/>
    <externalReference r:id="rId19"/>
  </externalReferences>
  <definedNames>
    <definedName name="al">[1]PARAMETROS!$C$5</definedName>
    <definedName name="año1">'[2]0a_Parámetros'!$H$7</definedName>
    <definedName name="_xlnm.Print_Area" localSheetId="2">'1.modelos prod.invest.'!$A$1:$F$41</definedName>
    <definedName name="_xlnm.Print_Area" localSheetId="3">'2. impo investigadas'!$A$1:$F$63</definedName>
    <definedName name="_xlnm.Print_Area" localSheetId="4">'3- impo no inv'!$A$1:$F$63</definedName>
    <definedName name="_xlnm.Print_Area" localSheetId="5">'4. 1-costos '!$A$1:$I$42</definedName>
    <definedName name="_xlnm.Print_Area" localSheetId="6">'4.2-costos'!$A$1:$I$42</definedName>
    <definedName name="_xlnm.Print_Area" localSheetId="7">'4.3-costos  '!$A$1:$I$42</definedName>
    <definedName name="_xlnm.Print_Area" localSheetId="8">'4.4-costos   '!$A$1:$I$42</definedName>
    <definedName name="_xlnm.Print_Area" localSheetId="9">'5.1-precios'!$B$1:$F$67</definedName>
    <definedName name="_xlnm.Print_Area" localSheetId="10">'5.2-precios '!$B$1:$F$64</definedName>
    <definedName name="_xlnm.Print_Area" localSheetId="11">'5.3-precios  '!$A$1:$E$67</definedName>
    <definedName name="_xlnm.Print_Area" localSheetId="12">'5.4 precios   '!$B$1:$F$63</definedName>
    <definedName name="_xlnm.Print_Area" localSheetId="13">'6-1 Compras internas'!$A$1:$C$62</definedName>
    <definedName name="_xlnm.Print_Area" localSheetId="14">'7- reventa'!$A$1:$O$63</definedName>
    <definedName name="_xlnm.Print_Area" localSheetId="15">'8-existencias'!$A$1:$F$13</definedName>
    <definedName name="_xlnm.Print_Area" localSheetId="1">anexo!$C$10</definedName>
  </definedNames>
  <calcPr calcId="162913" calcMode="manual"/>
</workbook>
</file>

<file path=xl/calcChain.xml><?xml version="1.0" encoding="utf-8"?>
<calcChain xmlns="http://schemas.openxmlformats.org/spreadsheetml/2006/main">
  <c r="G4" i="28" l="1"/>
  <c r="L4" i="28"/>
  <c r="Q4" i="28"/>
  <c r="V4" i="28"/>
  <c r="A94" i="25"/>
  <c r="K49" i="25"/>
  <c r="A49" i="25"/>
  <c r="K4" i="25"/>
  <c r="A3" i="7"/>
  <c r="B54" i="28"/>
  <c r="B53" i="28"/>
  <c r="B52" i="28"/>
  <c r="B51" i="28"/>
  <c r="B50" i="28"/>
  <c r="B49" i="28"/>
  <c r="B48" i="28"/>
  <c r="B54" i="27"/>
  <c r="B53" i="27"/>
  <c r="B52" i="27"/>
  <c r="B51" i="27"/>
  <c r="B50" i="27"/>
  <c r="B49" i="27"/>
  <c r="B48" i="27"/>
  <c r="B55" i="26"/>
  <c r="B54" i="26"/>
  <c r="B53" i="26"/>
  <c r="B52" i="26"/>
  <c r="B51" i="26"/>
  <c r="B50" i="26"/>
  <c r="B49" i="26"/>
  <c r="B63" i="28"/>
  <c r="B62" i="28"/>
  <c r="B61" i="28"/>
  <c r="B59" i="28"/>
  <c r="B58" i="28"/>
  <c r="B57" i="28"/>
  <c r="B56" i="28"/>
  <c r="B55" i="28"/>
  <c r="B47" i="28"/>
  <c r="B46" i="28"/>
  <c r="B45" i="28"/>
  <c r="B44" i="28"/>
  <c r="B43" i="28"/>
  <c r="B42" i="28"/>
  <c r="B41" i="28"/>
  <c r="B40" i="28"/>
  <c r="B39" i="28"/>
  <c r="B38" i="28"/>
  <c r="B37" i="28"/>
  <c r="B36" i="28"/>
  <c r="B35" i="28"/>
  <c r="B34" i="28"/>
  <c r="B33" i="28"/>
  <c r="B32" i="28"/>
  <c r="B31" i="28"/>
  <c r="B30" i="28"/>
  <c r="B29" i="28"/>
  <c r="B28" i="28"/>
  <c r="B27" i="28"/>
  <c r="B26" i="28"/>
  <c r="B25" i="28"/>
  <c r="B24" i="28"/>
  <c r="B23" i="28"/>
  <c r="B22" i="28"/>
  <c r="B21" i="28"/>
  <c r="B20" i="28"/>
  <c r="B19" i="28"/>
  <c r="B18" i="28"/>
  <c r="B17" i="28"/>
  <c r="B16" i="28"/>
  <c r="B15" i="28"/>
  <c r="B14" i="28"/>
  <c r="B13" i="28"/>
  <c r="B12" i="28"/>
  <c r="B63" i="27"/>
  <c r="B62" i="27"/>
  <c r="B61" i="27"/>
  <c r="B59" i="27"/>
  <c r="B58" i="27"/>
  <c r="B57" i="27"/>
  <c r="B56" i="27"/>
  <c r="B55" i="27"/>
  <c r="B47" i="27"/>
  <c r="B46" i="27"/>
  <c r="B45" i="27"/>
  <c r="B44" i="27"/>
  <c r="B43" i="27"/>
  <c r="B42" i="27"/>
  <c r="B41" i="27"/>
  <c r="B40" i="27"/>
  <c r="B39" i="27"/>
  <c r="B38" i="27"/>
  <c r="B37" i="27"/>
  <c r="B36" i="27"/>
  <c r="B35" i="27"/>
  <c r="B34" i="27"/>
  <c r="B33" i="27"/>
  <c r="B32" i="27"/>
  <c r="B31" i="27"/>
  <c r="B30" i="27"/>
  <c r="B29" i="27"/>
  <c r="B28" i="27"/>
  <c r="B27" i="27"/>
  <c r="B26" i="27"/>
  <c r="B25" i="27"/>
  <c r="B24" i="27"/>
  <c r="B23" i="27"/>
  <c r="B22" i="27"/>
  <c r="B21" i="27"/>
  <c r="B20" i="27"/>
  <c r="B19" i="27"/>
  <c r="B18" i="27"/>
  <c r="B17" i="27"/>
  <c r="B16" i="27"/>
  <c r="B15" i="27"/>
  <c r="B14" i="27"/>
  <c r="B13" i="27"/>
  <c r="B12" i="27"/>
  <c r="B64" i="26"/>
  <c r="B63" i="26"/>
  <c r="B62" i="26"/>
  <c r="B60" i="26"/>
  <c r="B59" i="26"/>
  <c r="B58" i="26"/>
  <c r="B57" i="26"/>
  <c r="B56" i="26"/>
  <c r="B48" i="26"/>
  <c r="B47" i="26"/>
  <c r="B46" i="26"/>
  <c r="B45" i="26"/>
  <c r="B44" i="26"/>
  <c r="B43" i="26"/>
  <c r="B42" i="26"/>
  <c r="B41" i="26"/>
  <c r="B40" i="26"/>
  <c r="B39" i="26"/>
  <c r="B38" i="26"/>
  <c r="B37" i="26"/>
  <c r="B36" i="26"/>
  <c r="B35" i="26"/>
  <c r="B34" i="26"/>
  <c r="B33" i="26"/>
  <c r="B32" i="26"/>
  <c r="B31" i="26"/>
  <c r="B30" i="26"/>
  <c r="B29" i="26"/>
  <c r="B28" i="26"/>
  <c r="B27" i="26"/>
  <c r="B26" i="26"/>
  <c r="B25" i="26"/>
  <c r="B24" i="26"/>
  <c r="B23" i="26"/>
  <c r="B22" i="26"/>
  <c r="B21" i="26"/>
  <c r="B20" i="26"/>
  <c r="B19" i="26"/>
  <c r="B18" i="26"/>
  <c r="B17" i="26"/>
  <c r="B16" i="26"/>
  <c r="B15" i="26"/>
  <c r="B14" i="26"/>
  <c r="B13" i="26"/>
  <c r="V60" i="10"/>
  <c r="V59" i="10"/>
  <c r="V58" i="10"/>
  <c r="V57" i="10"/>
  <c r="V56" i="10"/>
  <c r="Q60" i="10"/>
  <c r="Q59" i="10"/>
  <c r="Q58" i="10"/>
  <c r="Q57" i="10"/>
  <c r="Q56" i="10"/>
  <c r="L60" i="10"/>
  <c r="L59" i="10"/>
  <c r="L58" i="10"/>
  <c r="L57" i="10"/>
  <c r="L56" i="10"/>
  <c r="G60" i="10"/>
  <c r="G59" i="10"/>
  <c r="G58" i="10"/>
  <c r="G57" i="10"/>
  <c r="G56" i="10"/>
  <c r="H53" i="25"/>
  <c r="H98" i="25"/>
  <c r="R8" i="25"/>
  <c r="R53" i="25"/>
  <c r="H53" i="24"/>
  <c r="H98" i="24"/>
  <c r="R8" i="24"/>
  <c r="R53" i="24"/>
  <c r="H53" i="9"/>
  <c r="H53" i="23"/>
  <c r="H99" i="9"/>
  <c r="R8" i="9"/>
  <c r="R53" i="9"/>
  <c r="A61" i="8"/>
  <c r="B66" i="10"/>
  <c r="B7" i="18"/>
  <c r="F8" i="2"/>
  <c r="A46" i="11"/>
  <c r="A46" i="8"/>
  <c r="B51" i="10"/>
  <c r="A47" i="8"/>
  <c r="B52" i="10"/>
  <c r="A46" i="7"/>
  <c r="A47" i="7"/>
  <c r="A43" i="19"/>
  <c r="A42" i="19"/>
  <c r="A41" i="19"/>
  <c r="A40" i="19"/>
  <c r="A39" i="19"/>
  <c r="A38" i="19"/>
  <c r="A37" i="19"/>
  <c r="A36" i="19"/>
  <c r="A35" i="19"/>
  <c r="A34" i="19"/>
  <c r="A33" i="19"/>
  <c r="A32" i="19"/>
  <c r="A31" i="19"/>
  <c r="A30" i="19"/>
  <c r="A29" i="19"/>
  <c r="A28" i="19"/>
  <c r="A27" i="19"/>
  <c r="A26" i="19"/>
  <c r="A25" i="19"/>
  <c r="A24" i="19"/>
  <c r="A23" i="19"/>
  <c r="A22" i="19"/>
  <c r="A21" i="19"/>
  <c r="A20" i="19"/>
  <c r="A19" i="19"/>
  <c r="A18" i="19"/>
  <c r="A17" i="19"/>
  <c r="A16" i="19"/>
  <c r="A15" i="19"/>
  <c r="A14" i="19"/>
  <c r="A13" i="19"/>
  <c r="A12" i="19"/>
  <c r="A11" i="19"/>
  <c r="A10" i="19"/>
  <c r="A9" i="19"/>
  <c r="A8" i="19"/>
  <c r="A59" i="11"/>
  <c r="A58" i="11"/>
  <c r="A57" i="11"/>
  <c r="A55" i="11"/>
  <c r="A54" i="11"/>
  <c r="A53" i="11"/>
  <c r="A52" i="11"/>
  <c r="A51" i="11"/>
  <c r="A50" i="11"/>
  <c r="A49" i="11"/>
  <c r="A48" i="11"/>
  <c r="A47" i="11"/>
  <c r="A45" i="11"/>
  <c r="A44" i="11"/>
  <c r="A43" i="11"/>
  <c r="A42" i="11"/>
  <c r="A41" i="11"/>
  <c r="A40" i="11"/>
  <c r="A39" i="11"/>
  <c r="A38" i="11"/>
  <c r="A37" i="11"/>
  <c r="A36" i="11"/>
  <c r="A35" i="11"/>
  <c r="A34" i="11"/>
  <c r="A33" i="11"/>
  <c r="A32" i="11"/>
  <c r="A31" i="11"/>
  <c r="A30" i="11"/>
  <c r="A29" i="11"/>
  <c r="A28" i="11"/>
  <c r="A27" i="11"/>
  <c r="A26" i="11"/>
  <c r="A25" i="11"/>
  <c r="A24" i="11"/>
  <c r="A23" i="11"/>
  <c r="A22" i="11"/>
  <c r="A21" i="11"/>
  <c r="A20" i="11"/>
  <c r="A19" i="11"/>
  <c r="A18" i="11"/>
  <c r="A17" i="11"/>
  <c r="A16" i="11"/>
  <c r="A15" i="11"/>
  <c r="A14" i="11"/>
  <c r="A13" i="11"/>
  <c r="A12" i="11"/>
  <c r="A11" i="11"/>
  <c r="A10" i="11"/>
  <c r="A9" i="11"/>
  <c r="A8" i="11"/>
  <c r="A59" i="8"/>
  <c r="B64" i="10"/>
  <c r="A58" i="8"/>
  <c r="B63" i="10"/>
  <c r="A57" i="8"/>
  <c r="B62" i="10"/>
  <c r="A55" i="8"/>
  <c r="B60" i="10"/>
  <c r="A54" i="8"/>
  <c r="B59" i="10"/>
  <c r="A53" i="8"/>
  <c r="B58" i="10"/>
  <c r="A52" i="8"/>
  <c r="B57" i="10"/>
  <c r="A51" i="8"/>
  <c r="B56" i="10"/>
  <c r="A50" i="8"/>
  <c r="B55" i="10"/>
  <c r="A49" i="8"/>
  <c r="B54" i="10"/>
  <c r="A48" i="8"/>
  <c r="B53" i="10"/>
  <c r="A45" i="8"/>
  <c r="B50" i="10"/>
  <c r="A44" i="8"/>
  <c r="B49" i="10"/>
  <c r="A43" i="8"/>
  <c r="B48" i="10"/>
  <c r="A42" i="8"/>
  <c r="B47" i="10"/>
  <c r="A41" i="8"/>
  <c r="B46" i="10"/>
  <c r="A40" i="8"/>
  <c r="B45" i="10"/>
  <c r="A39" i="8"/>
  <c r="B44" i="10"/>
  <c r="A38" i="8"/>
  <c r="B43" i="10"/>
  <c r="A37" i="8"/>
  <c r="B42" i="10"/>
  <c r="A36" i="8"/>
  <c r="B41" i="10"/>
  <c r="A35" i="8"/>
  <c r="B40" i="10"/>
  <c r="A34" i="8"/>
  <c r="B39" i="10"/>
  <c r="A33" i="8"/>
  <c r="B38" i="10"/>
  <c r="A32" i="8"/>
  <c r="B37" i="10"/>
  <c r="A31" i="8"/>
  <c r="B36" i="10"/>
  <c r="A30" i="8"/>
  <c r="B35" i="10"/>
  <c r="A29" i="8"/>
  <c r="B34" i="10"/>
  <c r="A28" i="8"/>
  <c r="B33" i="10"/>
  <c r="A27" i="8"/>
  <c r="B32" i="10"/>
  <c r="A26" i="8"/>
  <c r="B31" i="10"/>
  <c r="A25" i="8"/>
  <c r="B30" i="10"/>
  <c r="A24" i="8"/>
  <c r="B29" i="10"/>
  <c r="A23" i="8"/>
  <c r="B28" i="10"/>
  <c r="A22" i="8"/>
  <c r="B27" i="10"/>
  <c r="A21" i="8"/>
  <c r="B26" i="10"/>
  <c r="A20" i="8"/>
  <c r="B25" i="10"/>
  <c r="A19" i="8"/>
  <c r="B24" i="10"/>
  <c r="A18" i="8"/>
  <c r="B23" i="10"/>
  <c r="A17" i="8"/>
  <c r="B22" i="10"/>
  <c r="A16" i="8"/>
  <c r="B21" i="10"/>
  <c r="A15" i="8"/>
  <c r="B20" i="10"/>
  <c r="A14" i="8"/>
  <c r="B19" i="10"/>
  <c r="A13" i="8"/>
  <c r="B18" i="10"/>
  <c r="A12" i="8"/>
  <c r="B17" i="10"/>
  <c r="A11" i="8"/>
  <c r="B16" i="10"/>
  <c r="A10" i="8"/>
  <c r="B15" i="10"/>
  <c r="A9" i="8"/>
  <c r="B14" i="10"/>
  <c r="A8" i="8"/>
  <c r="B13" i="10"/>
  <c r="A59" i="7"/>
  <c r="E8" i="2"/>
  <c r="A58" i="7"/>
  <c r="D8" i="2"/>
  <c r="A57" i="7"/>
  <c r="C8" i="2"/>
  <c r="A55" i="7"/>
  <c r="A54" i="7"/>
  <c r="A53" i="7"/>
  <c r="A52" i="7"/>
  <c r="A51" i="7"/>
  <c r="A50" i="7"/>
  <c r="A49" i="7"/>
  <c r="A48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3" i="19"/>
  <c r="A3" i="11"/>
  <c r="A3" i="8"/>
  <c r="F3" i="1"/>
  <c r="R8" i="23"/>
  <c r="R53" i="23"/>
  <c r="H98" i="23"/>
  <c r="H8" i="23"/>
  <c r="B67" i="26"/>
  <c r="B65" i="27"/>
  <c r="B65" i="28"/>
  <c r="B66" i="28"/>
  <c r="B66" i="26"/>
</calcChain>
</file>

<file path=xl/sharedStrings.xml><?xml version="1.0" encoding="utf-8"?>
<sst xmlns="http://schemas.openxmlformats.org/spreadsheetml/2006/main" count="1521" uniqueCount="166">
  <si>
    <t>ANEXO ESTADÍSTICO</t>
  </si>
  <si>
    <t>Cuadro N° 1</t>
  </si>
  <si>
    <t>RANKING</t>
  </si>
  <si>
    <t>Cuadro N° 3</t>
  </si>
  <si>
    <t>Importaciones de</t>
  </si>
  <si>
    <t>VOLUMEN</t>
  </si>
  <si>
    <t>Despachos Involucrados</t>
  </si>
  <si>
    <t>(Total)</t>
  </si>
  <si>
    <t>(Fecha y N°) *</t>
  </si>
  <si>
    <t>Costo de nacionalización y determinación del precio de primera venta.</t>
  </si>
  <si>
    <t>CONCEPTO</t>
  </si>
  <si>
    <t>%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</si>
  <si>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</si>
  <si>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</si>
  <si>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</si>
  <si>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</si>
  <si>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</si>
  <si>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</si>
  <si>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</si>
  <si>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</si>
  <si>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</si>
  <si>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</si>
  <si>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FLETE INTERNO (s/Nacionaliz)</t>
  </si>
  <si>
    <t>SEGURO INTERNO (s/Nacionalz.)</t>
  </si>
  <si>
    <t>OTROS (detallar) (s/Nacionaliz.)</t>
  </si>
  <si>
    <t>GS. ADMINISTRACION</t>
  </si>
  <si>
    <t>1-</t>
  </si>
  <si>
    <t>2-</t>
  </si>
  <si>
    <t>GS. COMERCIALIZ.</t>
  </si>
  <si>
    <t>OTROS GASTOS</t>
  </si>
  <si>
    <t>COSTO MEDIO UNITARIO</t>
  </si>
  <si>
    <t>MG. DE UTILIDAD (s/C.M.U.)</t>
  </si>
  <si>
    <t>Ingreso Medio</t>
  </si>
  <si>
    <t>Compras internas de</t>
  </si>
  <si>
    <t>de producción nacional</t>
  </si>
  <si>
    <t>VALOR  NACIONALIZADO</t>
  </si>
  <si>
    <t>Valor FOB</t>
  </si>
  <si>
    <t>Valor CIF</t>
  </si>
  <si>
    <t>CANAL MAYORISTA</t>
  </si>
  <si>
    <t>CANAL MINORISTA</t>
  </si>
  <si>
    <t>OTROS</t>
  </si>
  <si>
    <t>GS. FINANCIEROS DE CAPITAL DE TRABAJO</t>
  </si>
  <si>
    <t>Valor $</t>
  </si>
  <si>
    <t>TIPO DE CAMBIO UTILIZADO ($/U$S)</t>
  </si>
  <si>
    <t>1° tipo</t>
  </si>
  <si>
    <t>2° tipo</t>
  </si>
  <si>
    <t>3° tipo</t>
  </si>
  <si>
    <t>TOTAL</t>
  </si>
  <si>
    <t>originarias de (1)</t>
  </si>
  <si>
    <t>(completar el origen):.....................................................</t>
  </si>
  <si>
    <t>Mes</t>
  </si>
  <si>
    <t>Año</t>
  </si>
  <si>
    <t>(1) Completar un cuadro por cada origen desde el que realizó importaciones.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</si>
  <si>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</si>
  <si>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</si>
  <si>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</si>
  <si>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</si>
  <si>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</si>
  <si>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>Cuadro N° 8</t>
  </si>
  <si>
    <t xml:space="preserve">Precios en el mercado interno de </t>
  </si>
  <si>
    <t xml:space="preserve">Total </t>
  </si>
  <si>
    <t>Total</t>
  </si>
  <si>
    <t>Por Ventas</t>
  </si>
  <si>
    <t>Existencias de</t>
  </si>
  <si>
    <t>Origenes no investigados</t>
  </si>
  <si>
    <t>Origen............................</t>
  </si>
  <si>
    <t xml:space="preserve">Reventa al mercado interno de </t>
  </si>
  <si>
    <t>PRODUCTO NACIONAL</t>
  </si>
  <si>
    <t>Valores ($)</t>
  </si>
  <si>
    <t>PRECIO PRIMERA VENTA</t>
  </si>
  <si>
    <t>Cuadro N° 7</t>
  </si>
  <si>
    <t>Agregue todas las filas que le resulten necesarias.</t>
  </si>
  <si>
    <t>SUB-TOTAL (en depósito del importador)</t>
  </si>
  <si>
    <t>Otros (Resto)</t>
  </si>
  <si>
    <t>Facturado</t>
  </si>
  <si>
    <t xml:space="preserve">              %</t>
  </si>
  <si>
    <t>* En caso de existir más de un despacho por mes, completar estos datos en una hoja separada o insertar las filas necesarias.</t>
  </si>
  <si>
    <t>promedio 2016</t>
  </si>
  <si>
    <t>promedio 2017</t>
  </si>
  <si>
    <t>promedio 2018</t>
  </si>
  <si>
    <t>Origen (1):…………</t>
  </si>
  <si>
    <r>
      <t xml:space="preserve">Modelos de </t>
    </r>
    <r>
      <rPr>
        <b/>
        <i/>
        <u/>
        <sz val="10"/>
        <rFont val="Arial"/>
        <family val="2"/>
      </rPr>
      <t/>
    </r>
  </si>
  <si>
    <t>Guantes</t>
  </si>
  <si>
    <t>Características técnicas, etc.</t>
  </si>
  <si>
    <t>Pares</t>
  </si>
  <si>
    <t xml:space="preserve">de una unidad de medida de Guantes </t>
  </si>
  <si>
    <t>en pesos por par</t>
  </si>
  <si>
    <t>Origen: CHINA</t>
  </si>
  <si>
    <t>Origen: INDIA</t>
  </si>
  <si>
    <t>Origen: MALASIA</t>
  </si>
  <si>
    <t>Origen: SRI LANKA</t>
  </si>
  <si>
    <t>Origen: BANGLADESH</t>
  </si>
  <si>
    <t>(Pares)</t>
  </si>
  <si>
    <t>Pesos</t>
  </si>
  <si>
    <t>(en pares y valores de primera venta)</t>
  </si>
  <si>
    <t>Guantes de todos los orígenes</t>
  </si>
  <si>
    <t>En pares</t>
  </si>
  <si>
    <t>CHINA</t>
  </si>
  <si>
    <t>INDIA</t>
  </si>
  <si>
    <t>MALASIA</t>
  </si>
  <si>
    <t>SRI LANKA</t>
  </si>
  <si>
    <t>BANGLADESH</t>
  </si>
  <si>
    <t xml:space="preserve">de un par de Guantes </t>
  </si>
  <si>
    <t>Origen:…….(otros)</t>
  </si>
  <si>
    <t>7</t>
  </si>
  <si>
    <t>ene-jul 2019</t>
  </si>
  <si>
    <t>ene-jul 2018</t>
  </si>
  <si>
    <t>promedio ene-jul 2019</t>
  </si>
  <si>
    <t>Cuadro Nº 4.1.a</t>
  </si>
  <si>
    <t>Cuadro Nº 4.1.b</t>
  </si>
  <si>
    <t>Cuadro Nº 4.1.c</t>
  </si>
  <si>
    <t>Cuadro Nº 4.1.d</t>
  </si>
  <si>
    <t>Cuadro Nº 4.1.e</t>
  </si>
  <si>
    <t>Cuadro Nº 4.2.a</t>
  </si>
  <si>
    <t>Cuadro Nº 4.2.b</t>
  </si>
  <si>
    <t>Cuadro Nº 4.2.c</t>
  </si>
  <si>
    <t>Cuadro Nº 4.2.d</t>
  </si>
  <si>
    <t>Cuadro Nº 4.2.e</t>
  </si>
  <si>
    <t>Cuadro Nº 4.3.a</t>
  </si>
  <si>
    <t>Cuadro Nº 4.3.b</t>
  </si>
  <si>
    <t>Cuadro Nº 4.3.c</t>
  </si>
  <si>
    <t>Cuadro Nº 4.3.d</t>
  </si>
  <si>
    <t>Cuadro Nº 4.3.e</t>
  </si>
  <si>
    <t>Cuadro Nº 4.4.a</t>
  </si>
  <si>
    <t>Cuadro Nº 4.4.b</t>
  </si>
  <si>
    <t>Cuadro Nº 4.4.c</t>
  </si>
  <si>
    <t>Cuadro Nº 4.4.d</t>
  </si>
  <si>
    <t>Importados de CHINA</t>
  </si>
  <si>
    <t>Cuadro Nº 5.1. a</t>
  </si>
  <si>
    <t>Importados de INDIA</t>
  </si>
  <si>
    <t>Importados de MALASIA</t>
  </si>
  <si>
    <t>Importados de SRI LANKA</t>
  </si>
  <si>
    <t>Cuadro Nº 5.1.b</t>
  </si>
  <si>
    <t>Cuadro Nº 5.1.c</t>
  </si>
  <si>
    <t>Cuadro Nº 5.1.d</t>
  </si>
  <si>
    <t>Cuadro Nº 5.1.e</t>
  </si>
  <si>
    <t>Importados de BANGLADESH</t>
  </si>
  <si>
    <t>Cuadro Nº 5.2. a</t>
  </si>
  <si>
    <t>Cuadro Nº 5.2.b</t>
  </si>
  <si>
    <t>Cuadro Nº 5.2.c</t>
  </si>
  <si>
    <t>Cuadro Nº 5.2.d</t>
  </si>
  <si>
    <t>Cuadro Nº 5.2.e</t>
  </si>
  <si>
    <t>Cuadro Nº 5.3.a</t>
  </si>
  <si>
    <t>Cuadro Nº 5.3.b</t>
  </si>
  <si>
    <t>Cuadro Nº 5.3.c</t>
  </si>
  <si>
    <t>Cuadro Nº 5.3.d</t>
  </si>
  <si>
    <t>Cuadro Nº 5.4.a</t>
  </si>
  <si>
    <t>Cuadro Nº 5.4.b</t>
  </si>
  <si>
    <t>Cuadro Nº 5.4.c</t>
  </si>
  <si>
    <t>Cuadro Nº 5.4.d</t>
  </si>
  <si>
    <t>Cuadro Nº 5.4.e</t>
  </si>
  <si>
    <t>Cuadro Nº 5.3.e</t>
  </si>
  <si>
    <t>Origen.............</t>
  </si>
  <si>
    <t>anticorte nivel 5, de hilado de polietileno de alta densidad (HPPE) con fibra de vidrio, recubierto en nitrilo, en una sola cara.</t>
  </si>
  <si>
    <t>de látex recubierto en una sola cara, con base de hilado sintético.</t>
  </si>
  <si>
    <t xml:space="preserve"> bañado en nitrilo liso, recubierto en una sola cara con base de hilado sintético.</t>
  </si>
  <si>
    <t xml:space="preserve">  de látex recubierto en una sola cara, con base de hilado sintético.</t>
  </si>
  <si>
    <t xml:space="preserve"> de látex recubierto en una sola cara, con base de hilado sintético.</t>
  </si>
  <si>
    <t>4° tipo</t>
  </si>
  <si>
    <t>Anticorte</t>
  </si>
  <si>
    <t>Látex</t>
  </si>
  <si>
    <t>Nitrilo</t>
  </si>
  <si>
    <t>Cosido bañado</t>
  </si>
  <si>
    <t>cosido bañado en nitrilo, recubierto en ambas caras, con base de hilado de algodón/sintético</t>
  </si>
  <si>
    <t>Cuadro N° 2</t>
  </si>
  <si>
    <t>Cuadro N°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</si>
</sst>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_-* #,##0.00\ [$€]_-;\-* #,##0.00\ [$€]_-;_-* &quot;-&quot;??\ [$€]_-;_-@_-"/>
  </numFmts>
  <fonts count="25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MS Sans Serif"/>
      <family val="2"/>
    </font>
    <font>
      <b/>
      <sz val="10"/>
      <name val="MS Sans Serif"/>
    </font>
    <font>
      <sz val="8"/>
      <name val="MS Sans Serif"/>
      <family val="2"/>
    </font>
    <font>
      <b/>
      <sz val="2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u/>
      <sz val="10"/>
      <name val="MS Sans Serif"/>
      <family val="2"/>
    </font>
    <font>
      <b/>
      <sz val="10"/>
      <name val="Arial"/>
      <family val="2"/>
    </font>
    <font>
      <b/>
      <i/>
      <sz val="10"/>
      <name val="MS Sans Serif"/>
      <family val="2"/>
    </font>
    <font>
      <b/>
      <sz val="10"/>
      <color indexed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u/>
      <sz val="10"/>
      <name val="Arial"/>
      <family val="2"/>
    </font>
    <font>
      <b/>
      <i/>
      <u/>
      <sz val="10"/>
      <name val="Arial"/>
      <family val="2"/>
    </font>
    <font>
      <i/>
      <sz val="10"/>
      <name val="MS Sans Serif"/>
      <family val="2"/>
    </font>
    <font>
      <b/>
      <u/>
      <sz val="10"/>
      <name val="MS Sans Serif"/>
    </font>
    <font>
      <i/>
      <sz val="10"/>
      <name val="Arial"/>
      <family val="2"/>
    </font>
    <font>
      <sz val="10"/>
      <name val="MS Sans Serif"/>
    </font>
    <font>
      <b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76" fontId="3" fillId="0" borderId="0" applyFont="0" applyFill="0" applyBorder="0" applyAlignment="0" applyProtection="0"/>
    <xf numFmtId="0" fontId="3" fillId="0" borderId="1"/>
  </cellStyleXfs>
  <cellXfs count="232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>
      <alignment horizontal="center"/>
    </xf>
    <xf numFmtId="0" fontId="9" fillId="0" borderId="2" xfId="0" applyFont="1" applyBorder="1"/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1" fillId="0" borderId="3" xfId="0" applyFont="1" applyBorder="1" applyProtection="1">
      <protection locked="0"/>
    </xf>
    <xf numFmtId="0" fontId="11" fillId="0" borderId="4" xfId="0" applyFont="1" applyBorder="1" applyProtection="1">
      <protection locked="0"/>
    </xf>
    <xf numFmtId="0" fontId="11" fillId="0" borderId="5" xfId="0" applyFont="1" applyBorder="1" applyProtection="1">
      <protection locked="0"/>
    </xf>
    <xf numFmtId="0" fontId="2" fillId="0" borderId="5" xfId="0" applyFont="1" applyBorder="1" applyProtection="1">
      <protection locked="0"/>
    </xf>
    <xf numFmtId="0" fontId="13" fillId="0" borderId="2" xfId="0" applyFont="1" applyBorder="1" applyAlignment="1" applyProtection="1">
      <alignment horizontal="center"/>
      <protection locked="0"/>
    </xf>
    <xf numFmtId="9" fontId="0" fillId="0" borderId="2" xfId="0" applyNumberFormat="1" applyBorder="1" applyProtection="1">
      <protection locked="0"/>
    </xf>
    <xf numFmtId="0" fontId="1" fillId="0" borderId="0" xfId="0" applyFont="1" applyAlignment="1" applyProtection="1">
      <protection locked="0"/>
    </xf>
    <xf numFmtId="0" fontId="13" fillId="0" borderId="3" xfId="0" applyFont="1" applyBorder="1" applyAlignment="1" applyProtection="1">
      <alignment horizontal="center"/>
      <protection locked="0"/>
    </xf>
    <xf numFmtId="0" fontId="13" fillId="0" borderId="5" xfId="0" applyFont="1" applyBorder="1" applyAlignment="1" applyProtection="1">
      <alignment horizontal="center"/>
      <protection locked="0"/>
    </xf>
    <xf numFmtId="17" fontId="13" fillId="0" borderId="6" xfId="0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6" xfId="0" applyBorder="1" applyProtection="1">
      <protection locked="0"/>
    </xf>
    <xf numFmtId="0" fontId="0" fillId="0" borderId="7" xfId="0" applyBorder="1" applyAlignment="1" applyProtection="1">
      <alignment horizontal="center"/>
      <protection locked="0"/>
    </xf>
    <xf numFmtId="17" fontId="13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13" fillId="0" borderId="10" xfId="0" applyNumberFormat="1" applyFont="1" applyBorder="1" applyAlignment="1" applyProtection="1">
      <alignment horizontal="center"/>
      <protection locked="0"/>
    </xf>
    <xf numFmtId="0" fontId="0" fillId="0" borderId="10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Protection="1">
      <protection locked="0"/>
    </xf>
    <xf numFmtId="0" fontId="0" fillId="0" borderId="14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13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1" fontId="13" fillId="0" borderId="6" xfId="0" applyNumberFormat="1" applyFont="1" applyBorder="1" applyAlignment="1" applyProtection="1">
      <alignment horizontal="center"/>
      <protection locked="0"/>
    </xf>
    <xf numFmtId="1" fontId="13" fillId="0" borderId="8" xfId="0" applyNumberFormat="1" applyFont="1" applyBorder="1" applyAlignment="1" applyProtection="1">
      <alignment horizontal="center"/>
      <protection locked="0"/>
    </xf>
    <xf numFmtId="1" fontId="13" fillId="0" borderId="10" xfId="0" applyNumberFormat="1" applyFont="1" applyBorder="1" applyAlignment="1" applyProtection="1">
      <alignment horizontal="center"/>
      <protection locked="0"/>
    </xf>
    <xf numFmtId="0" fontId="13" fillId="0" borderId="15" xfId="0" applyFont="1" applyBorder="1" applyAlignment="1" applyProtection="1">
      <alignment horizontal="center"/>
      <protection locked="0"/>
    </xf>
    <xf numFmtId="0" fontId="13" fillId="0" borderId="16" xfId="0" applyFont="1" applyBorder="1" applyAlignment="1" applyProtection="1">
      <alignment horizontal="center"/>
      <protection locked="0"/>
    </xf>
    <xf numFmtId="0" fontId="15" fillId="0" borderId="15" xfId="0" applyFont="1" applyBorder="1" applyProtection="1">
      <protection locked="0"/>
    </xf>
    <xf numFmtId="0" fontId="15" fillId="0" borderId="17" xfId="0" applyFont="1" applyBorder="1" applyProtection="1">
      <protection locked="0"/>
    </xf>
    <xf numFmtId="49" fontId="15" fillId="0" borderId="2" xfId="0" applyNumberFormat="1" applyFont="1" applyBorder="1" applyAlignment="1" applyProtection="1">
      <alignment horizontal="center"/>
      <protection locked="0"/>
    </xf>
    <xf numFmtId="0" fontId="15" fillId="0" borderId="18" xfId="0" applyFont="1" applyBorder="1" applyProtection="1">
      <protection locked="0"/>
    </xf>
    <xf numFmtId="0" fontId="0" fillId="0" borderId="19" xfId="0" applyBorder="1" applyProtection="1">
      <protection locked="0"/>
    </xf>
    <xf numFmtId="0" fontId="0" fillId="0" borderId="20" xfId="0" applyBorder="1" applyProtection="1">
      <protection locked="0"/>
    </xf>
    <xf numFmtId="0" fontId="15" fillId="0" borderId="21" xfId="0" applyFont="1" applyBorder="1" applyProtection="1">
      <protection locked="0"/>
    </xf>
    <xf numFmtId="0" fontId="0" fillId="0" borderId="22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0" xfId="0" applyAlignment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0" fontId="1" fillId="0" borderId="0" xfId="0" applyFont="1" applyProtection="1"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13" fillId="0" borderId="24" xfId="0" applyFont="1" applyBorder="1" applyAlignment="1" applyProtection="1">
      <alignment horizontal="center"/>
      <protection locked="0"/>
    </xf>
    <xf numFmtId="0" fontId="13" fillId="0" borderId="0" xfId="0" applyFont="1" applyProtection="1">
      <protection locked="0"/>
    </xf>
    <xf numFmtId="0" fontId="13" fillId="0" borderId="25" xfId="0" applyFont="1" applyBorder="1" applyAlignment="1" applyProtection="1">
      <alignment horizontal="center"/>
      <protection locked="0"/>
    </xf>
    <xf numFmtId="0" fontId="13" fillId="0" borderId="18" xfId="0" applyFont="1" applyBorder="1" applyAlignment="1" applyProtection="1">
      <alignment horizontal="center"/>
      <protection locked="0"/>
    </xf>
    <xf numFmtId="0" fontId="13" fillId="0" borderId="20" xfId="0" applyFont="1" applyBorder="1" applyAlignment="1" applyProtection="1">
      <alignment horizontal="center"/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7" fillId="0" borderId="0" xfId="0" applyFont="1" applyBorder="1" applyProtection="1">
      <protection locked="0"/>
    </xf>
    <xf numFmtId="0" fontId="7" fillId="0" borderId="0" xfId="0" applyFont="1" applyAlignment="1" applyProtection="1">
      <alignment horizontal="centerContinuous"/>
      <protection locked="0"/>
    </xf>
    <xf numFmtId="0" fontId="6" fillId="0" borderId="0" xfId="0" applyFont="1" applyAlignment="1" applyProtection="1">
      <alignment horizontal="centerContinuous"/>
      <protection locked="0"/>
    </xf>
    <xf numFmtId="0" fontId="6" fillId="0" borderId="3" xfId="0" applyFont="1" applyBorder="1" applyAlignment="1" applyProtection="1">
      <alignment horizontal="center"/>
      <protection locked="0"/>
    </xf>
    <xf numFmtId="0" fontId="6" fillId="0" borderId="21" xfId="0" applyFont="1" applyBorder="1" applyAlignment="1" applyProtection="1">
      <alignment horizontal="centerContinuous"/>
      <protection locked="0"/>
    </xf>
    <xf numFmtId="0" fontId="0" fillId="0" borderId="23" xfId="0" applyBorder="1" applyAlignment="1" applyProtection="1">
      <alignment horizontal="centerContinuous"/>
      <protection locked="0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26" xfId="0" applyFont="1" applyBorder="1" applyAlignment="1" applyProtection="1">
      <alignment horizontal="center"/>
      <protection locked="0"/>
    </xf>
    <xf numFmtId="0" fontId="6" fillId="0" borderId="11" xfId="0" applyFont="1" applyBorder="1" applyAlignment="1" applyProtection="1">
      <alignment horizontal="center"/>
      <protection locked="0"/>
    </xf>
    <xf numFmtId="0" fontId="6" fillId="0" borderId="27" xfId="0" applyFont="1" applyBorder="1" applyAlignment="1" applyProtection="1">
      <alignment horizontal="center"/>
      <protection locked="0"/>
    </xf>
    <xf numFmtId="0" fontId="6" fillId="2" borderId="16" xfId="0" applyFont="1" applyFill="1" applyBorder="1" applyAlignment="1" applyProtection="1">
      <alignment horizontal="center" wrapText="1"/>
      <protection locked="0"/>
    </xf>
    <xf numFmtId="0" fontId="6" fillId="2" borderId="28" xfId="0" applyFont="1" applyFill="1" applyBorder="1" applyAlignment="1" applyProtection="1">
      <alignment horizontal="center"/>
      <protection locked="0"/>
    </xf>
    <xf numFmtId="0" fontId="6" fillId="3" borderId="29" xfId="0" applyFont="1" applyFill="1" applyBorder="1" applyAlignment="1" applyProtection="1">
      <alignment horizontal="center"/>
      <protection locked="0"/>
    </xf>
    <xf numFmtId="0" fontId="6" fillId="2" borderId="30" xfId="0" applyFont="1" applyFill="1" applyBorder="1" applyAlignment="1" applyProtection="1">
      <alignment horizontal="center"/>
      <protection locked="0"/>
    </xf>
    <xf numFmtId="0" fontId="7" fillId="0" borderId="31" xfId="0" applyFont="1" applyBorder="1" applyProtection="1">
      <protection locked="0"/>
    </xf>
    <xf numFmtId="0" fontId="6" fillId="0" borderId="28" xfId="0" applyFont="1" applyBorder="1" applyProtection="1">
      <protection locked="0"/>
    </xf>
    <xf numFmtId="0" fontId="6" fillId="0" borderId="31" xfId="0" applyFont="1" applyBorder="1" applyProtection="1">
      <protection locked="0"/>
    </xf>
    <xf numFmtId="0" fontId="7" fillId="0" borderId="32" xfId="0" applyFont="1" applyBorder="1" applyProtection="1">
      <protection locked="0"/>
    </xf>
    <xf numFmtId="0" fontId="6" fillId="0" borderId="33" xfId="0" applyFont="1" applyBorder="1" applyProtection="1">
      <protection locked="0"/>
    </xf>
    <xf numFmtId="0" fontId="6" fillId="0" borderId="34" xfId="0" applyFont="1" applyBorder="1" applyProtection="1">
      <protection locked="0"/>
    </xf>
    <xf numFmtId="0" fontId="6" fillId="0" borderId="35" xfId="0" applyFont="1" applyBorder="1" applyProtection="1">
      <protection locked="0"/>
    </xf>
    <xf numFmtId="0" fontId="6" fillId="0" borderId="36" xfId="0" applyFont="1" applyBorder="1" applyProtection="1">
      <protection locked="0"/>
    </xf>
    <xf numFmtId="0" fontId="6" fillId="0" borderId="37" xfId="0" applyFont="1" applyBorder="1" applyProtection="1">
      <protection locked="0"/>
    </xf>
    <xf numFmtId="9" fontId="6" fillId="0" borderId="28" xfId="0" applyNumberFormat="1" applyFont="1" applyBorder="1" applyProtection="1">
      <protection locked="0"/>
    </xf>
    <xf numFmtId="0" fontId="6" fillId="0" borderId="38" xfId="0" applyFont="1" applyBorder="1" applyProtection="1">
      <protection locked="0"/>
    </xf>
    <xf numFmtId="0" fontId="6" fillId="0" borderId="39" xfId="0" applyFont="1" applyBorder="1" applyProtection="1">
      <protection locked="0"/>
    </xf>
    <xf numFmtId="0" fontId="6" fillId="0" borderId="40" xfId="0" applyFont="1" applyBorder="1" applyProtection="1">
      <protection locked="0"/>
    </xf>
    <xf numFmtId="0" fontId="8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13" fillId="0" borderId="0" xfId="0" applyFont="1" applyAlignment="1" applyProtection="1">
      <alignment horizontal="centerContinuous"/>
      <protection locked="0"/>
    </xf>
    <xf numFmtId="0" fontId="11" fillId="0" borderId="2" xfId="0" applyFont="1" applyBorder="1" applyAlignment="1" applyProtection="1">
      <alignment horizontal="centerContinuous"/>
      <protection locked="0"/>
    </xf>
    <xf numFmtId="0" fontId="11" fillId="0" borderId="22" xfId="0" applyFont="1" applyBorder="1" applyAlignment="1" applyProtection="1">
      <alignment horizontal="centerContinuous"/>
      <protection locked="0"/>
    </xf>
    <xf numFmtId="0" fontId="11" fillId="0" borderId="23" xfId="0" applyFont="1" applyBorder="1" applyAlignment="1" applyProtection="1">
      <alignment horizontal="centerContinuous"/>
      <protection locked="0"/>
    </xf>
    <xf numFmtId="14" fontId="13" fillId="0" borderId="6" xfId="0" applyNumberFormat="1" applyFont="1" applyFill="1" applyBorder="1" applyAlignment="1" applyProtection="1">
      <alignment horizontal="center"/>
      <protection locked="0"/>
    </xf>
    <xf numFmtId="14" fontId="13" fillId="0" borderId="8" xfId="0" applyNumberFormat="1" applyFont="1" applyFill="1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0" fontId="0" fillId="0" borderId="28" xfId="0" applyBorder="1" applyAlignment="1" applyProtection="1">
      <alignment horizontal="center"/>
      <protection locked="0"/>
    </xf>
    <xf numFmtId="14" fontId="13" fillId="0" borderId="42" xfId="0" applyNumberFormat="1" applyFont="1" applyFill="1" applyBorder="1" applyAlignment="1" applyProtection="1">
      <alignment horizontal="center"/>
      <protection locked="0"/>
    </xf>
    <xf numFmtId="0" fontId="0" fillId="0" borderId="43" xfId="0" applyBorder="1" applyAlignment="1" applyProtection="1">
      <alignment horizontal="center"/>
      <protection locked="0"/>
    </xf>
    <xf numFmtId="0" fontId="0" fillId="0" borderId="26" xfId="0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0" fontId="0" fillId="0" borderId="45" xfId="0" applyBorder="1" applyAlignment="1" applyProtection="1">
      <alignment horizontal="center"/>
      <protection locked="0"/>
    </xf>
    <xf numFmtId="0" fontId="0" fillId="0" borderId="46" xfId="0" applyBorder="1" applyAlignment="1" applyProtection="1">
      <alignment horizontal="center"/>
      <protection locked="0"/>
    </xf>
    <xf numFmtId="0" fontId="0" fillId="0" borderId="27" xfId="0" applyBorder="1" applyAlignment="1" applyProtection="1">
      <alignment horizontal="center"/>
      <protection locked="0"/>
    </xf>
    <xf numFmtId="0" fontId="0" fillId="0" borderId="47" xfId="0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13" fillId="0" borderId="48" xfId="0" applyFont="1" applyBorder="1" applyAlignment="1" applyProtection="1">
      <alignment horizontal="left"/>
      <protection locked="0"/>
    </xf>
    <xf numFmtId="0" fontId="13" fillId="0" borderId="49" xfId="0" applyFont="1" applyBorder="1" applyAlignment="1" applyProtection="1">
      <alignment horizontal="centerContinuous"/>
      <protection locked="0"/>
    </xf>
    <xf numFmtId="0" fontId="13" fillId="0" borderId="4" xfId="0" applyFont="1" applyBorder="1" applyAlignment="1" applyProtection="1">
      <alignment horizontal="center"/>
      <protection locked="0"/>
    </xf>
    <xf numFmtId="0" fontId="13" fillId="0" borderId="50" xfId="0" applyFont="1" applyBorder="1" applyAlignment="1" applyProtection="1">
      <alignment horizontal="center"/>
      <protection locked="0"/>
    </xf>
    <xf numFmtId="0" fontId="0" fillId="0" borderId="51" xfId="0" applyBorder="1" applyProtection="1">
      <protection locked="0"/>
    </xf>
    <xf numFmtId="0" fontId="0" fillId="0" borderId="52" xfId="0" applyBorder="1" applyProtection="1">
      <protection locked="0"/>
    </xf>
    <xf numFmtId="17" fontId="13" fillId="0" borderId="53" xfId="0" applyNumberFormat="1" applyFont="1" applyBorder="1" applyAlignment="1" applyProtection="1">
      <alignment horizontal="center"/>
      <protection locked="0"/>
    </xf>
    <xf numFmtId="17" fontId="13" fillId="0" borderId="13" xfId="0" applyNumberFormat="1" applyFont="1" applyBorder="1" applyAlignment="1" applyProtection="1">
      <alignment horizontal="center"/>
      <protection locked="0"/>
    </xf>
    <xf numFmtId="17" fontId="13" fillId="0" borderId="14" xfId="0" applyNumberFormat="1" applyFont="1" applyBorder="1" applyAlignment="1" applyProtection="1">
      <alignment horizontal="center"/>
      <protection locked="0"/>
    </xf>
    <xf numFmtId="0" fontId="0" fillId="0" borderId="54" xfId="0" applyBorder="1" applyAlignment="1" applyProtection="1">
      <alignment horizontal="center"/>
      <protection locked="0"/>
    </xf>
    <xf numFmtId="0" fontId="13" fillId="4" borderId="0" xfId="0" applyFont="1" applyFill="1" applyAlignment="1" applyProtection="1">
      <alignment horizontal="centerContinuous"/>
      <protection locked="0"/>
    </xf>
    <xf numFmtId="0" fontId="0" fillId="4" borderId="0" xfId="0" applyFill="1" applyAlignment="1" applyProtection="1">
      <alignment horizontal="centerContinuous"/>
      <protection locked="0"/>
    </xf>
    <xf numFmtId="0" fontId="0" fillId="4" borderId="0" xfId="0" applyFill="1" applyProtection="1">
      <protection locked="0"/>
    </xf>
    <xf numFmtId="0" fontId="18" fillId="4" borderId="0" xfId="0" applyFont="1" applyFill="1" applyAlignment="1" applyProtection="1">
      <alignment horizontal="centerContinuous"/>
      <protection locked="0"/>
    </xf>
    <xf numFmtId="0" fontId="10" fillId="4" borderId="0" xfId="0" applyFont="1" applyFill="1" applyAlignment="1" applyProtection="1">
      <alignment horizontal="centerContinuous"/>
      <protection locked="0"/>
    </xf>
    <xf numFmtId="0" fontId="13" fillId="0" borderId="2" xfId="0" applyFont="1" applyBorder="1" applyAlignment="1" applyProtection="1">
      <alignment horizontal="centerContinuous"/>
      <protection locked="0"/>
    </xf>
    <xf numFmtId="1" fontId="1" fillId="4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0" xfId="0" applyFont="1" applyFill="1" applyAlignment="1" applyProtection="1">
      <alignment horizontal="centerContinuous"/>
      <protection locked="0"/>
    </xf>
    <xf numFmtId="0" fontId="3" fillId="4" borderId="0" xfId="0" applyFont="1" applyFill="1" applyProtection="1">
      <protection locked="0"/>
    </xf>
    <xf numFmtId="17" fontId="13" fillId="0" borderId="54" xfId="0" applyNumberFormat="1" applyFont="1" applyBorder="1" applyAlignment="1" applyProtection="1">
      <alignment horizontal="center"/>
      <protection locked="0"/>
    </xf>
    <xf numFmtId="0" fontId="0" fillId="0" borderId="55" xfId="0" applyBorder="1" applyProtection="1">
      <protection locked="0"/>
    </xf>
    <xf numFmtId="0" fontId="0" fillId="0" borderId="56" xfId="0" applyBorder="1" applyProtection="1">
      <protection locked="0"/>
    </xf>
    <xf numFmtId="0" fontId="0" fillId="0" borderId="54" xfId="0" applyBorder="1" applyProtection="1">
      <protection locked="0"/>
    </xf>
    <xf numFmtId="17" fontId="13" fillId="4" borderId="6" xfId="0" applyNumberFormat="1" applyFont="1" applyFill="1" applyBorder="1" applyAlignment="1" applyProtection="1">
      <alignment horizontal="center"/>
      <protection locked="0"/>
    </xf>
    <xf numFmtId="17" fontId="13" fillId="4" borderId="10" xfId="0" applyNumberFormat="1" applyFont="1" applyFill="1" applyBorder="1" applyAlignment="1" applyProtection="1">
      <alignment horizontal="center"/>
      <protection locked="0"/>
    </xf>
    <xf numFmtId="17" fontId="1" fillId="4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centerContinuous"/>
      <protection locked="0"/>
    </xf>
    <xf numFmtId="0" fontId="20" fillId="4" borderId="0" xfId="0" applyFont="1" applyFill="1" applyAlignment="1" applyProtection="1">
      <alignment horizontal="centerContinuous"/>
      <protection locked="0"/>
    </xf>
    <xf numFmtId="0" fontId="6" fillId="4" borderId="0" xfId="0" applyFont="1" applyFill="1" applyAlignment="1" applyProtection="1">
      <alignment horizontal="centerContinuous"/>
      <protection locked="0"/>
    </xf>
    <xf numFmtId="0" fontId="6" fillId="4" borderId="0" xfId="0" applyFont="1" applyFill="1"/>
    <xf numFmtId="0" fontId="21" fillId="4" borderId="0" xfId="0" applyFont="1" applyFill="1" applyAlignment="1" applyProtection="1">
      <alignment horizontal="centerContinuous"/>
      <protection locked="0"/>
    </xf>
    <xf numFmtId="0" fontId="12" fillId="4" borderId="0" xfId="0" applyFont="1" applyFill="1" applyAlignment="1" applyProtection="1">
      <alignment horizontal="centerContinuous"/>
      <protection locked="0"/>
    </xf>
    <xf numFmtId="0" fontId="12" fillId="4" borderId="0" xfId="0" applyFont="1" applyFill="1"/>
    <xf numFmtId="0" fontId="6" fillId="4" borderId="21" xfId="0" applyFont="1" applyFill="1" applyBorder="1" applyAlignment="1" applyProtection="1">
      <alignment horizontal="centerContinuous"/>
      <protection locked="0"/>
    </xf>
    <xf numFmtId="0" fontId="0" fillId="4" borderId="23" xfId="0" applyFill="1" applyBorder="1" applyAlignment="1" applyProtection="1">
      <alignment horizontal="centerContinuous"/>
      <protection locked="0"/>
    </xf>
    <xf numFmtId="0" fontId="6" fillId="4" borderId="27" xfId="0" applyFont="1" applyFill="1" applyBorder="1" applyAlignment="1" applyProtection="1">
      <alignment horizontal="center"/>
      <protection locked="0"/>
    </xf>
    <xf numFmtId="0" fontId="6" fillId="4" borderId="11" xfId="0" applyFont="1" applyFill="1" applyBorder="1" applyAlignment="1" applyProtection="1">
      <alignment horizontal="center"/>
      <protection locked="0"/>
    </xf>
    <xf numFmtId="0" fontId="6" fillId="4" borderId="30" xfId="0" applyFont="1" applyFill="1" applyBorder="1" applyAlignment="1" applyProtection="1">
      <alignment horizontal="center"/>
      <protection locked="0"/>
    </xf>
    <xf numFmtId="0" fontId="6" fillId="4" borderId="28" xfId="0" applyFont="1" applyFill="1" applyBorder="1" applyProtection="1">
      <protection locked="0"/>
    </xf>
    <xf numFmtId="0" fontId="6" fillId="4" borderId="9" xfId="0" applyFont="1" applyFill="1" applyBorder="1" applyProtection="1">
      <protection locked="0"/>
    </xf>
    <xf numFmtId="0" fontId="6" fillId="4" borderId="33" xfId="0" applyFont="1" applyFill="1" applyBorder="1" applyProtection="1">
      <protection locked="0"/>
    </xf>
    <xf numFmtId="0" fontId="6" fillId="4" borderId="57" xfId="0" applyFont="1" applyFill="1" applyBorder="1" applyProtection="1">
      <protection locked="0"/>
    </xf>
    <xf numFmtId="0" fontId="6" fillId="4" borderId="35" xfId="0" applyFont="1" applyFill="1" applyBorder="1" applyProtection="1">
      <protection locked="0"/>
    </xf>
    <xf numFmtId="0" fontId="6" fillId="4" borderId="58" xfId="0" applyFont="1" applyFill="1" applyBorder="1" applyProtection="1">
      <protection locked="0"/>
    </xf>
    <xf numFmtId="0" fontId="6" fillId="4" borderId="37" xfId="0" applyFont="1" applyFill="1" applyBorder="1" applyProtection="1">
      <protection locked="0"/>
    </xf>
    <xf numFmtId="0" fontId="6" fillId="4" borderId="59" xfId="0" applyFont="1" applyFill="1" applyBorder="1" applyProtection="1">
      <protection locked="0"/>
    </xf>
    <xf numFmtId="9" fontId="6" fillId="4" borderId="9" xfId="0" applyNumberFormat="1" applyFont="1" applyFill="1" applyBorder="1" applyProtection="1">
      <protection locked="0"/>
    </xf>
    <xf numFmtId="0" fontId="6" fillId="4" borderId="38" xfId="0" applyFont="1" applyFill="1" applyBorder="1" applyProtection="1">
      <protection locked="0"/>
    </xf>
    <xf numFmtId="0" fontId="6" fillId="4" borderId="60" xfId="0" applyFont="1" applyFill="1" applyBorder="1" applyProtection="1">
      <protection locked="0"/>
    </xf>
    <xf numFmtId="0" fontId="6" fillId="4" borderId="39" xfId="0" applyFont="1" applyFill="1" applyBorder="1" applyProtection="1">
      <protection locked="0"/>
    </xf>
    <xf numFmtId="0" fontId="6" fillId="4" borderId="61" xfId="0" applyFont="1" applyFill="1" applyBorder="1" applyProtection="1">
      <protection locked="0"/>
    </xf>
    <xf numFmtId="0" fontId="6" fillId="4" borderId="40" xfId="0" applyFont="1" applyFill="1" applyBorder="1" applyProtection="1">
      <protection locked="0"/>
    </xf>
    <xf numFmtId="0" fontId="6" fillId="4" borderId="62" xfId="0" applyFont="1" applyFill="1" applyBorder="1" applyProtection="1">
      <protection locked="0"/>
    </xf>
    <xf numFmtId="0" fontId="6" fillId="4" borderId="0" xfId="0" applyFont="1" applyFill="1" applyProtection="1">
      <protection locked="0"/>
    </xf>
    <xf numFmtId="0" fontId="6" fillId="4" borderId="12" xfId="0" applyFont="1" applyFill="1" applyBorder="1" applyAlignment="1" applyProtection="1">
      <alignment horizontal="center"/>
      <protection locked="0"/>
    </xf>
    <xf numFmtId="0" fontId="7" fillId="0" borderId="14" xfId="0" applyFont="1" applyBorder="1" applyProtection="1">
      <protection locked="0"/>
    </xf>
    <xf numFmtId="0" fontId="6" fillId="0" borderId="63" xfId="0" applyFont="1" applyBorder="1" applyProtection="1">
      <protection locked="0"/>
    </xf>
    <xf numFmtId="0" fontId="6" fillId="4" borderId="63" xfId="0" applyFont="1" applyFill="1" applyBorder="1" applyProtection="1">
      <protection locked="0"/>
    </xf>
    <xf numFmtId="0" fontId="6" fillId="4" borderId="52" xfId="0" applyFont="1" applyFill="1" applyBorder="1" applyProtection="1">
      <protection locked="0"/>
    </xf>
    <xf numFmtId="0" fontId="14" fillId="4" borderId="64" xfId="0" applyFont="1" applyFill="1" applyBorder="1" applyProtection="1">
      <protection locked="0"/>
    </xf>
    <xf numFmtId="0" fontId="14" fillId="4" borderId="65" xfId="0" applyFont="1" applyFill="1" applyBorder="1" applyProtection="1">
      <protection locked="0"/>
    </xf>
    <xf numFmtId="0" fontId="14" fillId="4" borderId="66" xfId="0" applyFont="1" applyFill="1" applyBorder="1" applyProtection="1">
      <protection locked="0"/>
    </xf>
    <xf numFmtId="0" fontId="1" fillId="4" borderId="0" xfId="0" applyFont="1" applyFill="1" applyAlignment="1" applyProtection="1">
      <alignment horizontal="centerContinuous"/>
      <protection locked="0"/>
    </xf>
    <xf numFmtId="0" fontId="1" fillId="4" borderId="0" xfId="0" applyFont="1" applyFill="1" applyProtection="1">
      <protection locked="0"/>
    </xf>
    <xf numFmtId="0" fontId="5" fillId="4" borderId="0" xfId="0" applyFont="1" applyFill="1" applyAlignment="1" applyProtection="1">
      <alignment horizontal="centerContinuous"/>
      <protection locked="0"/>
    </xf>
    <xf numFmtId="0" fontId="3" fillId="4" borderId="0" xfId="0" applyFont="1" applyFill="1"/>
    <xf numFmtId="0" fontId="19" fillId="4" borderId="0" xfId="0" applyFont="1" applyFill="1" applyAlignment="1" applyProtection="1">
      <alignment horizontal="centerContinuous"/>
      <protection locked="0"/>
    </xf>
    <xf numFmtId="0" fontId="0" fillId="4" borderId="0" xfId="0" applyFill="1" applyBorder="1" applyAlignment="1" applyProtection="1">
      <alignment horizontal="centerContinuous"/>
      <protection locked="0"/>
    </xf>
    <xf numFmtId="0" fontId="13" fillId="4" borderId="21" xfId="0" applyFont="1" applyFill="1" applyBorder="1" applyAlignment="1" applyProtection="1">
      <alignment horizontal="center"/>
      <protection locked="0"/>
    </xf>
    <xf numFmtId="0" fontId="13" fillId="4" borderId="21" xfId="0" applyFont="1" applyFill="1" applyBorder="1" applyAlignment="1" applyProtection="1">
      <alignment horizontal="centerContinuous"/>
      <protection locked="0"/>
    </xf>
    <xf numFmtId="0" fontId="13" fillId="4" borderId="67" xfId="0" applyFont="1" applyFill="1" applyBorder="1" applyProtection="1">
      <protection locked="0"/>
    </xf>
    <xf numFmtId="0" fontId="13" fillId="4" borderId="68" xfId="0" applyFont="1" applyFill="1" applyBorder="1" applyProtection="1">
      <protection locked="0"/>
    </xf>
    <xf numFmtId="0" fontId="13" fillId="4" borderId="69" xfId="0" applyFont="1" applyFill="1" applyBorder="1" applyProtection="1">
      <protection locked="0"/>
    </xf>
    <xf numFmtId="0" fontId="3" fillId="0" borderId="45" xfId="0" applyFont="1" applyBorder="1" applyAlignment="1" applyProtection="1">
      <alignment horizontal="center"/>
      <protection locked="0"/>
    </xf>
    <xf numFmtId="0" fontId="22" fillId="0" borderId="45" xfId="0" applyFont="1" applyBorder="1" applyAlignment="1" applyProtection="1">
      <alignment horizontal="center"/>
      <protection locked="0"/>
    </xf>
    <xf numFmtId="0" fontId="22" fillId="0" borderId="46" xfId="0" applyFont="1" applyBorder="1" applyAlignment="1" applyProtection="1">
      <alignment horizontal="center"/>
      <protection locked="0"/>
    </xf>
    <xf numFmtId="0" fontId="22" fillId="0" borderId="7" xfId="0" applyFont="1" applyBorder="1" applyAlignment="1" applyProtection="1">
      <alignment horizontal="center"/>
      <protection locked="0"/>
    </xf>
    <xf numFmtId="14" fontId="13" fillId="4" borderId="6" xfId="0" applyNumberFormat="1" applyFont="1" applyFill="1" applyBorder="1" applyAlignment="1" applyProtection="1">
      <alignment horizontal="center"/>
      <protection locked="0"/>
    </xf>
    <xf numFmtId="14" fontId="13" fillId="4" borderId="10" xfId="0" applyNumberFormat="1" applyFont="1" applyFill="1" applyBorder="1" applyAlignment="1" applyProtection="1">
      <alignment horizontal="center"/>
      <protection locked="0"/>
    </xf>
    <xf numFmtId="14" fontId="13" fillId="0" borderId="53" xfId="0" applyNumberFormat="1" applyFont="1" applyFill="1" applyBorder="1" applyAlignment="1" applyProtection="1">
      <alignment horizontal="center"/>
      <protection locked="0"/>
    </xf>
    <xf numFmtId="14" fontId="13" fillId="0" borderId="56" xfId="0" applyNumberFormat="1" applyFont="1" applyFill="1" applyBorder="1" applyAlignment="1" applyProtection="1">
      <alignment horizontal="center"/>
      <protection locked="0"/>
    </xf>
    <xf numFmtId="14" fontId="13" fillId="0" borderId="13" xfId="0" applyNumberFormat="1" applyFont="1" applyFill="1" applyBorder="1" applyAlignment="1" applyProtection="1">
      <alignment horizontal="center"/>
      <protection locked="0"/>
    </xf>
    <xf numFmtId="14" fontId="13" fillId="0" borderId="16" xfId="0" applyNumberFormat="1" applyFont="1" applyFill="1" applyBorder="1" applyAlignment="1" applyProtection="1">
      <alignment horizontal="center"/>
      <protection locked="0"/>
    </xf>
    <xf numFmtId="14" fontId="13" fillId="4" borderId="53" xfId="0" applyNumberFormat="1" applyFont="1" applyFill="1" applyBorder="1" applyAlignment="1" applyProtection="1">
      <alignment horizontal="center"/>
      <protection locked="0"/>
    </xf>
    <xf numFmtId="14" fontId="13" fillId="4" borderId="14" xfId="0" applyNumberFormat="1" applyFont="1" applyFill="1" applyBorder="1" applyAlignment="1" applyProtection="1">
      <alignment horizontal="center"/>
      <protection locked="0"/>
    </xf>
    <xf numFmtId="0" fontId="18" fillId="4" borderId="0" xfId="0" applyFont="1" applyFill="1" applyAlignment="1" applyProtection="1">
      <alignment horizontal="center"/>
      <protection locked="0"/>
    </xf>
    <xf numFmtId="0" fontId="6" fillId="0" borderId="0" xfId="0" applyFont="1" applyBorder="1" applyProtection="1">
      <protection locked="0"/>
    </xf>
    <xf numFmtId="0" fontId="6" fillId="4" borderId="0" xfId="0" applyFont="1" applyFill="1" applyBorder="1" applyProtection="1">
      <protection locked="0"/>
    </xf>
    <xf numFmtId="0" fontId="7" fillId="4" borderId="0" xfId="0" applyFont="1" applyFill="1" applyBorder="1" applyProtection="1">
      <protection locked="0"/>
    </xf>
    <xf numFmtId="0" fontId="23" fillId="0" borderId="0" xfId="0" applyFont="1" applyBorder="1" applyProtection="1">
      <protection locked="0"/>
    </xf>
    <xf numFmtId="17" fontId="24" fillId="0" borderId="0" xfId="0" applyNumberFormat="1" applyFont="1" applyBorder="1" applyAlignment="1" applyProtection="1">
      <alignment horizontal="left"/>
      <protection locked="0"/>
    </xf>
    <xf numFmtId="0" fontId="13" fillId="0" borderId="0" xfId="0" applyFont="1" applyBorder="1" applyProtection="1">
      <protection locked="0"/>
    </xf>
    <xf numFmtId="0" fontId="24" fillId="0" borderId="0" xfId="0" applyFont="1" applyProtection="1">
      <protection locked="0"/>
    </xf>
    <xf numFmtId="17" fontId="13" fillId="0" borderId="42" xfId="0" applyNumberFormat="1" applyFont="1" applyBorder="1" applyAlignment="1" applyProtection="1">
      <alignment horizontal="center"/>
      <protection locked="0"/>
    </xf>
    <xf numFmtId="0" fontId="0" fillId="0" borderId="42" xfId="0" applyBorder="1" applyProtection="1">
      <protection locked="0"/>
    </xf>
    <xf numFmtId="0" fontId="0" fillId="0" borderId="42" xfId="0" applyBorder="1" applyAlignment="1" applyProtection="1">
      <alignment horizontal="center"/>
      <protection locked="0"/>
    </xf>
    <xf numFmtId="17" fontId="13" fillId="0" borderId="6" xfId="0" applyNumberFormat="1" applyFont="1" applyBorder="1" applyAlignment="1" applyProtection="1">
      <alignment horizontal="center"/>
    </xf>
    <xf numFmtId="17" fontId="13" fillId="0" borderId="8" xfId="0" applyNumberFormat="1" applyFont="1" applyBorder="1" applyAlignment="1" applyProtection="1">
      <alignment horizontal="center"/>
    </xf>
    <xf numFmtId="17" fontId="13" fillId="0" borderId="10" xfId="0" applyNumberFormat="1" applyFont="1" applyBorder="1" applyAlignment="1" applyProtection="1">
      <alignment horizontal="center"/>
    </xf>
    <xf numFmtId="0" fontId="22" fillId="4" borderId="0" xfId="0" applyFont="1" applyFill="1" applyBorder="1" applyAlignment="1" applyProtection="1">
      <alignment horizontal="centerContinuous"/>
      <protection locked="0"/>
    </xf>
    <xf numFmtId="0" fontId="15" fillId="0" borderId="21" xfId="0" applyFont="1" applyBorder="1" applyAlignment="1" applyProtection="1">
      <alignment wrapText="1"/>
      <protection locked="0"/>
    </xf>
    <xf numFmtId="0" fontId="0" fillId="0" borderId="22" xfId="0" applyBorder="1" applyAlignment="1" applyProtection="1">
      <alignment wrapText="1"/>
      <protection locked="0"/>
    </xf>
    <xf numFmtId="0" fontId="0" fillId="0" borderId="23" xfId="0" applyBorder="1" applyAlignment="1" applyProtection="1">
      <alignment wrapText="1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/>
      <protection locked="0"/>
    </xf>
    <xf numFmtId="0" fontId="2" fillId="0" borderId="56" xfId="0" applyFont="1" applyBorder="1" applyAlignment="1" applyProtection="1">
      <alignment horizontal="center"/>
      <protection locked="0"/>
    </xf>
    <xf numFmtId="0" fontId="2" fillId="0" borderId="32" xfId="0" applyFont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7" fillId="4" borderId="0" xfId="0" applyFont="1" applyFill="1" applyAlignment="1" applyProtection="1">
      <alignment horizontal="center" wrapText="1"/>
      <protection locked="0"/>
    </xf>
    <xf numFmtId="0" fontId="7" fillId="4" borderId="0" xfId="0" applyFont="1" applyFill="1" applyAlignment="1" applyProtection="1">
      <alignment horizontal="center" vertical="top"/>
      <protection locked="0"/>
    </xf>
    <xf numFmtId="0" fontId="18" fillId="4" borderId="0" xfId="0" applyFont="1" applyFill="1" applyAlignment="1" applyProtection="1">
      <alignment horizontal="center"/>
      <protection locked="0"/>
    </xf>
    <xf numFmtId="0" fontId="13" fillId="4" borderId="0" xfId="0" applyFont="1" applyFill="1" applyAlignment="1" applyProtection="1">
      <alignment horizontal="center"/>
      <protection locked="0"/>
    </xf>
    <xf numFmtId="0" fontId="13" fillId="4" borderId="0" xfId="0" applyFont="1" applyFill="1" applyAlignment="1" applyProtection="1">
      <alignment horizontal="center" vertical="top" wrapText="1"/>
      <protection locked="0"/>
    </xf>
    <xf numFmtId="0" fontId="13" fillId="4" borderId="0" xfId="0" applyFont="1" applyFill="1" applyAlignment="1" applyProtection="1">
      <alignment horizontal="center" wrapText="1"/>
      <protection locked="0"/>
    </xf>
    <xf numFmtId="0" fontId="13" fillId="0" borderId="0" xfId="0" applyFont="1" applyAlignment="1" applyProtection="1">
      <alignment horizontal="center"/>
      <protection locked="0"/>
    </xf>
    <xf numFmtId="0" fontId="13" fillId="4" borderId="6" xfId="0" applyFont="1" applyFill="1" applyBorder="1" applyAlignment="1" applyProtection="1">
      <alignment horizontal="center"/>
      <protection locked="0"/>
    </xf>
    <xf numFmtId="0" fontId="13" fillId="4" borderId="10" xfId="0" applyFont="1" applyFill="1" applyBorder="1" applyAlignment="1" applyProtection="1">
      <alignment horizontal="center"/>
      <protection locked="0"/>
    </xf>
    <xf numFmtId="0" fontId="13" fillId="0" borderId="49" xfId="0" applyFont="1" applyBorder="1" applyAlignment="1" applyProtection="1">
      <alignment horizontal="center"/>
      <protection locked="0"/>
    </xf>
    <xf numFmtId="0" fontId="13" fillId="0" borderId="52" xfId="0" applyFont="1" applyBorder="1" applyAlignment="1" applyProtection="1">
      <alignment horizontal="center"/>
      <protection locked="0"/>
    </xf>
  </cellXfs>
  <cellStyles count="3">
    <cellStyle name="Euro" xfId="1"/>
    <cellStyle name="julio" xfId="2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1070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PRODUCTOR%20DUMPING%20nuev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 e instrucciones"/>
      <sheetName val="anexo"/>
      <sheetName val="1.modelos"/>
      <sheetName val="2. prod.  nac."/>
      <sheetName val="3.vol."/>
      <sheetName val="4.$"/>
      <sheetName val="4.conf"/>
      <sheetName val="4.res pub"/>
      <sheetName val="5capprod"/>
      <sheetName val="Ejemplo"/>
      <sheetName val="6-empleo "/>
      <sheetName val="7.costos totales "/>
      <sheetName val="7.costos totales  coproductos"/>
      <sheetName val="8.a.... Costos"/>
      <sheetName val="9.a adicionalcostos"/>
      <sheetName val="10.a-10.b-precios"/>
      <sheetName val="11- impo "/>
      <sheetName val="12Reventa"/>
      <sheetName val="13.-costos nac"/>
      <sheetName val="14 existencias"/>
      <sheetName val="15impo semi "/>
      <sheetName val="Hoja2"/>
      <sheetName val="Hoja1"/>
      <sheetName val="11-Máx. Prod."/>
      <sheetName val="14-horas trabajad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>
        <row r="57">
          <cell r="A57">
            <v>2016</v>
          </cell>
        </row>
        <row r="58">
          <cell r="A58">
            <v>2017</v>
          </cell>
        </row>
        <row r="59">
          <cell r="A59">
            <v>2018</v>
          </cell>
        </row>
      </sheetData>
      <sheetData sheetId="17" refreshError="1">
        <row r="9">
          <cell r="A9">
            <v>42370</v>
          </cell>
        </row>
        <row r="10">
          <cell r="A10">
            <v>42401</v>
          </cell>
        </row>
        <row r="11">
          <cell r="A11">
            <v>42430</v>
          </cell>
        </row>
        <row r="12">
          <cell r="A12">
            <v>42461</v>
          </cell>
        </row>
        <row r="13">
          <cell r="A13">
            <v>42491</v>
          </cell>
        </row>
        <row r="14">
          <cell r="A14">
            <v>42522</v>
          </cell>
        </row>
        <row r="15">
          <cell r="A15">
            <v>42552</v>
          </cell>
        </row>
        <row r="16">
          <cell r="A16">
            <v>42583</v>
          </cell>
        </row>
        <row r="17">
          <cell r="A17">
            <v>42614</v>
          </cell>
        </row>
        <row r="18">
          <cell r="A18">
            <v>42644</v>
          </cell>
        </row>
        <row r="19">
          <cell r="A19">
            <v>42675</v>
          </cell>
        </row>
        <row r="20">
          <cell r="A20">
            <v>42705</v>
          </cell>
        </row>
        <row r="21">
          <cell r="A21">
            <v>42736</v>
          </cell>
        </row>
        <row r="22">
          <cell r="A22">
            <v>42767</v>
          </cell>
        </row>
        <row r="23">
          <cell r="A23">
            <v>42795</v>
          </cell>
        </row>
        <row r="24">
          <cell r="A24">
            <v>42826</v>
          </cell>
        </row>
        <row r="25">
          <cell r="A25">
            <v>42856</v>
          </cell>
        </row>
        <row r="26">
          <cell r="A26">
            <v>42887</v>
          </cell>
        </row>
        <row r="27">
          <cell r="A27">
            <v>42917</v>
          </cell>
        </row>
        <row r="28">
          <cell r="A28">
            <v>42948</v>
          </cell>
        </row>
        <row r="29">
          <cell r="A29">
            <v>42979</v>
          </cell>
        </row>
        <row r="30">
          <cell r="A30">
            <v>43009</v>
          </cell>
        </row>
        <row r="31">
          <cell r="A31">
            <v>43040</v>
          </cell>
        </row>
        <row r="32">
          <cell r="A32">
            <v>43070</v>
          </cell>
        </row>
        <row r="33">
          <cell r="A33">
            <v>43101</v>
          </cell>
        </row>
        <row r="34">
          <cell r="A34">
            <v>43132</v>
          </cell>
        </row>
        <row r="35">
          <cell r="A35">
            <v>43160</v>
          </cell>
        </row>
        <row r="36">
          <cell r="A36">
            <v>43191</v>
          </cell>
        </row>
        <row r="37">
          <cell r="A37">
            <v>43221</v>
          </cell>
        </row>
        <row r="38">
          <cell r="A38">
            <v>43252</v>
          </cell>
        </row>
        <row r="39">
          <cell r="A39">
            <v>43282</v>
          </cell>
        </row>
        <row r="40">
          <cell r="A40">
            <v>43313</v>
          </cell>
        </row>
        <row r="41">
          <cell r="A41">
            <v>43344</v>
          </cell>
        </row>
        <row r="42">
          <cell r="A42">
            <v>43374</v>
          </cell>
        </row>
        <row r="43">
          <cell r="A43">
            <v>43405</v>
          </cell>
        </row>
        <row r="44">
          <cell r="A44">
            <v>43435</v>
          </cell>
        </row>
        <row r="45">
          <cell r="A45">
            <v>43466</v>
          </cell>
        </row>
        <row r="46">
          <cell r="A46">
            <v>43497</v>
          </cell>
        </row>
        <row r="47">
          <cell r="A47">
            <v>43525</v>
          </cell>
        </row>
        <row r="48">
          <cell r="A48">
            <v>43556</v>
          </cell>
        </row>
        <row r="49">
          <cell r="A49">
            <v>43586</v>
          </cell>
        </row>
        <row r="50">
          <cell r="A50">
            <v>43617</v>
          </cell>
        </row>
        <row r="51">
          <cell r="A51">
            <v>43647</v>
          </cell>
        </row>
        <row r="52">
          <cell r="A52">
            <v>43678</v>
          </cell>
        </row>
        <row r="53">
          <cell r="A53">
            <v>43709</v>
          </cell>
        </row>
        <row r="54">
          <cell r="A54">
            <v>43739</v>
          </cell>
        </row>
        <row r="55">
          <cell r="A55">
            <v>43770</v>
          </cell>
        </row>
        <row r="56">
          <cell r="A56">
            <v>43800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8"/>
  <sheetViews>
    <sheetView workbookViewId="0">
      <selection activeCell="Q6" sqref="Q6:T6"/>
    </sheetView>
  </sheetViews>
  <sheetFormatPr baseColWidth="10" defaultRowHeight="12.75" x14ac:dyDescent="0.2"/>
  <cols>
    <col min="1" max="1" width="12.28515625" style="7" bestFit="1" customWidth="1"/>
    <col min="2" max="4" width="11.42578125" style="7"/>
    <col min="5" max="5" width="12.140625" style="7" customWidth="1"/>
    <col min="6" max="6" width="11.5703125" style="7" customWidth="1"/>
    <col min="7" max="7" width="11.42578125" style="7"/>
    <col min="8" max="8" width="12.140625" style="7" customWidth="1"/>
    <col min="9" max="16384" width="11.42578125" style="7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43" t="s">
        <v>53</v>
      </c>
      <c r="B3" s="44"/>
      <c r="C3" s="44"/>
      <c r="D3" s="44"/>
      <c r="E3" s="45" t="s">
        <v>104</v>
      </c>
    </row>
    <row r="4" spans="1:8" ht="15" customHeight="1" thickBot="1" x14ac:dyDescent="0.25">
      <c r="A4" s="46" t="s">
        <v>54</v>
      </c>
      <c r="B4" s="47"/>
      <c r="C4" s="47"/>
      <c r="D4" s="47"/>
      <c r="E4" s="48"/>
    </row>
    <row r="5" spans="1:8" ht="15" customHeight="1" thickBot="1" x14ac:dyDescent="0.25"/>
    <row r="6" spans="1:8" ht="15" customHeight="1" thickBot="1" x14ac:dyDescent="0.25">
      <c r="A6" s="49" t="s">
        <v>55</v>
      </c>
      <c r="B6" s="50"/>
      <c r="C6" s="50"/>
      <c r="D6" s="50"/>
      <c r="E6" s="51"/>
    </row>
    <row r="7" spans="1:8" ht="15" customHeight="1" thickBot="1" x14ac:dyDescent="0.25"/>
    <row r="8" spans="1:8" ht="15" customHeight="1" thickBot="1" x14ac:dyDescent="0.25">
      <c r="A8" s="49" t="s">
        <v>56</v>
      </c>
      <c r="B8" s="50"/>
      <c r="C8" s="50"/>
      <c r="D8" s="50"/>
      <c r="E8" s="50"/>
      <c r="F8" s="50"/>
      <c r="G8" s="50"/>
      <c r="H8" s="51"/>
    </row>
    <row r="9" spans="1:8" ht="15" customHeight="1" thickBot="1" x14ac:dyDescent="0.25"/>
    <row r="10" spans="1:8" ht="41.25" customHeight="1" thickBot="1" x14ac:dyDescent="0.25">
      <c r="A10" s="210" t="s">
        <v>57</v>
      </c>
      <c r="B10" s="211"/>
      <c r="C10" s="211"/>
      <c r="D10" s="211"/>
      <c r="E10" s="211"/>
      <c r="F10" s="211"/>
      <c r="G10" s="211"/>
      <c r="H10" s="212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52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6" type="noConversion"/>
  <printOptions horizontalCentered="1" verticalCentered="1"/>
  <pageMargins left="0.19685039370078741" right="0.39370078740157483" top="0.23622047244094491" bottom="0.35433070866141736" header="0" footer="0"/>
  <pageSetup paperSize="9" orientation="landscape" r:id="rId1"/>
  <headerFooter alignWithMargins="0">
    <oddHeader>&amp;R2019 - Año de la Exportación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69"/>
  <sheetViews>
    <sheetView showGridLines="0" zoomScale="75" workbookViewId="0">
      <selection activeCell="B67" sqref="B67"/>
    </sheetView>
  </sheetViews>
  <sheetFormatPr baseColWidth="10" defaultRowHeight="12.75" x14ac:dyDescent="0.2"/>
  <cols>
    <col min="1" max="1" width="4.140625" style="7" customWidth="1"/>
    <col min="2" max="2" width="16" style="7" customWidth="1"/>
    <col min="3" max="5" width="17.28515625" style="62" customWidth="1"/>
    <col min="6" max="6" width="4.5703125" style="7" customWidth="1"/>
    <col min="7" max="7" width="16" style="7" customWidth="1"/>
    <col min="8" max="10" width="17.28515625" style="62" customWidth="1"/>
    <col min="11" max="11" width="5.7109375" style="7" customWidth="1"/>
    <col min="12" max="12" width="16" style="7" customWidth="1"/>
    <col min="13" max="15" width="17.28515625" style="62" customWidth="1"/>
    <col min="16" max="16" width="4.7109375" style="7" customWidth="1"/>
    <col min="17" max="17" width="16" style="7" customWidth="1"/>
    <col min="18" max="20" width="17.28515625" style="62" customWidth="1"/>
    <col min="21" max="21" width="4.7109375" style="7" customWidth="1"/>
    <col min="22" max="22" width="16" style="7" customWidth="1"/>
    <col min="23" max="25" width="17.28515625" style="62" customWidth="1"/>
    <col min="26" max="16384" width="11.42578125" style="7"/>
  </cols>
  <sheetData>
    <row r="1" spans="2:25" s="54" customFormat="1" x14ac:dyDescent="0.2">
      <c r="B1" s="92" t="s">
        <v>128</v>
      </c>
      <c r="C1" s="5"/>
      <c r="D1" s="5"/>
      <c r="E1" s="5"/>
      <c r="G1" s="92" t="s">
        <v>132</v>
      </c>
      <c r="H1" s="5"/>
      <c r="I1" s="5"/>
      <c r="J1" s="5"/>
      <c r="L1" s="92" t="s">
        <v>133</v>
      </c>
      <c r="M1" s="5"/>
      <c r="N1" s="5"/>
      <c r="O1" s="5"/>
      <c r="Q1" s="92" t="s">
        <v>134</v>
      </c>
      <c r="R1" s="5"/>
      <c r="S1" s="5"/>
      <c r="T1" s="5"/>
      <c r="V1" s="92" t="s">
        <v>135</v>
      </c>
      <c r="W1" s="5"/>
      <c r="X1" s="5"/>
      <c r="Y1" s="5"/>
    </row>
    <row r="2" spans="2:25" s="54" customFormat="1" x14ac:dyDescent="0.2">
      <c r="B2" s="5" t="s">
        <v>59</v>
      </c>
      <c r="C2" s="5"/>
      <c r="D2" s="5"/>
      <c r="E2" s="5"/>
      <c r="G2" s="5" t="s">
        <v>59</v>
      </c>
      <c r="H2" s="5"/>
      <c r="I2" s="5"/>
      <c r="J2" s="5"/>
      <c r="L2" s="5" t="s">
        <v>59</v>
      </c>
      <c r="M2" s="5"/>
      <c r="N2" s="5"/>
      <c r="O2" s="5"/>
      <c r="Q2" s="5" t="s">
        <v>59</v>
      </c>
      <c r="R2" s="5"/>
      <c r="S2" s="5"/>
      <c r="T2" s="5"/>
      <c r="V2" s="5" t="s">
        <v>59</v>
      </c>
      <c r="W2" s="5"/>
      <c r="X2" s="5"/>
      <c r="Y2" s="5"/>
    </row>
    <row r="3" spans="2:25" s="173" customFormat="1" x14ac:dyDescent="0.2">
      <c r="B3" s="172" t="s">
        <v>82</v>
      </c>
      <c r="C3" s="172"/>
      <c r="D3" s="172"/>
      <c r="E3" s="172"/>
      <c r="G3" s="172" t="s">
        <v>82</v>
      </c>
      <c r="H3" s="172"/>
      <c r="I3" s="172"/>
      <c r="J3" s="172"/>
      <c r="L3" s="172" t="s">
        <v>82</v>
      </c>
      <c r="M3" s="172"/>
      <c r="N3" s="172"/>
      <c r="O3" s="172"/>
      <c r="Q3" s="172" t="s">
        <v>82</v>
      </c>
      <c r="R3" s="172"/>
      <c r="S3" s="172"/>
      <c r="T3" s="172"/>
      <c r="V3" s="172" t="s">
        <v>82</v>
      </c>
      <c r="W3" s="172"/>
      <c r="X3" s="172"/>
      <c r="Y3" s="172"/>
    </row>
    <row r="4" spans="2:25" s="173" customFormat="1" ht="13.15" customHeight="1" x14ac:dyDescent="0.2">
      <c r="B4" s="225" t="s">
        <v>153</v>
      </c>
      <c r="C4" s="225"/>
      <c r="D4" s="225"/>
      <c r="E4" s="225"/>
      <c r="G4" s="225" t="s">
        <v>153</v>
      </c>
      <c r="H4" s="225"/>
      <c r="I4" s="225"/>
      <c r="J4" s="225"/>
      <c r="L4" s="225" t="s">
        <v>153</v>
      </c>
      <c r="M4" s="225"/>
      <c r="N4" s="225"/>
      <c r="O4" s="225"/>
      <c r="Q4" s="225" t="s">
        <v>153</v>
      </c>
      <c r="R4" s="225"/>
      <c r="S4" s="225"/>
      <c r="T4" s="225"/>
      <c r="V4" s="225" t="s">
        <v>153</v>
      </c>
      <c r="W4" s="225"/>
      <c r="X4" s="225"/>
      <c r="Y4" s="225"/>
    </row>
    <row r="5" spans="2:25" s="173" customFormat="1" ht="13.15" customHeight="1" x14ac:dyDescent="0.2">
      <c r="B5" s="225"/>
      <c r="C5" s="225"/>
      <c r="D5" s="225"/>
      <c r="E5" s="225"/>
      <c r="G5" s="225"/>
      <c r="H5" s="225"/>
      <c r="I5" s="225"/>
      <c r="J5" s="225"/>
      <c r="L5" s="225"/>
      <c r="M5" s="225"/>
      <c r="N5" s="225"/>
      <c r="O5" s="225"/>
      <c r="Q5" s="225"/>
      <c r="R5" s="225"/>
      <c r="S5" s="225"/>
      <c r="T5" s="225"/>
      <c r="V5" s="225"/>
      <c r="W5" s="225"/>
      <c r="X5" s="225"/>
      <c r="Y5" s="225"/>
    </row>
    <row r="6" spans="2:25" s="173" customFormat="1" x14ac:dyDescent="0.2">
      <c r="B6" s="225"/>
      <c r="C6" s="225"/>
      <c r="D6" s="225"/>
      <c r="E6" s="225"/>
      <c r="G6" s="225"/>
      <c r="H6" s="225"/>
      <c r="I6" s="225"/>
      <c r="J6" s="225"/>
      <c r="L6" s="225"/>
      <c r="M6" s="225"/>
      <c r="N6" s="225"/>
      <c r="O6" s="225"/>
      <c r="Q6" s="225"/>
      <c r="R6" s="225"/>
      <c r="S6" s="225"/>
      <c r="T6" s="225"/>
      <c r="V6" s="225"/>
      <c r="W6" s="225"/>
      <c r="X6" s="225"/>
      <c r="Y6" s="225"/>
    </row>
    <row r="7" spans="2:25" s="173" customFormat="1" x14ac:dyDescent="0.2">
      <c r="B7" s="224" t="s">
        <v>127</v>
      </c>
      <c r="C7" s="224"/>
      <c r="D7" s="224"/>
      <c r="E7" s="224"/>
      <c r="G7" s="224" t="s">
        <v>129</v>
      </c>
      <c r="H7" s="224"/>
      <c r="I7" s="224"/>
      <c r="J7" s="224"/>
      <c r="L7" s="224" t="s">
        <v>130</v>
      </c>
      <c r="M7" s="224"/>
      <c r="N7" s="224"/>
      <c r="O7" s="224"/>
      <c r="Q7" s="224" t="s">
        <v>131</v>
      </c>
      <c r="R7" s="224"/>
      <c r="S7" s="224"/>
      <c r="T7" s="224"/>
      <c r="V7" s="224" t="s">
        <v>136</v>
      </c>
      <c r="W7" s="224"/>
      <c r="X7" s="224"/>
      <c r="Y7" s="224"/>
    </row>
    <row r="8" spans="2:25" s="173" customFormat="1" x14ac:dyDescent="0.2">
      <c r="B8" s="195"/>
      <c r="C8" s="195"/>
      <c r="D8" s="195"/>
      <c r="E8" s="195"/>
      <c r="G8" s="195"/>
      <c r="H8" s="195"/>
      <c r="I8" s="195"/>
      <c r="J8" s="195"/>
      <c r="L8" s="195"/>
      <c r="M8" s="195"/>
      <c r="N8" s="195"/>
      <c r="O8" s="195"/>
      <c r="Q8" s="195"/>
      <c r="R8" s="195"/>
      <c r="S8" s="195"/>
      <c r="T8" s="195"/>
      <c r="V8" s="195"/>
      <c r="W8" s="195"/>
      <c r="X8" s="195"/>
      <c r="Y8" s="195"/>
    </row>
    <row r="9" spans="2:25" s="173" customFormat="1" x14ac:dyDescent="0.2">
      <c r="B9" s="223" t="s">
        <v>86</v>
      </c>
      <c r="C9" s="223"/>
      <c r="D9" s="223"/>
      <c r="E9" s="223"/>
      <c r="G9" s="223" t="s">
        <v>86</v>
      </c>
      <c r="H9" s="223"/>
      <c r="I9" s="223"/>
      <c r="J9" s="223"/>
      <c r="L9" s="223" t="s">
        <v>86</v>
      </c>
      <c r="M9" s="223"/>
      <c r="N9" s="223"/>
      <c r="O9" s="223"/>
      <c r="Q9" s="223" t="s">
        <v>86</v>
      </c>
      <c r="R9" s="223"/>
      <c r="S9" s="223"/>
      <c r="T9" s="223"/>
      <c r="V9" s="223" t="s">
        <v>86</v>
      </c>
      <c r="W9" s="223"/>
      <c r="X9" s="223"/>
      <c r="Y9" s="223"/>
    </row>
    <row r="10" spans="2:25" ht="13.5" thickBot="1" x14ac:dyDescent="0.25">
      <c r="C10" s="55"/>
      <c r="D10" s="55"/>
      <c r="E10" s="55"/>
      <c r="F10" s="34"/>
      <c r="H10" s="55"/>
      <c r="I10" s="55"/>
      <c r="J10" s="55"/>
      <c r="M10" s="55"/>
      <c r="N10" s="55"/>
      <c r="O10" s="55"/>
      <c r="R10" s="55"/>
      <c r="S10" s="55"/>
      <c r="T10" s="55"/>
      <c r="W10" s="55"/>
      <c r="X10" s="55"/>
      <c r="Y10" s="55"/>
    </row>
    <row r="11" spans="2:25" ht="12.75" customHeight="1" x14ac:dyDescent="0.2">
      <c r="B11" s="16" t="s">
        <v>50</v>
      </c>
      <c r="C11" s="41" t="s">
        <v>60</v>
      </c>
      <c r="D11" s="16" t="s">
        <v>61</v>
      </c>
      <c r="E11" s="56" t="s">
        <v>32</v>
      </c>
      <c r="F11" s="57"/>
      <c r="G11" s="16" t="s">
        <v>50</v>
      </c>
      <c r="H11" s="41" t="s">
        <v>60</v>
      </c>
      <c r="I11" s="16" t="s">
        <v>61</v>
      </c>
      <c r="J11" s="56" t="s">
        <v>32</v>
      </c>
      <c r="L11" s="16" t="s">
        <v>50</v>
      </c>
      <c r="M11" s="41" t="s">
        <v>60</v>
      </c>
      <c r="N11" s="16" t="s">
        <v>61</v>
      </c>
      <c r="O11" s="56" t="s">
        <v>32</v>
      </c>
      <c r="Q11" s="16" t="s">
        <v>50</v>
      </c>
      <c r="R11" s="41" t="s">
        <v>60</v>
      </c>
      <c r="S11" s="16" t="s">
        <v>61</v>
      </c>
      <c r="T11" s="56" t="s">
        <v>32</v>
      </c>
      <c r="V11" s="16" t="s">
        <v>50</v>
      </c>
      <c r="W11" s="41" t="s">
        <v>60</v>
      </c>
      <c r="X11" s="16" t="s">
        <v>61</v>
      </c>
      <c r="Y11" s="56" t="s">
        <v>32</v>
      </c>
    </row>
    <row r="12" spans="2:25" ht="15" customHeight="1" thickBot="1" x14ac:dyDescent="0.25">
      <c r="B12" s="112" t="s">
        <v>51</v>
      </c>
      <c r="C12" s="59" t="s">
        <v>74</v>
      </c>
      <c r="D12" s="17" t="s">
        <v>92</v>
      </c>
      <c r="E12" s="60" t="s">
        <v>62</v>
      </c>
      <c r="F12" s="57"/>
      <c r="G12" s="112" t="s">
        <v>51</v>
      </c>
      <c r="H12" s="59" t="s">
        <v>74</v>
      </c>
      <c r="I12" s="17" t="s">
        <v>92</v>
      </c>
      <c r="J12" s="60" t="s">
        <v>62</v>
      </c>
      <c r="L12" s="112" t="s">
        <v>51</v>
      </c>
      <c r="M12" s="59" t="s">
        <v>74</v>
      </c>
      <c r="N12" s="17" t="s">
        <v>92</v>
      </c>
      <c r="O12" s="60" t="s">
        <v>62</v>
      </c>
      <c r="Q12" s="112" t="s">
        <v>51</v>
      </c>
      <c r="R12" s="59" t="s">
        <v>74</v>
      </c>
      <c r="S12" s="17" t="s">
        <v>92</v>
      </c>
      <c r="T12" s="60" t="s">
        <v>62</v>
      </c>
      <c r="V12" s="112" t="s">
        <v>51</v>
      </c>
      <c r="W12" s="59" t="s">
        <v>74</v>
      </c>
      <c r="X12" s="17" t="s">
        <v>92</v>
      </c>
      <c r="Y12" s="60" t="s">
        <v>62</v>
      </c>
    </row>
    <row r="13" spans="2:25" x14ac:dyDescent="0.2">
      <c r="B13" s="18">
        <f>+'3- impo no inv'!A8</f>
        <v>42370</v>
      </c>
      <c r="C13" s="19"/>
      <c r="D13" s="20"/>
      <c r="E13" s="19"/>
      <c r="G13" s="18">
        <v>42370</v>
      </c>
      <c r="H13" s="19"/>
      <c r="I13" s="20"/>
      <c r="J13" s="19"/>
      <c r="L13" s="18">
        <v>42370</v>
      </c>
      <c r="M13" s="19"/>
      <c r="N13" s="20"/>
      <c r="O13" s="19"/>
      <c r="Q13" s="18">
        <v>42370</v>
      </c>
      <c r="R13" s="19"/>
      <c r="S13" s="20"/>
      <c r="T13" s="19"/>
      <c r="V13" s="18">
        <v>42370</v>
      </c>
      <c r="W13" s="19"/>
      <c r="X13" s="20"/>
      <c r="Y13" s="19"/>
    </row>
    <row r="14" spans="2:25" x14ac:dyDescent="0.2">
      <c r="B14" s="22">
        <f>+'3- impo no inv'!A9</f>
        <v>42401</v>
      </c>
      <c r="C14" s="23"/>
      <c r="D14" s="24"/>
      <c r="E14" s="23"/>
      <c r="G14" s="22">
        <v>42401</v>
      </c>
      <c r="H14" s="23"/>
      <c r="I14" s="24"/>
      <c r="J14" s="23"/>
      <c r="L14" s="22">
        <v>42401</v>
      </c>
      <c r="M14" s="23"/>
      <c r="N14" s="24"/>
      <c r="O14" s="23"/>
      <c r="Q14" s="22">
        <v>42401</v>
      </c>
      <c r="R14" s="23"/>
      <c r="S14" s="24"/>
      <c r="T14" s="23"/>
      <c r="V14" s="22">
        <v>42401</v>
      </c>
      <c r="W14" s="23"/>
      <c r="X14" s="24"/>
      <c r="Y14" s="23"/>
    </row>
    <row r="15" spans="2:25" x14ac:dyDescent="0.2">
      <c r="B15" s="22">
        <f>+'3- impo no inv'!A10</f>
        <v>42430</v>
      </c>
      <c r="C15" s="23"/>
      <c r="D15" s="24"/>
      <c r="E15" s="23"/>
      <c r="G15" s="22">
        <v>42430</v>
      </c>
      <c r="H15" s="23"/>
      <c r="I15" s="24"/>
      <c r="J15" s="23"/>
      <c r="L15" s="22">
        <v>42430</v>
      </c>
      <c r="M15" s="23"/>
      <c r="N15" s="24"/>
      <c r="O15" s="23"/>
      <c r="Q15" s="22">
        <v>42430</v>
      </c>
      <c r="R15" s="23"/>
      <c r="S15" s="24"/>
      <c r="T15" s="23"/>
      <c r="V15" s="22">
        <v>42430</v>
      </c>
      <c r="W15" s="23"/>
      <c r="X15" s="24"/>
      <c r="Y15" s="23"/>
    </row>
    <row r="16" spans="2:25" x14ac:dyDescent="0.2">
      <c r="B16" s="22">
        <f>+'3- impo no inv'!A11</f>
        <v>42461</v>
      </c>
      <c r="C16" s="24"/>
      <c r="D16" s="24"/>
      <c r="E16" s="23"/>
      <c r="G16" s="22">
        <v>42461</v>
      </c>
      <c r="H16" s="24"/>
      <c r="I16" s="24"/>
      <c r="J16" s="23"/>
      <c r="L16" s="22">
        <v>42461</v>
      </c>
      <c r="M16" s="24"/>
      <c r="N16" s="24"/>
      <c r="O16" s="23"/>
      <c r="Q16" s="22">
        <v>42461</v>
      </c>
      <c r="R16" s="24"/>
      <c r="S16" s="24"/>
      <c r="T16" s="23"/>
      <c r="V16" s="22">
        <v>42461</v>
      </c>
      <c r="W16" s="24"/>
      <c r="X16" s="24"/>
      <c r="Y16" s="23"/>
    </row>
    <row r="17" spans="2:25" x14ac:dyDescent="0.2">
      <c r="B17" s="22">
        <f>+'3- impo no inv'!A12</f>
        <v>42491</v>
      </c>
      <c r="C17" s="23"/>
      <c r="D17" s="24"/>
      <c r="E17" s="23"/>
      <c r="G17" s="22">
        <v>42491</v>
      </c>
      <c r="H17" s="23"/>
      <c r="I17" s="24"/>
      <c r="J17" s="23"/>
      <c r="L17" s="22">
        <v>42491</v>
      </c>
      <c r="M17" s="23"/>
      <c r="N17" s="24"/>
      <c r="O17" s="23"/>
      <c r="Q17" s="22">
        <v>42491</v>
      </c>
      <c r="R17" s="23"/>
      <c r="S17" s="24"/>
      <c r="T17" s="23"/>
      <c r="V17" s="22">
        <v>42491</v>
      </c>
      <c r="W17" s="23"/>
      <c r="X17" s="24"/>
      <c r="Y17" s="23"/>
    </row>
    <row r="18" spans="2:25" x14ac:dyDescent="0.2">
      <c r="B18" s="22">
        <f>+'3- impo no inv'!A13</f>
        <v>42522</v>
      </c>
      <c r="C18" s="24"/>
      <c r="D18" s="24"/>
      <c r="E18" s="23"/>
      <c r="G18" s="22">
        <v>42522</v>
      </c>
      <c r="H18" s="24"/>
      <c r="I18" s="24"/>
      <c r="J18" s="23"/>
      <c r="L18" s="22">
        <v>42522</v>
      </c>
      <c r="M18" s="24"/>
      <c r="N18" s="24"/>
      <c r="O18" s="23"/>
      <c r="Q18" s="22">
        <v>42522</v>
      </c>
      <c r="R18" s="24"/>
      <c r="S18" s="24"/>
      <c r="T18" s="23"/>
      <c r="V18" s="22">
        <v>42522</v>
      </c>
      <c r="W18" s="24"/>
      <c r="X18" s="24"/>
      <c r="Y18" s="23"/>
    </row>
    <row r="19" spans="2:25" x14ac:dyDescent="0.2">
      <c r="B19" s="22">
        <f>+'3- impo no inv'!A14</f>
        <v>42552</v>
      </c>
      <c r="C19" s="24"/>
      <c r="D19" s="24"/>
      <c r="E19" s="23"/>
      <c r="G19" s="22">
        <v>42552</v>
      </c>
      <c r="H19" s="24"/>
      <c r="I19" s="24"/>
      <c r="J19" s="23"/>
      <c r="L19" s="22">
        <v>42552</v>
      </c>
      <c r="M19" s="24"/>
      <c r="N19" s="24"/>
      <c r="O19" s="23"/>
      <c r="Q19" s="22">
        <v>42552</v>
      </c>
      <c r="R19" s="24"/>
      <c r="S19" s="24"/>
      <c r="T19" s="23"/>
      <c r="V19" s="22">
        <v>42552</v>
      </c>
      <c r="W19" s="24"/>
      <c r="X19" s="24"/>
      <c r="Y19" s="23"/>
    </row>
    <row r="20" spans="2:25" x14ac:dyDescent="0.2">
      <c r="B20" s="22">
        <f>+'3- impo no inv'!A15</f>
        <v>42583</v>
      </c>
      <c r="C20" s="24"/>
      <c r="D20" s="24"/>
      <c r="E20" s="23"/>
      <c r="G20" s="22">
        <v>42583</v>
      </c>
      <c r="H20" s="24"/>
      <c r="I20" s="24"/>
      <c r="J20" s="23"/>
      <c r="L20" s="22">
        <v>42583</v>
      </c>
      <c r="M20" s="24"/>
      <c r="N20" s="24"/>
      <c r="O20" s="23"/>
      <c r="Q20" s="22">
        <v>42583</v>
      </c>
      <c r="R20" s="24"/>
      <c r="S20" s="24"/>
      <c r="T20" s="23"/>
      <c r="V20" s="22">
        <v>42583</v>
      </c>
      <c r="W20" s="24"/>
      <c r="X20" s="24"/>
      <c r="Y20" s="23"/>
    </row>
    <row r="21" spans="2:25" x14ac:dyDescent="0.2">
      <c r="B21" s="22">
        <f>+'3- impo no inv'!A16</f>
        <v>42614</v>
      </c>
      <c r="C21" s="24"/>
      <c r="D21" s="24"/>
      <c r="E21" s="23"/>
      <c r="G21" s="22">
        <v>42614</v>
      </c>
      <c r="H21" s="24"/>
      <c r="I21" s="24"/>
      <c r="J21" s="23"/>
      <c r="L21" s="22">
        <v>42614</v>
      </c>
      <c r="M21" s="24"/>
      <c r="N21" s="24"/>
      <c r="O21" s="23"/>
      <c r="Q21" s="22">
        <v>42614</v>
      </c>
      <c r="R21" s="24"/>
      <c r="S21" s="24"/>
      <c r="T21" s="23"/>
      <c r="V21" s="22">
        <v>42614</v>
      </c>
      <c r="W21" s="24"/>
      <c r="X21" s="24"/>
      <c r="Y21" s="23"/>
    </row>
    <row r="22" spans="2:25" x14ac:dyDescent="0.2">
      <c r="B22" s="22">
        <f>+'3- impo no inv'!A17</f>
        <v>42644</v>
      </c>
      <c r="C22" s="24"/>
      <c r="D22" s="24"/>
      <c r="E22" s="23"/>
      <c r="G22" s="22">
        <v>42644</v>
      </c>
      <c r="H22" s="24"/>
      <c r="I22" s="24"/>
      <c r="J22" s="23"/>
      <c r="L22" s="22">
        <v>42644</v>
      </c>
      <c r="M22" s="24"/>
      <c r="N22" s="24"/>
      <c r="O22" s="23"/>
      <c r="Q22" s="22">
        <v>42644</v>
      </c>
      <c r="R22" s="24"/>
      <c r="S22" s="24"/>
      <c r="T22" s="23"/>
      <c r="V22" s="22">
        <v>42644</v>
      </c>
      <c r="W22" s="24"/>
      <c r="X22" s="24"/>
      <c r="Y22" s="23"/>
    </row>
    <row r="23" spans="2:25" x14ac:dyDescent="0.2">
      <c r="B23" s="22">
        <f>+'3- impo no inv'!A18</f>
        <v>42675</v>
      </c>
      <c r="C23" s="24"/>
      <c r="D23" s="24"/>
      <c r="E23" s="23"/>
      <c r="G23" s="22">
        <v>42675</v>
      </c>
      <c r="H23" s="24"/>
      <c r="I23" s="24"/>
      <c r="J23" s="23"/>
      <c r="L23" s="22">
        <v>42675</v>
      </c>
      <c r="M23" s="24"/>
      <c r="N23" s="24"/>
      <c r="O23" s="23"/>
      <c r="Q23" s="22">
        <v>42675</v>
      </c>
      <c r="R23" s="24"/>
      <c r="S23" s="24"/>
      <c r="T23" s="23"/>
      <c r="V23" s="22">
        <v>42675</v>
      </c>
      <c r="W23" s="24"/>
      <c r="X23" s="24"/>
      <c r="Y23" s="23"/>
    </row>
    <row r="24" spans="2:25" ht="13.5" thickBot="1" x14ac:dyDescent="0.25">
      <c r="B24" s="26">
        <f>+'3- impo no inv'!A19</f>
        <v>42705</v>
      </c>
      <c r="C24" s="27"/>
      <c r="D24" s="27"/>
      <c r="E24" s="32"/>
      <c r="G24" s="26">
        <v>42705</v>
      </c>
      <c r="H24" s="27"/>
      <c r="I24" s="27"/>
      <c r="J24" s="32"/>
      <c r="L24" s="26">
        <v>42705</v>
      </c>
      <c r="M24" s="27"/>
      <c r="N24" s="27"/>
      <c r="O24" s="32"/>
      <c r="Q24" s="26">
        <v>42705</v>
      </c>
      <c r="R24" s="27"/>
      <c r="S24" s="27"/>
      <c r="T24" s="32"/>
      <c r="V24" s="26">
        <v>42705</v>
      </c>
      <c r="W24" s="27"/>
      <c r="X24" s="27"/>
      <c r="Y24" s="32"/>
    </row>
    <row r="25" spans="2:25" x14ac:dyDescent="0.2">
      <c r="B25" s="18">
        <f>+'3- impo no inv'!A20</f>
        <v>42736</v>
      </c>
      <c r="C25" s="19"/>
      <c r="D25" s="20"/>
      <c r="E25" s="19"/>
      <c r="G25" s="18">
        <v>42736</v>
      </c>
      <c r="H25" s="19"/>
      <c r="I25" s="20"/>
      <c r="J25" s="19"/>
      <c r="L25" s="18">
        <v>42736</v>
      </c>
      <c r="M25" s="19"/>
      <c r="N25" s="20"/>
      <c r="O25" s="19"/>
      <c r="Q25" s="18">
        <v>42736</v>
      </c>
      <c r="R25" s="19"/>
      <c r="S25" s="20"/>
      <c r="T25" s="19"/>
      <c r="V25" s="18">
        <v>42736</v>
      </c>
      <c r="W25" s="19"/>
      <c r="X25" s="20"/>
      <c r="Y25" s="19"/>
    </row>
    <row r="26" spans="2:25" x14ac:dyDescent="0.2">
      <c r="B26" s="22">
        <f>+'3- impo no inv'!A21</f>
        <v>42767</v>
      </c>
      <c r="C26" s="23"/>
      <c r="D26" s="24"/>
      <c r="E26" s="23"/>
      <c r="G26" s="22">
        <v>42767</v>
      </c>
      <c r="H26" s="23"/>
      <c r="I26" s="24"/>
      <c r="J26" s="23"/>
      <c r="L26" s="22">
        <v>42767</v>
      </c>
      <c r="M26" s="23"/>
      <c r="N26" s="24"/>
      <c r="O26" s="23"/>
      <c r="Q26" s="22">
        <v>42767</v>
      </c>
      <c r="R26" s="23"/>
      <c r="S26" s="24"/>
      <c r="T26" s="23"/>
      <c r="V26" s="22">
        <v>42767</v>
      </c>
      <c r="W26" s="23"/>
      <c r="X26" s="24"/>
      <c r="Y26" s="23"/>
    </row>
    <row r="27" spans="2:25" x14ac:dyDescent="0.2">
      <c r="B27" s="22">
        <f>+'3- impo no inv'!A22</f>
        <v>42795</v>
      </c>
      <c r="C27" s="23"/>
      <c r="D27" s="24"/>
      <c r="E27" s="23"/>
      <c r="G27" s="22">
        <v>42795</v>
      </c>
      <c r="H27" s="23"/>
      <c r="I27" s="24"/>
      <c r="J27" s="23"/>
      <c r="L27" s="22">
        <v>42795</v>
      </c>
      <c r="M27" s="23"/>
      <c r="N27" s="24"/>
      <c r="O27" s="23"/>
      <c r="Q27" s="22">
        <v>42795</v>
      </c>
      <c r="R27" s="23"/>
      <c r="S27" s="24"/>
      <c r="T27" s="23"/>
      <c r="V27" s="22">
        <v>42795</v>
      </c>
      <c r="W27" s="23"/>
      <c r="X27" s="24"/>
      <c r="Y27" s="23"/>
    </row>
    <row r="28" spans="2:25" x14ac:dyDescent="0.2">
      <c r="B28" s="22">
        <f>+'3- impo no inv'!A23</f>
        <v>42826</v>
      </c>
      <c r="C28" s="24"/>
      <c r="D28" s="24"/>
      <c r="E28" s="23"/>
      <c r="G28" s="22">
        <v>42826</v>
      </c>
      <c r="H28" s="24"/>
      <c r="I28" s="24"/>
      <c r="J28" s="23"/>
      <c r="L28" s="22">
        <v>42826</v>
      </c>
      <c r="M28" s="24"/>
      <c r="N28" s="24"/>
      <c r="O28" s="23"/>
      <c r="Q28" s="22">
        <v>42826</v>
      </c>
      <c r="R28" s="24"/>
      <c r="S28" s="24"/>
      <c r="T28" s="23"/>
      <c r="V28" s="22">
        <v>42826</v>
      </c>
      <c r="W28" s="24"/>
      <c r="X28" s="24"/>
      <c r="Y28" s="23"/>
    </row>
    <row r="29" spans="2:25" x14ac:dyDescent="0.2">
      <c r="B29" s="22">
        <f>+'3- impo no inv'!A24</f>
        <v>42856</v>
      </c>
      <c r="C29" s="23"/>
      <c r="D29" s="24"/>
      <c r="E29" s="23"/>
      <c r="G29" s="22">
        <v>42856</v>
      </c>
      <c r="H29" s="23"/>
      <c r="I29" s="24"/>
      <c r="J29" s="23"/>
      <c r="L29" s="22">
        <v>42856</v>
      </c>
      <c r="M29" s="23"/>
      <c r="N29" s="24"/>
      <c r="O29" s="23"/>
      <c r="Q29" s="22">
        <v>42856</v>
      </c>
      <c r="R29" s="23"/>
      <c r="S29" s="24"/>
      <c r="T29" s="23"/>
      <c r="V29" s="22">
        <v>42856</v>
      </c>
      <c r="W29" s="23"/>
      <c r="X29" s="24"/>
      <c r="Y29" s="23"/>
    </row>
    <row r="30" spans="2:25" x14ac:dyDescent="0.2">
      <c r="B30" s="22">
        <f>+'3- impo no inv'!A25</f>
        <v>42887</v>
      </c>
      <c r="C30" s="24"/>
      <c r="D30" s="24"/>
      <c r="E30" s="23"/>
      <c r="G30" s="22">
        <v>42887</v>
      </c>
      <c r="H30" s="24"/>
      <c r="I30" s="24"/>
      <c r="J30" s="23"/>
      <c r="L30" s="22">
        <v>42887</v>
      </c>
      <c r="M30" s="24"/>
      <c r="N30" s="24"/>
      <c r="O30" s="23"/>
      <c r="Q30" s="22">
        <v>42887</v>
      </c>
      <c r="R30" s="24"/>
      <c r="S30" s="24"/>
      <c r="T30" s="23"/>
      <c r="V30" s="22">
        <v>42887</v>
      </c>
      <c r="W30" s="24"/>
      <c r="X30" s="24"/>
      <c r="Y30" s="23"/>
    </row>
    <row r="31" spans="2:25" x14ac:dyDescent="0.2">
      <c r="B31" s="22">
        <f>+'3- impo no inv'!A26</f>
        <v>42917</v>
      </c>
      <c r="C31" s="24"/>
      <c r="D31" s="24"/>
      <c r="E31" s="23"/>
      <c r="G31" s="22">
        <v>42917</v>
      </c>
      <c r="H31" s="24"/>
      <c r="I31" s="24"/>
      <c r="J31" s="23"/>
      <c r="L31" s="22">
        <v>42917</v>
      </c>
      <c r="M31" s="24"/>
      <c r="N31" s="24"/>
      <c r="O31" s="23"/>
      <c r="Q31" s="22">
        <v>42917</v>
      </c>
      <c r="R31" s="24"/>
      <c r="S31" s="24"/>
      <c r="T31" s="23"/>
      <c r="V31" s="22">
        <v>42917</v>
      </c>
      <c r="W31" s="24"/>
      <c r="X31" s="24"/>
      <c r="Y31" s="23"/>
    </row>
    <row r="32" spans="2:25" x14ac:dyDescent="0.2">
      <c r="B32" s="22">
        <f>+'3- impo no inv'!A27</f>
        <v>42948</v>
      </c>
      <c r="C32" s="24"/>
      <c r="D32" s="24"/>
      <c r="E32" s="23"/>
      <c r="G32" s="22">
        <v>42948</v>
      </c>
      <c r="H32" s="24"/>
      <c r="I32" s="24"/>
      <c r="J32" s="23"/>
      <c r="L32" s="22">
        <v>42948</v>
      </c>
      <c r="M32" s="24"/>
      <c r="N32" s="24"/>
      <c r="O32" s="23"/>
      <c r="Q32" s="22">
        <v>42948</v>
      </c>
      <c r="R32" s="24"/>
      <c r="S32" s="24"/>
      <c r="T32" s="23"/>
      <c r="V32" s="22">
        <v>42948</v>
      </c>
      <c r="W32" s="24"/>
      <c r="X32" s="24"/>
      <c r="Y32" s="23"/>
    </row>
    <row r="33" spans="2:25" x14ac:dyDescent="0.2">
      <c r="B33" s="22">
        <f>+'3- impo no inv'!A28</f>
        <v>42979</v>
      </c>
      <c r="C33" s="24"/>
      <c r="D33" s="24"/>
      <c r="E33" s="23"/>
      <c r="G33" s="22">
        <v>42979</v>
      </c>
      <c r="H33" s="24"/>
      <c r="I33" s="24"/>
      <c r="J33" s="23"/>
      <c r="L33" s="22">
        <v>42979</v>
      </c>
      <c r="M33" s="24"/>
      <c r="N33" s="24"/>
      <c r="O33" s="23"/>
      <c r="Q33" s="22">
        <v>42979</v>
      </c>
      <c r="R33" s="24"/>
      <c r="S33" s="24"/>
      <c r="T33" s="23"/>
      <c r="V33" s="22">
        <v>42979</v>
      </c>
      <c r="W33" s="24"/>
      <c r="X33" s="24"/>
      <c r="Y33" s="23"/>
    </row>
    <row r="34" spans="2:25" x14ac:dyDescent="0.2">
      <c r="B34" s="22">
        <f>+'3- impo no inv'!A29</f>
        <v>43009</v>
      </c>
      <c r="C34" s="24"/>
      <c r="D34" s="24"/>
      <c r="E34" s="23"/>
      <c r="G34" s="22">
        <v>43009</v>
      </c>
      <c r="H34" s="24"/>
      <c r="I34" s="24"/>
      <c r="J34" s="23"/>
      <c r="L34" s="22">
        <v>43009</v>
      </c>
      <c r="M34" s="24"/>
      <c r="N34" s="24"/>
      <c r="O34" s="23"/>
      <c r="Q34" s="22">
        <v>43009</v>
      </c>
      <c r="R34" s="24"/>
      <c r="S34" s="24"/>
      <c r="T34" s="23"/>
      <c r="V34" s="22">
        <v>43009</v>
      </c>
      <c r="W34" s="24"/>
      <c r="X34" s="24"/>
      <c r="Y34" s="23"/>
    </row>
    <row r="35" spans="2:25" x14ac:dyDescent="0.2">
      <c r="B35" s="22">
        <f>+'3- impo no inv'!A30</f>
        <v>43040</v>
      </c>
      <c r="C35" s="24"/>
      <c r="D35" s="24"/>
      <c r="E35" s="23"/>
      <c r="G35" s="22">
        <v>43040</v>
      </c>
      <c r="H35" s="24"/>
      <c r="I35" s="24"/>
      <c r="J35" s="23"/>
      <c r="L35" s="22">
        <v>43040</v>
      </c>
      <c r="M35" s="24"/>
      <c r="N35" s="24"/>
      <c r="O35" s="23"/>
      <c r="Q35" s="22">
        <v>43040</v>
      </c>
      <c r="R35" s="24"/>
      <c r="S35" s="24"/>
      <c r="T35" s="23"/>
      <c r="V35" s="22">
        <v>43040</v>
      </c>
      <c r="W35" s="24"/>
      <c r="X35" s="24"/>
      <c r="Y35" s="23"/>
    </row>
    <row r="36" spans="2:25" ht="13.5" thickBot="1" x14ac:dyDescent="0.25">
      <c r="B36" s="26">
        <f>+'3- impo no inv'!A31</f>
        <v>43070</v>
      </c>
      <c r="C36" s="27"/>
      <c r="D36" s="27"/>
      <c r="E36" s="32"/>
      <c r="G36" s="26">
        <v>43070</v>
      </c>
      <c r="H36" s="27"/>
      <c r="I36" s="27"/>
      <c r="J36" s="32"/>
      <c r="L36" s="26">
        <v>43070</v>
      </c>
      <c r="M36" s="27"/>
      <c r="N36" s="27"/>
      <c r="O36" s="32"/>
      <c r="Q36" s="26">
        <v>43070</v>
      </c>
      <c r="R36" s="27"/>
      <c r="S36" s="27"/>
      <c r="T36" s="32"/>
      <c r="V36" s="26">
        <v>43070</v>
      </c>
      <c r="W36" s="27"/>
      <c r="X36" s="27"/>
      <c r="Y36" s="32"/>
    </row>
    <row r="37" spans="2:25" x14ac:dyDescent="0.2">
      <c r="B37" s="18">
        <f>+'3- impo no inv'!A32</f>
        <v>43101</v>
      </c>
      <c r="C37" s="19"/>
      <c r="D37" s="20"/>
      <c r="E37" s="19"/>
      <c r="G37" s="18">
        <v>43101</v>
      </c>
      <c r="H37" s="19"/>
      <c r="I37" s="20"/>
      <c r="J37" s="19"/>
      <c r="L37" s="18">
        <v>43101</v>
      </c>
      <c r="M37" s="19"/>
      <c r="N37" s="20"/>
      <c r="O37" s="19"/>
      <c r="Q37" s="18">
        <v>43101</v>
      </c>
      <c r="R37" s="19"/>
      <c r="S37" s="20"/>
      <c r="T37" s="19"/>
      <c r="V37" s="18">
        <v>43101</v>
      </c>
      <c r="W37" s="19"/>
      <c r="X37" s="20"/>
      <c r="Y37" s="19"/>
    </row>
    <row r="38" spans="2:25" x14ac:dyDescent="0.2">
      <c r="B38" s="22">
        <f>+'3- impo no inv'!A33</f>
        <v>43132</v>
      </c>
      <c r="C38" s="23"/>
      <c r="D38" s="24"/>
      <c r="E38" s="23"/>
      <c r="G38" s="22">
        <v>43132</v>
      </c>
      <c r="H38" s="23"/>
      <c r="I38" s="24"/>
      <c r="J38" s="23"/>
      <c r="L38" s="22">
        <v>43132</v>
      </c>
      <c r="M38" s="23"/>
      <c r="N38" s="24"/>
      <c r="O38" s="23"/>
      <c r="Q38" s="22">
        <v>43132</v>
      </c>
      <c r="R38" s="23"/>
      <c r="S38" s="24"/>
      <c r="T38" s="23"/>
      <c r="V38" s="22">
        <v>43132</v>
      </c>
      <c r="W38" s="23"/>
      <c r="X38" s="24"/>
      <c r="Y38" s="23"/>
    </row>
    <row r="39" spans="2:25" x14ac:dyDescent="0.2">
      <c r="B39" s="22">
        <f>+'3- impo no inv'!A34</f>
        <v>43160</v>
      </c>
      <c r="C39" s="23"/>
      <c r="D39" s="24"/>
      <c r="E39" s="23"/>
      <c r="G39" s="22">
        <v>43160</v>
      </c>
      <c r="H39" s="23"/>
      <c r="I39" s="24"/>
      <c r="J39" s="23"/>
      <c r="L39" s="22">
        <v>43160</v>
      </c>
      <c r="M39" s="23"/>
      <c r="N39" s="24"/>
      <c r="O39" s="23"/>
      <c r="Q39" s="22">
        <v>43160</v>
      </c>
      <c r="R39" s="23"/>
      <c r="S39" s="24"/>
      <c r="T39" s="23"/>
      <c r="V39" s="22">
        <v>43160</v>
      </c>
      <c r="W39" s="23"/>
      <c r="X39" s="24"/>
      <c r="Y39" s="23"/>
    </row>
    <row r="40" spans="2:25" x14ac:dyDescent="0.2">
      <c r="B40" s="22">
        <f>+'3- impo no inv'!A35</f>
        <v>43191</v>
      </c>
      <c r="C40" s="24"/>
      <c r="D40" s="24"/>
      <c r="E40" s="23"/>
      <c r="G40" s="22">
        <v>43191</v>
      </c>
      <c r="H40" s="24"/>
      <c r="I40" s="24"/>
      <c r="J40" s="23"/>
      <c r="L40" s="22">
        <v>43191</v>
      </c>
      <c r="M40" s="24"/>
      <c r="N40" s="24"/>
      <c r="O40" s="23"/>
      <c r="Q40" s="22">
        <v>43191</v>
      </c>
      <c r="R40" s="24"/>
      <c r="S40" s="24"/>
      <c r="T40" s="23"/>
      <c r="V40" s="22">
        <v>43191</v>
      </c>
      <c r="W40" s="24"/>
      <c r="X40" s="24"/>
      <c r="Y40" s="23"/>
    </row>
    <row r="41" spans="2:25" x14ac:dyDescent="0.2">
      <c r="B41" s="22">
        <f>+'3- impo no inv'!A36</f>
        <v>43221</v>
      </c>
      <c r="C41" s="23"/>
      <c r="D41" s="24"/>
      <c r="E41" s="23"/>
      <c r="G41" s="22">
        <v>43221</v>
      </c>
      <c r="H41" s="23"/>
      <c r="I41" s="24"/>
      <c r="J41" s="23"/>
      <c r="L41" s="22">
        <v>43221</v>
      </c>
      <c r="M41" s="23"/>
      <c r="N41" s="24"/>
      <c r="O41" s="23"/>
      <c r="Q41" s="22">
        <v>43221</v>
      </c>
      <c r="R41" s="23"/>
      <c r="S41" s="24"/>
      <c r="T41" s="23"/>
      <c r="V41" s="22">
        <v>43221</v>
      </c>
      <c r="W41" s="23"/>
      <c r="X41" s="24"/>
      <c r="Y41" s="23"/>
    </row>
    <row r="42" spans="2:25" x14ac:dyDescent="0.2">
      <c r="B42" s="22">
        <f>+'3- impo no inv'!A37</f>
        <v>43252</v>
      </c>
      <c r="C42" s="24"/>
      <c r="D42" s="24"/>
      <c r="E42" s="23"/>
      <c r="G42" s="22">
        <v>43252</v>
      </c>
      <c r="H42" s="24"/>
      <c r="I42" s="24"/>
      <c r="J42" s="23"/>
      <c r="L42" s="22">
        <v>43252</v>
      </c>
      <c r="M42" s="24"/>
      <c r="N42" s="24"/>
      <c r="O42" s="23"/>
      <c r="Q42" s="22">
        <v>43252</v>
      </c>
      <c r="R42" s="24"/>
      <c r="S42" s="24"/>
      <c r="T42" s="23"/>
      <c r="V42" s="22">
        <v>43252</v>
      </c>
      <c r="W42" s="24"/>
      <c r="X42" s="24"/>
      <c r="Y42" s="23"/>
    </row>
    <row r="43" spans="2:25" x14ac:dyDescent="0.2">
      <c r="B43" s="22">
        <f>+'3- impo no inv'!A38</f>
        <v>43282</v>
      </c>
      <c r="C43" s="24"/>
      <c r="D43" s="24"/>
      <c r="E43" s="23"/>
      <c r="G43" s="22">
        <v>43282</v>
      </c>
      <c r="H43" s="24"/>
      <c r="I43" s="24"/>
      <c r="J43" s="23"/>
      <c r="L43" s="22">
        <v>43282</v>
      </c>
      <c r="M43" s="24"/>
      <c r="N43" s="24"/>
      <c r="O43" s="23"/>
      <c r="Q43" s="22">
        <v>43282</v>
      </c>
      <c r="R43" s="24"/>
      <c r="S43" s="24"/>
      <c r="T43" s="23"/>
      <c r="V43" s="22">
        <v>43282</v>
      </c>
      <c r="W43" s="24"/>
      <c r="X43" s="24"/>
      <c r="Y43" s="23"/>
    </row>
    <row r="44" spans="2:25" x14ac:dyDescent="0.2">
      <c r="B44" s="22">
        <f>+'3- impo no inv'!A39</f>
        <v>43313</v>
      </c>
      <c r="C44" s="24"/>
      <c r="D44" s="24"/>
      <c r="E44" s="23"/>
      <c r="G44" s="22">
        <v>43313</v>
      </c>
      <c r="H44" s="24"/>
      <c r="I44" s="24"/>
      <c r="J44" s="23"/>
      <c r="L44" s="22">
        <v>43313</v>
      </c>
      <c r="M44" s="24"/>
      <c r="N44" s="24"/>
      <c r="O44" s="23"/>
      <c r="Q44" s="22">
        <v>43313</v>
      </c>
      <c r="R44" s="24"/>
      <c r="S44" s="24"/>
      <c r="T44" s="23"/>
      <c r="V44" s="22">
        <v>43313</v>
      </c>
      <c r="W44" s="24"/>
      <c r="X44" s="24"/>
      <c r="Y44" s="23"/>
    </row>
    <row r="45" spans="2:25" x14ac:dyDescent="0.2">
      <c r="B45" s="22">
        <f>+'3- impo no inv'!A40</f>
        <v>43344</v>
      </c>
      <c r="C45" s="24"/>
      <c r="D45" s="24"/>
      <c r="E45" s="23"/>
      <c r="G45" s="22">
        <v>43344</v>
      </c>
      <c r="H45" s="24"/>
      <c r="I45" s="24"/>
      <c r="J45" s="23"/>
      <c r="L45" s="22">
        <v>43344</v>
      </c>
      <c r="M45" s="24"/>
      <c r="N45" s="24"/>
      <c r="O45" s="23"/>
      <c r="Q45" s="22">
        <v>43344</v>
      </c>
      <c r="R45" s="24"/>
      <c r="S45" s="24"/>
      <c r="T45" s="23"/>
      <c r="V45" s="22">
        <v>43344</v>
      </c>
      <c r="W45" s="24"/>
      <c r="X45" s="24"/>
      <c r="Y45" s="23"/>
    </row>
    <row r="46" spans="2:25" x14ac:dyDescent="0.2">
      <c r="B46" s="22">
        <f>+'3- impo no inv'!A41</f>
        <v>43374</v>
      </c>
      <c r="C46" s="24"/>
      <c r="D46" s="24"/>
      <c r="E46" s="23"/>
      <c r="G46" s="22">
        <v>43374</v>
      </c>
      <c r="H46" s="24"/>
      <c r="I46" s="24"/>
      <c r="J46" s="23"/>
      <c r="L46" s="22">
        <v>43374</v>
      </c>
      <c r="M46" s="24"/>
      <c r="N46" s="24"/>
      <c r="O46" s="23"/>
      <c r="Q46" s="22">
        <v>43374</v>
      </c>
      <c r="R46" s="24"/>
      <c r="S46" s="24"/>
      <c r="T46" s="23"/>
      <c r="V46" s="22">
        <v>43374</v>
      </c>
      <c r="W46" s="24"/>
      <c r="X46" s="24"/>
      <c r="Y46" s="23"/>
    </row>
    <row r="47" spans="2:25" x14ac:dyDescent="0.2">
      <c r="B47" s="22">
        <f>+'3- impo no inv'!A42</f>
        <v>43405</v>
      </c>
      <c r="C47" s="24"/>
      <c r="D47" s="24"/>
      <c r="E47" s="23"/>
      <c r="G47" s="22">
        <v>43405</v>
      </c>
      <c r="H47" s="24"/>
      <c r="I47" s="24"/>
      <c r="J47" s="23"/>
      <c r="L47" s="22">
        <v>43405</v>
      </c>
      <c r="M47" s="24"/>
      <c r="N47" s="24"/>
      <c r="O47" s="23"/>
      <c r="Q47" s="22">
        <v>43405</v>
      </c>
      <c r="R47" s="24"/>
      <c r="S47" s="24"/>
      <c r="T47" s="23"/>
      <c r="V47" s="22">
        <v>43405</v>
      </c>
      <c r="W47" s="24"/>
      <c r="X47" s="24"/>
      <c r="Y47" s="23"/>
    </row>
    <row r="48" spans="2:25" ht="13.5" thickBot="1" x14ac:dyDescent="0.25">
      <c r="B48" s="203">
        <f>+'3- impo no inv'!A43</f>
        <v>43435</v>
      </c>
      <c r="C48" s="204"/>
      <c r="D48" s="204"/>
      <c r="E48" s="205"/>
      <c r="G48" s="26">
        <v>43435</v>
      </c>
      <c r="H48" s="27"/>
      <c r="I48" s="27"/>
      <c r="J48" s="32"/>
      <c r="L48" s="26">
        <v>43435</v>
      </c>
      <c r="M48" s="27"/>
      <c r="N48" s="27"/>
      <c r="O48" s="32"/>
      <c r="Q48" s="26">
        <v>43435</v>
      </c>
      <c r="R48" s="27"/>
      <c r="S48" s="27"/>
      <c r="T48" s="32"/>
      <c r="V48" s="26">
        <v>43435</v>
      </c>
      <c r="W48" s="27"/>
      <c r="X48" s="27"/>
      <c r="Y48" s="32"/>
    </row>
    <row r="49" spans="2:46" x14ac:dyDescent="0.2">
      <c r="B49" s="18">
        <f>+'3- impo no inv'!A44</f>
        <v>43466</v>
      </c>
      <c r="C49" s="20"/>
      <c r="D49" s="20"/>
      <c r="E49" s="19"/>
      <c r="G49" s="18">
        <v>43466</v>
      </c>
      <c r="H49" s="20"/>
      <c r="I49" s="20"/>
      <c r="J49" s="19"/>
      <c r="L49" s="18">
        <v>43466</v>
      </c>
      <c r="M49" s="20"/>
      <c r="N49" s="20"/>
      <c r="O49" s="19"/>
      <c r="Q49" s="18">
        <v>43466</v>
      </c>
      <c r="R49" s="20"/>
      <c r="S49" s="20"/>
      <c r="T49" s="19"/>
      <c r="V49" s="18">
        <v>43466</v>
      </c>
      <c r="W49" s="20"/>
      <c r="X49" s="20"/>
      <c r="Y49" s="19"/>
    </row>
    <row r="50" spans="2:46" x14ac:dyDescent="0.2">
      <c r="B50" s="22">
        <f>+'3- impo no inv'!A45</f>
        <v>43497</v>
      </c>
      <c r="C50" s="24"/>
      <c r="D50" s="24"/>
      <c r="E50" s="23"/>
      <c r="G50" s="22">
        <v>43497</v>
      </c>
      <c r="H50" s="24"/>
      <c r="I50" s="24"/>
      <c r="J50" s="23"/>
      <c r="L50" s="22">
        <v>43497</v>
      </c>
      <c r="M50" s="24"/>
      <c r="N50" s="24"/>
      <c r="O50" s="23"/>
      <c r="Q50" s="22">
        <v>43497</v>
      </c>
      <c r="R50" s="24"/>
      <c r="S50" s="24"/>
      <c r="T50" s="23"/>
      <c r="V50" s="22">
        <v>43497</v>
      </c>
      <c r="W50" s="24"/>
      <c r="X50" s="24"/>
      <c r="Y50" s="23"/>
    </row>
    <row r="51" spans="2:46" x14ac:dyDescent="0.2">
      <c r="B51" s="22">
        <f>+'3- impo no inv'!A46</f>
        <v>43525</v>
      </c>
      <c r="C51" s="24"/>
      <c r="D51" s="24"/>
      <c r="E51" s="23"/>
      <c r="G51" s="22">
        <v>43525</v>
      </c>
      <c r="H51" s="24"/>
      <c r="I51" s="24"/>
      <c r="J51" s="23"/>
      <c r="L51" s="22">
        <v>43525</v>
      </c>
      <c r="M51" s="24"/>
      <c r="N51" s="24"/>
      <c r="O51" s="23"/>
      <c r="Q51" s="22">
        <v>43525</v>
      </c>
      <c r="R51" s="24"/>
      <c r="S51" s="24"/>
      <c r="T51" s="23"/>
      <c r="V51" s="22">
        <v>43525</v>
      </c>
      <c r="W51" s="24"/>
      <c r="X51" s="24"/>
      <c r="Y51" s="23"/>
    </row>
    <row r="52" spans="2:46" x14ac:dyDescent="0.2">
      <c r="B52" s="22">
        <f>+'3- impo no inv'!A47</f>
        <v>43556</v>
      </c>
      <c r="C52" s="24"/>
      <c r="D52" s="24"/>
      <c r="E52" s="23"/>
      <c r="G52" s="22">
        <v>43556</v>
      </c>
      <c r="H52" s="24"/>
      <c r="I52" s="24"/>
      <c r="J52" s="23"/>
      <c r="L52" s="22">
        <v>43556</v>
      </c>
      <c r="M52" s="24"/>
      <c r="N52" s="24"/>
      <c r="O52" s="23"/>
      <c r="Q52" s="22">
        <v>43556</v>
      </c>
      <c r="R52" s="24"/>
      <c r="S52" s="24"/>
      <c r="T52" s="23"/>
      <c r="V52" s="22">
        <v>43556</v>
      </c>
      <c r="W52" s="24"/>
      <c r="X52" s="24"/>
      <c r="Y52" s="23"/>
    </row>
    <row r="53" spans="2:46" x14ac:dyDescent="0.2">
      <c r="B53" s="22">
        <f>+'3- impo no inv'!A48</f>
        <v>43586</v>
      </c>
      <c r="C53" s="24"/>
      <c r="D53" s="24"/>
      <c r="E53" s="23"/>
      <c r="G53" s="22">
        <v>43586</v>
      </c>
      <c r="H53" s="24"/>
      <c r="I53" s="24"/>
      <c r="J53" s="23"/>
      <c r="L53" s="22">
        <v>43586</v>
      </c>
      <c r="M53" s="24"/>
      <c r="N53" s="24"/>
      <c r="O53" s="23"/>
      <c r="Q53" s="22">
        <v>43586</v>
      </c>
      <c r="R53" s="24"/>
      <c r="S53" s="24"/>
      <c r="T53" s="23"/>
      <c r="V53" s="22">
        <v>43586</v>
      </c>
      <c r="W53" s="24"/>
      <c r="X53" s="24"/>
      <c r="Y53" s="23"/>
    </row>
    <row r="54" spans="2:46" x14ac:dyDescent="0.2">
      <c r="B54" s="22">
        <f>+'3- impo no inv'!A49</f>
        <v>43617</v>
      </c>
      <c r="C54" s="24"/>
      <c r="D54" s="24"/>
      <c r="E54" s="23"/>
      <c r="G54" s="22">
        <v>43617</v>
      </c>
      <c r="H54" s="24"/>
      <c r="I54" s="24"/>
      <c r="J54" s="23"/>
      <c r="L54" s="22">
        <v>43617</v>
      </c>
      <c r="M54" s="24"/>
      <c r="N54" s="24"/>
      <c r="O54" s="23"/>
      <c r="Q54" s="22">
        <v>43617</v>
      </c>
      <c r="R54" s="24"/>
      <c r="S54" s="24"/>
      <c r="T54" s="23"/>
      <c r="V54" s="22">
        <v>43617</v>
      </c>
      <c r="W54" s="24"/>
      <c r="X54" s="24"/>
      <c r="Y54" s="23"/>
    </row>
    <row r="55" spans="2:46" ht="13.5" thickBot="1" x14ac:dyDescent="0.25">
      <c r="B55" s="26">
        <f>+'3- impo no inv'!A50</f>
        <v>43647</v>
      </c>
      <c r="C55" s="27"/>
      <c r="D55" s="27"/>
      <c r="E55" s="32"/>
      <c r="G55" s="26">
        <v>43647</v>
      </c>
      <c r="H55" s="27"/>
      <c r="I55" s="27"/>
      <c r="J55" s="32"/>
      <c r="L55" s="26">
        <v>43647</v>
      </c>
      <c r="M55" s="27"/>
      <c r="N55" s="27"/>
      <c r="O55" s="32"/>
      <c r="Q55" s="26">
        <v>43647</v>
      </c>
      <c r="R55" s="27"/>
      <c r="S55" s="27"/>
      <c r="T55" s="32"/>
      <c r="V55" s="26">
        <v>43647</v>
      </c>
      <c r="W55" s="27"/>
      <c r="X55" s="27"/>
      <c r="Y55" s="32"/>
    </row>
    <row r="56" spans="2:46" hidden="1" x14ac:dyDescent="0.2">
      <c r="B56" s="129">
        <f>+'3- impo no inv'!A51</f>
        <v>43678</v>
      </c>
      <c r="C56" s="130"/>
      <c r="D56" s="131"/>
      <c r="E56" s="119"/>
      <c r="G56" s="22">
        <f>+'3- impo no inv'!F51</f>
        <v>0</v>
      </c>
      <c r="H56" s="114"/>
      <c r="I56" s="30"/>
      <c r="J56" s="23"/>
      <c r="L56" s="22">
        <f>+'3- impo no inv'!K51</f>
        <v>0</v>
      </c>
      <c r="M56" s="114"/>
      <c r="N56" s="30"/>
      <c r="O56" s="23"/>
      <c r="Q56" s="22">
        <f>+'3- impo no inv'!P51</f>
        <v>0</v>
      </c>
      <c r="R56" s="114"/>
      <c r="S56" s="30"/>
      <c r="T56" s="23"/>
      <c r="V56" s="22">
        <f>+'3- impo no inv'!U51</f>
        <v>0</v>
      </c>
      <c r="W56" s="114"/>
      <c r="X56" s="30"/>
      <c r="Y56" s="23"/>
    </row>
    <row r="57" spans="2:46" hidden="1" x14ac:dyDescent="0.2">
      <c r="B57" s="22">
        <f>+'3- impo no inv'!A52</f>
        <v>43709</v>
      </c>
      <c r="C57" s="114"/>
      <c r="D57" s="30"/>
      <c r="E57" s="23"/>
      <c r="G57" s="22">
        <f>+'3- impo no inv'!F52</f>
        <v>0</v>
      </c>
      <c r="H57" s="114"/>
      <c r="I57" s="30"/>
      <c r="J57" s="23"/>
      <c r="L57" s="22">
        <f>+'3- impo no inv'!K52</f>
        <v>0</v>
      </c>
      <c r="M57" s="114"/>
      <c r="N57" s="30"/>
      <c r="O57" s="23"/>
      <c r="Q57" s="22">
        <f>+'3- impo no inv'!P52</f>
        <v>0</v>
      </c>
      <c r="R57" s="114"/>
      <c r="S57" s="30"/>
      <c r="T57" s="23"/>
      <c r="V57" s="22">
        <f>+'3- impo no inv'!U52</f>
        <v>0</v>
      </c>
      <c r="W57" s="114"/>
      <c r="X57" s="30"/>
      <c r="Y57" s="23"/>
    </row>
    <row r="58" spans="2:46" hidden="1" x14ac:dyDescent="0.2">
      <c r="B58" s="22">
        <f>+'3- impo no inv'!A53</f>
        <v>43739</v>
      </c>
      <c r="C58" s="114"/>
      <c r="D58" s="30"/>
      <c r="E58" s="23"/>
      <c r="G58" s="22">
        <f>+'3- impo no inv'!F53</f>
        <v>0</v>
      </c>
      <c r="H58" s="114"/>
      <c r="I58" s="30"/>
      <c r="J58" s="23"/>
      <c r="L58" s="22">
        <f>+'3- impo no inv'!K53</f>
        <v>0</v>
      </c>
      <c r="M58" s="114"/>
      <c r="N58" s="30"/>
      <c r="O58" s="23"/>
      <c r="Q58" s="22">
        <f>+'3- impo no inv'!P53</f>
        <v>0</v>
      </c>
      <c r="R58" s="114"/>
      <c r="S58" s="30"/>
      <c r="T58" s="23"/>
      <c r="V58" s="22">
        <f>+'3- impo no inv'!U53</f>
        <v>0</v>
      </c>
      <c r="W58" s="114"/>
      <c r="X58" s="30"/>
      <c r="Y58" s="23"/>
    </row>
    <row r="59" spans="2:46" hidden="1" x14ac:dyDescent="0.2">
      <c r="B59" s="22">
        <f>+'3- impo no inv'!A54</f>
        <v>43770</v>
      </c>
      <c r="C59" s="114"/>
      <c r="D59" s="30"/>
      <c r="E59" s="23"/>
      <c r="G59" s="22">
        <f>+'3- impo no inv'!F54</f>
        <v>0</v>
      </c>
      <c r="H59" s="114"/>
      <c r="I59" s="30"/>
      <c r="J59" s="23"/>
      <c r="L59" s="22">
        <f>+'3- impo no inv'!K54</f>
        <v>0</v>
      </c>
      <c r="M59" s="114"/>
      <c r="N59" s="30"/>
      <c r="O59" s="23"/>
      <c r="Q59" s="22">
        <f>+'3- impo no inv'!P54</f>
        <v>0</v>
      </c>
      <c r="R59" s="114"/>
      <c r="S59" s="30"/>
      <c r="T59" s="23"/>
      <c r="V59" s="22">
        <f>+'3- impo no inv'!U54</f>
        <v>0</v>
      </c>
      <c r="W59" s="114"/>
      <c r="X59" s="30"/>
      <c r="Y59" s="23"/>
    </row>
    <row r="60" spans="2:46" ht="13.5" hidden="1" thickBot="1" x14ac:dyDescent="0.25">
      <c r="B60" s="26">
        <f>+'3- impo no inv'!A55</f>
        <v>43800</v>
      </c>
      <c r="C60" s="115"/>
      <c r="D60" s="31"/>
      <c r="E60" s="32"/>
      <c r="G60" s="26">
        <f>+'3- impo no inv'!F55</f>
        <v>0</v>
      </c>
      <c r="H60" s="115"/>
      <c r="I60" s="31"/>
      <c r="J60" s="32"/>
      <c r="L60" s="26">
        <f>+'3- impo no inv'!K55</f>
        <v>0</v>
      </c>
      <c r="M60" s="115"/>
      <c r="N60" s="31"/>
      <c r="O60" s="32"/>
      <c r="Q60" s="26">
        <f>+'3- impo no inv'!P55</f>
        <v>0</v>
      </c>
      <c r="R60" s="115"/>
      <c r="S60" s="31"/>
      <c r="T60" s="32"/>
      <c r="V60" s="26">
        <f>+'3- impo no inv'!U55</f>
        <v>0</v>
      </c>
      <c r="W60" s="115"/>
      <c r="X60" s="31"/>
      <c r="Y60" s="32"/>
    </row>
    <row r="61" spans="2:46" ht="13.5" thickBot="1" x14ac:dyDescent="0.25">
      <c r="B61" s="61"/>
      <c r="C61" s="34"/>
      <c r="D61" s="34"/>
      <c r="E61" s="35"/>
      <c r="G61" s="61"/>
      <c r="H61" s="34"/>
      <c r="I61" s="34"/>
      <c r="J61" s="35"/>
      <c r="K61" s="34"/>
      <c r="L61" s="61"/>
      <c r="M61" s="34"/>
      <c r="N61" s="34"/>
      <c r="O61" s="35"/>
      <c r="P61" s="34"/>
      <c r="Q61" s="61"/>
      <c r="R61" s="34"/>
      <c r="S61" s="34"/>
      <c r="T61" s="35"/>
      <c r="U61" s="34"/>
      <c r="V61" s="61"/>
      <c r="W61" s="34"/>
      <c r="X61" s="34"/>
      <c r="Y61" s="35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</row>
    <row r="62" spans="2:46" x14ac:dyDescent="0.2">
      <c r="B62" s="38">
        <f>+'3- impo no inv'!A57</f>
        <v>2016</v>
      </c>
      <c r="C62" s="20"/>
      <c r="D62" s="20"/>
      <c r="E62" s="20"/>
      <c r="F62" s="34"/>
      <c r="G62" s="38">
        <v>2016</v>
      </c>
      <c r="H62" s="20"/>
      <c r="I62" s="20"/>
      <c r="J62" s="20"/>
      <c r="L62" s="38">
        <v>2016</v>
      </c>
      <c r="M62" s="20"/>
      <c r="N62" s="20"/>
      <c r="O62" s="20"/>
      <c r="Q62" s="38">
        <v>2016</v>
      </c>
      <c r="R62" s="20"/>
      <c r="S62" s="20"/>
      <c r="T62" s="20"/>
      <c r="V62" s="38">
        <v>2016</v>
      </c>
      <c r="W62" s="20"/>
      <c r="X62" s="20"/>
      <c r="Y62" s="20"/>
    </row>
    <row r="63" spans="2:46" x14ac:dyDescent="0.2">
      <c r="B63" s="39">
        <f>+'3- impo no inv'!A58</f>
        <v>2017</v>
      </c>
      <c r="C63" s="24"/>
      <c r="D63" s="24"/>
      <c r="E63" s="24"/>
      <c r="F63" s="34"/>
      <c r="G63" s="39">
        <v>2017</v>
      </c>
      <c r="H63" s="24"/>
      <c r="I63" s="24"/>
      <c r="J63" s="24"/>
      <c r="L63" s="39">
        <v>2017</v>
      </c>
      <c r="M63" s="24"/>
      <c r="N63" s="24"/>
      <c r="O63" s="24"/>
      <c r="Q63" s="39">
        <v>2017</v>
      </c>
      <c r="R63" s="24"/>
      <c r="S63" s="24"/>
      <c r="T63" s="24"/>
      <c r="V63" s="39">
        <v>2017</v>
      </c>
      <c r="W63" s="24"/>
      <c r="X63" s="24"/>
      <c r="Y63" s="24"/>
    </row>
    <row r="64" spans="2:46" ht="13.5" thickBot="1" x14ac:dyDescent="0.25">
      <c r="B64" s="40">
        <f>+'3- impo no inv'!A59</f>
        <v>2018</v>
      </c>
      <c r="C64" s="27"/>
      <c r="D64" s="27"/>
      <c r="E64" s="27"/>
      <c r="G64" s="40">
        <v>2018</v>
      </c>
      <c r="H64" s="27"/>
      <c r="I64" s="27"/>
      <c r="J64" s="27"/>
      <c r="L64" s="40">
        <v>2018</v>
      </c>
      <c r="M64" s="27"/>
      <c r="N64" s="27"/>
      <c r="O64" s="27"/>
      <c r="Q64" s="40">
        <v>2018</v>
      </c>
      <c r="R64" s="27"/>
      <c r="S64" s="27"/>
      <c r="T64" s="27"/>
      <c r="V64" s="40">
        <v>2018</v>
      </c>
      <c r="W64" s="27"/>
      <c r="X64" s="27"/>
      <c r="Y64" s="27"/>
    </row>
    <row r="65" spans="1:26" ht="13.5" thickBot="1" x14ac:dyDescent="0.25">
      <c r="B65" s="33"/>
      <c r="C65" s="34"/>
      <c r="D65" s="34"/>
      <c r="E65" s="34"/>
      <c r="G65" s="33"/>
      <c r="H65" s="34"/>
      <c r="I65" s="34"/>
      <c r="J65" s="34"/>
      <c r="L65" s="33"/>
      <c r="M65" s="34"/>
      <c r="N65" s="34"/>
      <c r="O65" s="34"/>
      <c r="Q65" s="33"/>
      <c r="R65" s="34"/>
      <c r="S65" s="34"/>
      <c r="T65" s="34"/>
      <c r="V65" s="33"/>
      <c r="W65" s="34"/>
      <c r="X65" s="34"/>
      <c r="Y65" s="34"/>
    </row>
    <row r="66" spans="1:26" x14ac:dyDescent="0.2">
      <c r="B66" s="133" t="str">
        <f>+'3- impo no inv'!A61</f>
        <v>ene-jul 2018</v>
      </c>
      <c r="C66" s="20"/>
      <c r="D66" s="20"/>
      <c r="E66" s="20"/>
      <c r="G66" s="133" t="s">
        <v>106</v>
      </c>
      <c r="H66" s="20"/>
      <c r="I66" s="20"/>
      <c r="J66" s="20"/>
      <c r="L66" s="133" t="s">
        <v>106</v>
      </c>
      <c r="M66" s="20"/>
      <c r="N66" s="20"/>
      <c r="O66" s="20"/>
      <c r="Q66" s="133" t="s">
        <v>106</v>
      </c>
      <c r="R66" s="20"/>
      <c r="S66" s="20"/>
      <c r="T66" s="20"/>
      <c r="V66" s="133" t="s">
        <v>106</v>
      </c>
      <c r="W66" s="20"/>
      <c r="X66" s="20"/>
      <c r="Y66" s="20"/>
    </row>
    <row r="67" spans="1:26" ht="13.5" thickBot="1" x14ac:dyDescent="0.25">
      <c r="B67" s="134" t="s">
        <v>105</v>
      </c>
      <c r="C67" s="27"/>
      <c r="D67" s="27"/>
      <c r="E67" s="27"/>
      <c r="G67" s="134" t="s">
        <v>105</v>
      </c>
      <c r="H67" s="27"/>
      <c r="I67" s="27"/>
      <c r="J67" s="27"/>
      <c r="L67" s="134" t="s">
        <v>105</v>
      </c>
      <c r="M67" s="27"/>
      <c r="N67" s="27"/>
      <c r="O67" s="27"/>
      <c r="Q67" s="134" t="s">
        <v>105</v>
      </c>
      <c r="R67" s="27"/>
      <c r="S67" s="27"/>
      <c r="T67" s="27"/>
      <c r="V67" s="134" t="s">
        <v>105</v>
      </c>
      <c r="W67" s="27"/>
      <c r="X67" s="27"/>
      <c r="Y67" s="27"/>
    </row>
    <row r="68" spans="1:26" x14ac:dyDescent="0.2">
      <c r="A68" s="7" t="s">
        <v>52</v>
      </c>
      <c r="C68" s="7"/>
      <c r="D68" s="7"/>
      <c r="G68" s="7" t="s">
        <v>52</v>
      </c>
      <c r="H68" s="7"/>
      <c r="I68" s="7"/>
      <c r="J68" s="7"/>
      <c r="K68" s="62"/>
      <c r="L68" s="7" t="s">
        <v>52</v>
      </c>
      <c r="M68" s="7"/>
      <c r="N68" s="7"/>
      <c r="O68" s="7"/>
      <c r="P68" s="62"/>
      <c r="Q68" s="7" t="s">
        <v>52</v>
      </c>
      <c r="R68" s="7"/>
      <c r="S68" s="7"/>
      <c r="T68" s="7"/>
      <c r="U68" s="62"/>
      <c r="V68" s="7" t="s">
        <v>52</v>
      </c>
      <c r="W68" s="7"/>
      <c r="X68" s="7"/>
      <c r="Y68" s="7"/>
      <c r="Z68" s="62"/>
    </row>
    <row r="69" spans="1:26" x14ac:dyDescent="0.2">
      <c r="B69" s="63"/>
      <c r="C69" s="7"/>
      <c r="D69" s="7"/>
      <c r="G69" s="63"/>
      <c r="H69" s="7"/>
      <c r="I69" s="7"/>
      <c r="L69" s="63"/>
      <c r="M69" s="7"/>
      <c r="N69" s="7"/>
      <c r="Q69" s="63"/>
      <c r="R69" s="7"/>
      <c r="S69" s="7"/>
      <c r="V69" s="63"/>
      <c r="W69" s="7"/>
      <c r="X69" s="7"/>
    </row>
  </sheetData>
  <mergeCells count="15">
    <mergeCell ref="B4:E6"/>
    <mergeCell ref="G4:J6"/>
    <mergeCell ref="L4:O6"/>
    <mergeCell ref="Q4:T6"/>
    <mergeCell ref="V4:Y6"/>
    <mergeCell ref="Q7:T7"/>
    <mergeCell ref="Q9:T9"/>
    <mergeCell ref="V7:Y7"/>
    <mergeCell ref="V9:Y9"/>
    <mergeCell ref="B9:E9"/>
    <mergeCell ref="G9:J9"/>
    <mergeCell ref="B7:E7"/>
    <mergeCell ref="G7:J7"/>
    <mergeCell ref="L7:O7"/>
    <mergeCell ref="L9:O9"/>
  </mergeCells>
  <phoneticPr fontId="0" type="noConversion"/>
  <printOptions horizontalCentered="1" verticalCentered="1" gridLinesSet="0"/>
  <pageMargins left="0.19685039370078741" right="0.39370078740157483" top="0.23622047244094491" bottom="0.35433070866141736" header="0" footer="0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69"/>
  <sheetViews>
    <sheetView showGridLines="0" topLeftCell="A49" zoomScale="75" workbookViewId="0">
      <selection activeCell="Q4" sqref="Q4:T6"/>
    </sheetView>
  </sheetViews>
  <sheetFormatPr baseColWidth="10" defaultRowHeight="12.75" x14ac:dyDescent="0.2"/>
  <cols>
    <col min="1" max="1" width="4.140625" style="7" customWidth="1"/>
    <col min="2" max="2" width="16" style="7" customWidth="1"/>
    <col min="3" max="5" width="17.28515625" style="62" customWidth="1"/>
    <col min="6" max="6" width="4.5703125" style="7" customWidth="1"/>
    <col min="7" max="7" width="16" style="7" customWidth="1"/>
    <col min="8" max="10" width="17.28515625" style="62" customWidth="1"/>
    <col min="11" max="11" width="5.7109375" style="7" customWidth="1"/>
    <col min="12" max="12" width="16" style="7" customWidth="1"/>
    <col min="13" max="15" width="17.28515625" style="62" customWidth="1"/>
    <col min="16" max="16" width="4.7109375" style="7" customWidth="1"/>
    <col min="17" max="17" width="16" style="7" customWidth="1"/>
    <col min="18" max="20" width="17.28515625" style="62" customWidth="1"/>
    <col min="21" max="21" width="4.7109375" style="7" customWidth="1"/>
    <col min="22" max="22" width="16" style="7" customWidth="1"/>
    <col min="23" max="25" width="17.28515625" style="62" customWidth="1"/>
    <col min="26" max="16384" width="11.42578125" style="7"/>
  </cols>
  <sheetData>
    <row r="1" spans="2:25" s="54" customFormat="1" x14ac:dyDescent="0.2">
      <c r="B1" s="92" t="s">
        <v>137</v>
      </c>
      <c r="C1" s="5"/>
      <c r="D1" s="5"/>
      <c r="E1" s="5"/>
      <c r="G1" s="92" t="s">
        <v>138</v>
      </c>
      <c r="H1" s="5"/>
      <c r="I1" s="5"/>
      <c r="J1" s="5"/>
      <c r="L1" s="92" t="s">
        <v>139</v>
      </c>
      <c r="M1" s="5"/>
      <c r="N1" s="5"/>
      <c r="O1" s="5"/>
      <c r="Q1" s="92" t="s">
        <v>140</v>
      </c>
      <c r="R1" s="5"/>
      <c r="S1" s="5"/>
      <c r="T1" s="5"/>
      <c r="V1" s="92" t="s">
        <v>141</v>
      </c>
      <c r="W1" s="5"/>
      <c r="X1" s="5"/>
      <c r="Y1" s="5"/>
    </row>
    <row r="2" spans="2:25" s="54" customFormat="1" x14ac:dyDescent="0.2">
      <c r="B2" s="5" t="s">
        <v>59</v>
      </c>
      <c r="C2" s="5"/>
      <c r="D2" s="5"/>
      <c r="E2" s="5"/>
      <c r="G2" s="5" t="s">
        <v>59</v>
      </c>
      <c r="H2" s="5"/>
      <c r="I2" s="5"/>
      <c r="J2" s="5"/>
      <c r="L2" s="5" t="s">
        <v>59</v>
      </c>
      <c r="M2" s="5"/>
      <c r="N2" s="5"/>
      <c r="O2" s="5"/>
      <c r="Q2" s="5" t="s">
        <v>59</v>
      </c>
      <c r="R2" s="5"/>
      <c r="S2" s="5"/>
      <c r="T2" s="5"/>
      <c r="V2" s="5" t="s">
        <v>59</v>
      </c>
      <c r="W2" s="5"/>
      <c r="X2" s="5"/>
      <c r="Y2" s="5"/>
    </row>
    <row r="3" spans="2:25" s="173" customFormat="1" x14ac:dyDescent="0.2">
      <c r="B3" s="172" t="s">
        <v>82</v>
      </c>
      <c r="C3" s="172"/>
      <c r="D3" s="172"/>
      <c r="E3" s="172"/>
      <c r="G3" s="172" t="s">
        <v>82</v>
      </c>
      <c r="H3" s="172"/>
      <c r="I3" s="172"/>
      <c r="J3" s="172"/>
      <c r="L3" s="172" t="s">
        <v>82</v>
      </c>
      <c r="M3" s="172"/>
      <c r="N3" s="172"/>
      <c r="O3" s="172"/>
      <c r="Q3" s="172" t="s">
        <v>82</v>
      </c>
      <c r="R3" s="172"/>
      <c r="S3" s="172"/>
      <c r="T3" s="172"/>
      <c r="V3" s="172" t="s">
        <v>82</v>
      </c>
      <c r="W3" s="172"/>
      <c r="X3" s="172"/>
      <c r="Y3" s="172"/>
    </row>
    <row r="4" spans="2:25" s="173" customFormat="1" x14ac:dyDescent="0.2">
      <c r="B4" s="225" t="s">
        <v>154</v>
      </c>
      <c r="C4" s="225"/>
      <c r="D4" s="225"/>
      <c r="E4" s="225"/>
      <c r="G4" s="225" t="s">
        <v>154</v>
      </c>
      <c r="H4" s="225"/>
      <c r="I4" s="225"/>
      <c r="J4" s="225"/>
      <c r="L4" s="225" t="s">
        <v>154</v>
      </c>
      <c r="M4" s="225"/>
      <c r="N4" s="225"/>
      <c r="O4" s="225"/>
      <c r="Q4" s="225" t="s">
        <v>154</v>
      </c>
      <c r="R4" s="225"/>
      <c r="S4" s="225"/>
      <c r="T4" s="225"/>
      <c r="V4" s="225" t="s">
        <v>154</v>
      </c>
      <c r="W4" s="225"/>
      <c r="X4" s="225"/>
      <c r="Y4" s="225"/>
    </row>
    <row r="5" spans="2:25" s="173" customFormat="1" x14ac:dyDescent="0.2">
      <c r="B5" s="225"/>
      <c r="C5" s="225"/>
      <c r="D5" s="225"/>
      <c r="E5" s="225"/>
      <c r="G5" s="225"/>
      <c r="H5" s="225"/>
      <c r="I5" s="225"/>
      <c r="J5" s="225"/>
      <c r="L5" s="225"/>
      <c r="M5" s="225"/>
      <c r="N5" s="225"/>
      <c r="O5" s="225"/>
      <c r="Q5" s="225"/>
      <c r="R5" s="225"/>
      <c r="S5" s="225"/>
      <c r="T5" s="225"/>
      <c r="V5" s="225"/>
      <c r="W5" s="225"/>
      <c r="X5" s="225"/>
      <c r="Y5" s="225"/>
    </row>
    <row r="6" spans="2:25" s="173" customFormat="1" x14ac:dyDescent="0.2">
      <c r="B6" s="225"/>
      <c r="C6" s="225"/>
      <c r="D6" s="225"/>
      <c r="E6" s="225"/>
      <c r="G6" s="225"/>
      <c r="H6" s="225"/>
      <c r="I6" s="225"/>
      <c r="J6" s="225"/>
      <c r="L6" s="225"/>
      <c r="M6" s="225"/>
      <c r="N6" s="225"/>
      <c r="O6" s="225"/>
      <c r="Q6" s="225"/>
      <c r="R6" s="225"/>
      <c r="S6" s="225"/>
      <c r="T6" s="225"/>
      <c r="V6" s="225"/>
      <c r="W6" s="225"/>
      <c r="X6" s="225"/>
      <c r="Y6" s="225"/>
    </row>
    <row r="7" spans="2:25" s="173" customFormat="1" x14ac:dyDescent="0.2">
      <c r="B7" s="224" t="s">
        <v>127</v>
      </c>
      <c r="C7" s="224"/>
      <c r="D7" s="224"/>
      <c r="E7" s="224"/>
      <c r="G7" s="224" t="s">
        <v>129</v>
      </c>
      <c r="H7" s="224"/>
      <c r="I7" s="224"/>
      <c r="J7" s="224"/>
      <c r="L7" s="224" t="s">
        <v>130</v>
      </c>
      <c r="M7" s="224"/>
      <c r="N7" s="224"/>
      <c r="O7" s="224"/>
      <c r="Q7" s="224" t="s">
        <v>131</v>
      </c>
      <c r="R7" s="224"/>
      <c r="S7" s="224"/>
      <c r="T7" s="224"/>
      <c r="V7" s="224" t="s">
        <v>136</v>
      </c>
      <c r="W7" s="224"/>
      <c r="X7" s="224"/>
      <c r="Y7" s="224"/>
    </row>
    <row r="8" spans="2:25" s="173" customFormat="1" x14ac:dyDescent="0.2">
      <c r="B8" s="195"/>
      <c r="C8" s="195"/>
      <c r="D8" s="195"/>
      <c r="E8" s="195"/>
      <c r="G8" s="195"/>
      <c r="H8" s="195"/>
      <c r="I8" s="195"/>
      <c r="J8" s="195"/>
      <c r="L8" s="195"/>
      <c r="M8" s="195"/>
      <c r="N8" s="195"/>
      <c r="O8" s="195"/>
      <c r="Q8" s="195"/>
      <c r="R8" s="195"/>
      <c r="S8" s="195"/>
      <c r="T8" s="195"/>
      <c r="V8" s="195"/>
      <c r="W8" s="195"/>
      <c r="X8" s="195"/>
      <c r="Y8" s="195"/>
    </row>
    <row r="9" spans="2:25" s="173" customFormat="1" x14ac:dyDescent="0.2">
      <c r="B9" s="223" t="s">
        <v>86</v>
      </c>
      <c r="C9" s="223"/>
      <c r="D9" s="223"/>
      <c r="E9" s="223"/>
      <c r="G9" s="223" t="s">
        <v>86</v>
      </c>
      <c r="H9" s="223"/>
      <c r="I9" s="223"/>
      <c r="J9" s="223"/>
      <c r="L9" s="223" t="s">
        <v>86</v>
      </c>
      <c r="M9" s="223"/>
      <c r="N9" s="223"/>
      <c r="O9" s="223"/>
      <c r="Q9" s="223" t="s">
        <v>86</v>
      </c>
      <c r="R9" s="223"/>
      <c r="S9" s="223"/>
      <c r="T9" s="223"/>
      <c r="V9" s="223" t="s">
        <v>86</v>
      </c>
      <c r="W9" s="223"/>
      <c r="X9" s="223"/>
      <c r="Y9" s="223"/>
    </row>
    <row r="10" spans="2:25" ht="13.5" thickBot="1" x14ac:dyDescent="0.25">
      <c r="C10" s="55"/>
      <c r="D10" s="55"/>
      <c r="E10" s="55"/>
      <c r="F10" s="34"/>
      <c r="H10" s="55"/>
      <c r="I10" s="55"/>
      <c r="J10" s="55"/>
      <c r="M10" s="55"/>
      <c r="N10" s="55"/>
      <c r="O10" s="55"/>
      <c r="R10" s="55"/>
      <c r="S10" s="55"/>
      <c r="T10" s="55"/>
      <c r="W10" s="55"/>
      <c r="X10" s="55"/>
      <c r="Y10" s="55"/>
    </row>
    <row r="11" spans="2:25" ht="12.75" customHeight="1" x14ac:dyDescent="0.2">
      <c r="B11" s="16" t="s">
        <v>50</v>
      </c>
      <c r="C11" s="41" t="s">
        <v>60</v>
      </c>
      <c r="D11" s="16" t="s">
        <v>61</v>
      </c>
      <c r="E11" s="56" t="s">
        <v>32</v>
      </c>
      <c r="F11" s="57"/>
      <c r="G11" s="16" t="s">
        <v>50</v>
      </c>
      <c r="H11" s="41" t="s">
        <v>60</v>
      </c>
      <c r="I11" s="16" t="s">
        <v>61</v>
      </c>
      <c r="J11" s="56" t="s">
        <v>32</v>
      </c>
      <c r="L11" s="16" t="s">
        <v>50</v>
      </c>
      <c r="M11" s="41" t="s">
        <v>60</v>
      </c>
      <c r="N11" s="16" t="s">
        <v>61</v>
      </c>
      <c r="O11" s="56" t="s">
        <v>32</v>
      </c>
      <c r="Q11" s="16" t="s">
        <v>50</v>
      </c>
      <c r="R11" s="41" t="s">
        <v>60</v>
      </c>
      <c r="S11" s="16" t="s">
        <v>61</v>
      </c>
      <c r="T11" s="56" t="s">
        <v>32</v>
      </c>
      <c r="V11" s="16" t="s">
        <v>50</v>
      </c>
      <c r="W11" s="41" t="s">
        <v>60</v>
      </c>
      <c r="X11" s="16" t="s">
        <v>61</v>
      </c>
      <c r="Y11" s="56" t="s">
        <v>32</v>
      </c>
    </row>
    <row r="12" spans="2:25" ht="15" customHeight="1" thickBot="1" x14ac:dyDescent="0.25">
      <c r="B12" s="112" t="s">
        <v>51</v>
      </c>
      <c r="C12" s="59" t="s">
        <v>74</v>
      </c>
      <c r="D12" s="17" t="s">
        <v>92</v>
      </c>
      <c r="E12" s="60" t="s">
        <v>62</v>
      </c>
      <c r="F12" s="57"/>
      <c r="G12" s="112" t="s">
        <v>51</v>
      </c>
      <c r="H12" s="59" t="s">
        <v>74</v>
      </c>
      <c r="I12" s="17" t="s">
        <v>92</v>
      </c>
      <c r="J12" s="60" t="s">
        <v>62</v>
      </c>
      <c r="L12" s="112" t="s">
        <v>51</v>
      </c>
      <c r="M12" s="59" t="s">
        <v>74</v>
      </c>
      <c r="N12" s="17" t="s">
        <v>92</v>
      </c>
      <c r="O12" s="60" t="s">
        <v>62</v>
      </c>
      <c r="Q12" s="112" t="s">
        <v>51</v>
      </c>
      <c r="R12" s="59" t="s">
        <v>74</v>
      </c>
      <c r="S12" s="17" t="s">
        <v>92</v>
      </c>
      <c r="T12" s="60" t="s">
        <v>62</v>
      </c>
      <c r="V12" s="112" t="s">
        <v>51</v>
      </c>
      <c r="W12" s="59" t="s">
        <v>74</v>
      </c>
      <c r="X12" s="17" t="s">
        <v>92</v>
      </c>
      <c r="Y12" s="60" t="s">
        <v>62</v>
      </c>
    </row>
    <row r="13" spans="2:25" x14ac:dyDescent="0.2">
      <c r="B13" s="18">
        <f>+'3- impo no inv'!A8</f>
        <v>42370</v>
      </c>
      <c r="C13" s="19"/>
      <c r="D13" s="20"/>
      <c r="E13" s="19"/>
      <c r="G13" s="18">
        <v>42370</v>
      </c>
      <c r="H13" s="19"/>
      <c r="I13" s="20"/>
      <c r="J13" s="19"/>
      <c r="L13" s="18">
        <v>42370</v>
      </c>
      <c r="M13" s="19"/>
      <c r="N13" s="20"/>
      <c r="O13" s="19"/>
      <c r="Q13" s="18">
        <v>42370</v>
      </c>
      <c r="R13" s="19"/>
      <c r="S13" s="20"/>
      <c r="T13" s="19"/>
      <c r="V13" s="18">
        <v>42370</v>
      </c>
      <c r="W13" s="19"/>
      <c r="X13" s="20"/>
      <c r="Y13" s="19"/>
    </row>
    <row r="14" spans="2:25" x14ac:dyDescent="0.2">
      <c r="B14" s="22">
        <f>+'3- impo no inv'!A9</f>
        <v>42401</v>
      </c>
      <c r="C14" s="23"/>
      <c r="D14" s="24"/>
      <c r="E14" s="23"/>
      <c r="G14" s="22">
        <v>42401</v>
      </c>
      <c r="H14" s="23"/>
      <c r="I14" s="24"/>
      <c r="J14" s="23"/>
      <c r="L14" s="22">
        <v>42401</v>
      </c>
      <c r="M14" s="23"/>
      <c r="N14" s="24"/>
      <c r="O14" s="23"/>
      <c r="Q14" s="22">
        <v>42401</v>
      </c>
      <c r="R14" s="23"/>
      <c r="S14" s="24"/>
      <c r="T14" s="23"/>
      <c r="V14" s="22">
        <v>42401</v>
      </c>
      <c r="W14" s="23"/>
      <c r="X14" s="24"/>
      <c r="Y14" s="23"/>
    </row>
    <row r="15" spans="2:25" x14ac:dyDescent="0.2">
      <c r="B15" s="22">
        <f>+'3- impo no inv'!A10</f>
        <v>42430</v>
      </c>
      <c r="C15" s="23"/>
      <c r="D15" s="24"/>
      <c r="E15" s="23"/>
      <c r="G15" s="22">
        <v>42430</v>
      </c>
      <c r="H15" s="23"/>
      <c r="I15" s="24"/>
      <c r="J15" s="23"/>
      <c r="L15" s="22">
        <v>42430</v>
      </c>
      <c r="M15" s="23"/>
      <c r="N15" s="24"/>
      <c r="O15" s="23"/>
      <c r="Q15" s="22">
        <v>42430</v>
      </c>
      <c r="R15" s="23"/>
      <c r="S15" s="24"/>
      <c r="T15" s="23"/>
      <c r="V15" s="22">
        <v>42430</v>
      </c>
      <c r="W15" s="23"/>
      <c r="X15" s="24"/>
      <c r="Y15" s="23"/>
    </row>
    <row r="16" spans="2:25" x14ac:dyDescent="0.2">
      <c r="B16" s="22">
        <f>+'3- impo no inv'!A11</f>
        <v>42461</v>
      </c>
      <c r="C16" s="24"/>
      <c r="D16" s="24"/>
      <c r="E16" s="23"/>
      <c r="G16" s="22">
        <v>42461</v>
      </c>
      <c r="H16" s="24"/>
      <c r="I16" s="24"/>
      <c r="J16" s="23"/>
      <c r="L16" s="22">
        <v>42461</v>
      </c>
      <c r="M16" s="24"/>
      <c r="N16" s="24"/>
      <c r="O16" s="23"/>
      <c r="Q16" s="22">
        <v>42461</v>
      </c>
      <c r="R16" s="24"/>
      <c r="S16" s="24"/>
      <c r="T16" s="23"/>
      <c r="V16" s="22">
        <v>42461</v>
      </c>
      <c r="W16" s="24"/>
      <c r="X16" s="24"/>
      <c r="Y16" s="23"/>
    </row>
    <row r="17" spans="2:25" x14ac:dyDescent="0.2">
      <c r="B17" s="22">
        <f>+'3- impo no inv'!A12</f>
        <v>42491</v>
      </c>
      <c r="C17" s="23"/>
      <c r="D17" s="24"/>
      <c r="E17" s="23"/>
      <c r="G17" s="22">
        <v>42491</v>
      </c>
      <c r="H17" s="23"/>
      <c r="I17" s="24"/>
      <c r="J17" s="23"/>
      <c r="L17" s="22">
        <v>42491</v>
      </c>
      <c r="M17" s="23"/>
      <c r="N17" s="24"/>
      <c r="O17" s="23"/>
      <c r="Q17" s="22">
        <v>42491</v>
      </c>
      <c r="R17" s="23"/>
      <c r="S17" s="24"/>
      <c r="T17" s="23"/>
      <c r="V17" s="22">
        <v>42491</v>
      </c>
      <c r="W17" s="23"/>
      <c r="X17" s="24"/>
      <c r="Y17" s="23"/>
    </row>
    <row r="18" spans="2:25" x14ac:dyDescent="0.2">
      <c r="B18" s="22">
        <f>+'3- impo no inv'!A13</f>
        <v>42522</v>
      </c>
      <c r="C18" s="24"/>
      <c r="D18" s="24"/>
      <c r="E18" s="23"/>
      <c r="G18" s="22">
        <v>42522</v>
      </c>
      <c r="H18" s="24"/>
      <c r="I18" s="24"/>
      <c r="J18" s="23"/>
      <c r="L18" s="22">
        <v>42522</v>
      </c>
      <c r="M18" s="24"/>
      <c r="N18" s="24"/>
      <c r="O18" s="23"/>
      <c r="Q18" s="22">
        <v>42522</v>
      </c>
      <c r="R18" s="24"/>
      <c r="S18" s="24"/>
      <c r="T18" s="23"/>
      <c r="V18" s="22">
        <v>42522</v>
      </c>
      <c r="W18" s="24"/>
      <c r="X18" s="24"/>
      <c r="Y18" s="23"/>
    </row>
    <row r="19" spans="2:25" x14ac:dyDescent="0.2">
      <c r="B19" s="22">
        <f>+'3- impo no inv'!A14</f>
        <v>42552</v>
      </c>
      <c r="C19" s="24"/>
      <c r="D19" s="24"/>
      <c r="E19" s="23"/>
      <c r="G19" s="22">
        <v>42552</v>
      </c>
      <c r="H19" s="24"/>
      <c r="I19" s="24"/>
      <c r="J19" s="23"/>
      <c r="L19" s="22">
        <v>42552</v>
      </c>
      <c r="M19" s="24"/>
      <c r="N19" s="24"/>
      <c r="O19" s="23"/>
      <c r="Q19" s="22">
        <v>42552</v>
      </c>
      <c r="R19" s="24"/>
      <c r="S19" s="24"/>
      <c r="T19" s="23"/>
      <c r="V19" s="22">
        <v>42552</v>
      </c>
      <c r="W19" s="24"/>
      <c r="X19" s="24"/>
      <c r="Y19" s="23"/>
    </row>
    <row r="20" spans="2:25" x14ac:dyDescent="0.2">
      <c r="B20" s="22">
        <f>+'3- impo no inv'!A15</f>
        <v>42583</v>
      </c>
      <c r="C20" s="24"/>
      <c r="D20" s="24"/>
      <c r="E20" s="23"/>
      <c r="G20" s="22">
        <v>42583</v>
      </c>
      <c r="H20" s="24"/>
      <c r="I20" s="24"/>
      <c r="J20" s="23"/>
      <c r="L20" s="22">
        <v>42583</v>
      </c>
      <c r="M20" s="24"/>
      <c r="N20" s="24"/>
      <c r="O20" s="23"/>
      <c r="Q20" s="22">
        <v>42583</v>
      </c>
      <c r="R20" s="24"/>
      <c r="S20" s="24"/>
      <c r="T20" s="23"/>
      <c r="V20" s="22">
        <v>42583</v>
      </c>
      <c r="W20" s="24"/>
      <c r="X20" s="24"/>
      <c r="Y20" s="23"/>
    </row>
    <row r="21" spans="2:25" x14ac:dyDescent="0.2">
      <c r="B21" s="22">
        <f>+'3- impo no inv'!A16</f>
        <v>42614</v>
      </c>
      <c r="C21" s="24"/>
      <c r="D21" s="24"/>
      <c r="E21" s="23"/>
      <c r="G21" s="22">
        <v>42614</v>
      </c>
      <c r="H21" s="24"/>
      <c r="I21" s="24"/>
      <c r="J21" s="23"/>
      <c r="L21" s="22">
        <v>42614</v>
      </c>
      <c r="M21" s="24"/>
      <c r="N21" s="24"/>
      <c r="O21" s="23"/>
      <c r="Q21" s="22">
        <v>42614</v>
      </c>
      <c r="R21" s="24"/>
      <c r="S21" s="24"/>
      <c r="T21" s="23"/>
      <c r="V21" s="22">
        <v>42614</v>
      </c>
      <c r="W21" s="24"/>
      <c r="X21" s="24"/>
      <c r="Y21" s="23"/>
    </row>
    <row r="22" spans="2:25" x14ac:dyDescent="0.2">
      <c r="B22" s="22">
        <f>+'3- impo no inv'!A17</f>
        <v>42644</v>
      </c>
      <c r="C22" s="24"/>
      <c r="D22" s="24"/>
      <c r="E22" s="23"/>
      <c r="G22" s="22">
        <v>42644</v>
      </c>
      <c r="H22" s="24"/>
      <c r="I22" s="24"/>
      <c r="J22" s="23"/>
      <c r="L22" s="22">
        <v>42644</v>
      </c>
      <c r="M22" s="24"/>
      <c r="N22" s="24"/>
      <c r="O22" s="23"/>
      <c r="Q22" s="22">
        <v>42644</v>
      </c>
      <c r="R22" s="24"/>
      <c r="S22" s="24"/>
      <c r="T22" s="23"/>
      <c r="V22" s="22">
        <v>42644</v>
      </c>
      <c r="W22" s="24"/>
      <c r="X22" s="24"/>
      <c r="Y22" s="23"/>
    </row>
    <row r="23" spans="2:25" x14ac:dyDescent="0.2">
      <c r="B23" s="22">
        <f>+'3- impo no inv'!A18</f>
        <v>42675</v>
      </c>
      <c r="C23" s="24"/>
      <c r="D23" s="24"/>
      <c r="E23" s="23"/>
      <c r="G23" s="22">
        <v>42675</v>
      </c>
      <c r="H23" s="24"/>
      <c r="I23" s="24"/>
      <c r="J23" s="23"/>
      <c r="L23" s="22">
        <v>42675</v>
      </c>
      <c r="M23" s="24"/>
      <c r="N23" s="24"/>
      <c r="O23" s="23"/>
      <c r="Q23" s="22">
        <v>42675</v>
      </c>
      <c r="R23" s="24"/>
      <c r="S23" s="24"/>
      <c r="T23" s="23"/>
      <c r="V23" s="22">
        <v>42675</v>
      </c>
      <c r="W23" s="24"/>
      <c r="X23" s="24"/>
      <c r="Y23" s="23"/>
    </row>
    <row r="24" spans="2:25" ht="13.5" thickBot="1" x14ac:dyDescent="0.25">
      <c r="B24" s="26">
        <f>+'3- impo no inv'!A19</f>
        <v>42705</v>
      </c>
      <c r="C24" s="27"/>
      <c r="D24" s="27"/>
      <c r="E24" s="32"/>
      <c r="G24" s="26">
        <v>42705</v>
      </c>
      <c r="H24" s="27"/>
      <c r="I24" s="27"/>
      <c r="J24" s="32"/>
      <c r="L24" s="26">
        <v>42705</v>
      </c>
      <c r="M24" s="27"/>
      <c r="N24" s="27"/>
      <c r="O24" s="32"/>
      <c r="Q24" s="26">
        <v>42705</v>
      </c>
      <c r="R24" s="27"/>
      <c r="S24" s="27"/>
      <c r="T24" s="32"/>
      <c r="V24" s="26">
        <v>42705</v>
      </c>
      <c r="W24" s="27"/>
      <c r="X24" s="27"/>
      <c r="Y24" s="32"/>
    </row>
    <row r="25" spans="2:25" x14ac:dyDescent="0.2">
      <c r="B25" s="18">
        <f>+'3- impo no inv'!A20</f>
        <v>42736</v>
      </c>
      <c r="C25" s="19"/>
      <c r="D25" s="20"/>
      <c r="E25" s="19"/>
      <c r="G25" s="18">
        <v>42736</v>
      </c>
      <c r="H25" s="19"/>
      <c r="I25" s="20"/>
      <c r="J25" s="19"/>
      <c r="L25" s="18">
        <v>42736</v>
      </c>
      <c r="M25" s="19"/>
      <c r="N25" s="20"/>
      <c r="O25" s="19"/>
      <c r="Q25" s="18">
        <v>42736</v>
      </c>
      <c r="R25" s="19"/>
      <c r="S25" s="20"/>
      <c r="T25" s="19"/>
      <c r="V25" s="18">
        <v>42736</v>
      </c>
      <c r="W25" s="19"/>
      <c r="X25" s="20"/>
      <c r="Y25" s="19"/>
    </row>
    <row r="26" spans="2:25" x14ac:dyDescent="0.2">
      <c r="B26" s="22">
        <f>+'3- impo no inv'!A21</f>
        <v>42767</v>
      </c>
      <c r="C26" s="23"/>
      <c r="D26" s="24"/>
      <c r="E26" s="23"/>
      <c r="G26" s="22">
        <v>42767</v>
      </c>
      <c r="H26" s="23"/>
      <c r="I26" s="24"/>
      <c r="J26" s="23"/>
      <c r="L26" s="22">
        <v>42767</v>
      </c>
      <c r="M26" s="23"/>
      <c r="N26" s="24"/>
      <c r="O26" s="23"/>
      <c r="Q26" s="22">
        <v>42767</v>
      </c>
      <c r="R26" s="23"/>
      <c r="S26" s="24"/>
      <c r="T26" s="23"/>
      <c r="V26" s="22">
        <v>42767</v>
      </c>
      <c r="W26" s="23"/>
      <c r="X26" s="24"/>
      <c r="Y26" s="23"/>
    </row>
    <row r="27" spans="2:25" x14ac:dyDescent="0.2">
      <c r="B27" s="22">
        <f>+'3- impo no inv'!A22</f>
        <v>42795</v>
      </c>
      <c r="C27" s="23"/>
      <c r="D27" s="24"/>
      <c r="E27" s="23"/>
      <c r="G27" s="22">
        <v>42795</v>
      </c>
      <c r="H27" s="23"/>
      <c r="I27" s="24"/>
      <c r="J27" s="23"/>
      <c r="L27" s="22">
        <v>42795</v>
      </c>
      <c r="M27" s="23"/>
      <c r="N27" s="24"/>
      <c r="O27" s="23"/>
      <c r="Q27" s="22">
        <v>42795</v>
      </c>
      <c r="R27" s="23"/>
      <c r="S27" s="24"/>
      <c r="T27" s="23"/>
      <c r="V27" s="22">
        <v>42795</v>
      </c>
      <c r="W27" s="23"/>
      <c r="X27" s="24"/>
      <c r="Y27" s="23"/>
    </row>
    <row r="28" spans="2:25" x14ac:dyDescent="0.2">
      <c r="B28" s="22">
        <f>+'3- impo no inv'!A23</f>
        <v>42826</v>
      </c>
      <c r="C28" s="24"/>
      <c r="D28" s="24"/>
      <c r="E28" s="23"/>
      <c r="G28" s="22">
        <v>42826</v>
      </c>
      <c r="H28" s="24"/>
      <c r="I28" s="24"/>
      <c r="J28" s="23"/>
      <c r="L28" s="22">
        <v>42826</v>
      </c>
      <c r="M28" s="24"/>
      <c r="N28" s="24"/>
      <c r="O28" s="23"/>
      <c r="Q28" s="22">
        <v>42826</v>
      </c>
      <c r="R28" s="24"/>
      <c r="S28" s="24"/>
      <c r="T28" s="23"/>
      <c r="V28" s="22">
        <v>42826</v>
      </c>
      <c r="W28" s="24"/>
      <c r="X28" s="24"/>
      <c r="Y28" s="23"/>
    </row>
    <row r="29" spans="2:25" x14ac:dyDescent="0.2">
      <c r="B29" s="22">
        <f>+'3- impo no inv'!A24</f>
        <v>42856</v>
      </c>
      <c r="C29" s="23"/>
      <c r="D29" s="24"/>
      <c r="E29" s="23"/>
      <c r="G29" s="22">
        <v>42856</v>
      </c>
      <c r="H29" s="23"/>
      <c r="I29" s="24"/>
      <c r="J29" s="23"/>
      <c r="L29" s="22">
        <v>42856</v>
      </c>
      <c r="M29" s="23"/>
      <c r="N29" s="24"/>
      <c r="O29" s="23"/>
      <c r="Q29" s="22">
        <v>42856</v>
      </c>
      <c r="R29" s="23"/>
      <c r="S29" s="24"/>
      <c r="T29" s="23"/>
      <c r="V29" s="22">
        <v>42856</v>
      </c>
      <c r="W29" s="23"/>
      <c r="X29" s="24"/>
      <c r="Y29" s="23"/>
    </row>
    <row r="30" spans="2:25" x14ac:dyDescent="0.2">
      <c r="B30" s="22">
        <f>+'3- impo no inv'!A25</f>
        <v>42887</v>
      </c>
      <c r="C30" s="24"/>
      <c r="D30" s="24"/>
      <c r="E30" s="23"/>
      <c r="G30" s="22">
        <v>42887</v>
      </c>
      <c r="H30" s="24"/>
      <c r="I30" s="24"/>
      <c r="J30" s="23"/>
      <c r="L30" s="22">
        <v>42887</v>
      </c>
      <c r="M30" s="24"/>
      <c r="N30" s="24"/>
      <c r="O30" s="23"/>
      <c r="Q30" s="22">
        <v>42887</v>
      </c>
      <c r="R30" s="24"/>
      <c r="S30" s="24"/>
      <c r="T30" s="23"/>
      <c r="V30" s="22">
        <v>42887</v>
      </c>
      <c r="W30" s="24"/>
      <c r="X30" s="24"/>
      <c r="Y30" s="23"/>
    </row>
    <row r="31" spans="2:25" x14ac:dyDescent="0.2">
      <c r="B31" s="22">
        <f>+'3- impo no inv'!A26</f>
        <v>42917</v>
      </c>
      <c r="C31" s="24"/>
      <c r="D31" s="24"/>
      <c r="E31" s="23"/>
      <c r="G31" s="22">
        <v>42917</v>
      </c>
      <c r="H31" s="24"/>
      <c r="I31" s="24"/>
      <c r="J31" s="23"/>
      <c r="L31" s="22">
        <v>42917</v>
      </c>
      <c r="M31" s="24"/>
      <c r="N31" s="24"/>
      <c r="O31" s="23"/>
      <c r="Q31" s="22">
        <v>42917</v>
      </c>
      <c r="R31" s="24"/>
      <c r="S31" s="24"/>
      <c r="T31" s="23"/>
      <c r="V31" s="22">
        <v>42917</v>
      </c>
      <c r="W31" s="24"/>
      <c r="X31" s="24"/>
      <c r="Y31" s="23"/>
    </row>
    <row r="32" spans="2:25" x14ac:dyDescent="0.2">
      <c r="B32" s="22">
        <f>+'3- impo no inv'!A27</f>
        <v>42948</v>
      </c>
      <c r="C32" s="24"/>
      <c r="D32" s="24"/>
      <c r="E32" s="23"/>
      <c r="G32" s="22">
        <v>42948</v>
      </c>
      <c r="H32" s="24"/>
      <c r="I32" s="24"/>
      <c r="J32" s="23"/>
      <c r="L32" s="22">
        <v>42948</v>
      </c>
      <c r="M32" s="24"/>
      <c r="N32" s="24"/>
      <c r="O32" s="23"/>
      <c r="Q32" s="22">
        <v>42948</v>
      </c>
      <c r="R32" s="24"/>
      <c r="S32" s="24"/>
      <c r="T32" s="23"/>
      <c r="V32" s="22">
        <v>42948</v>
      </c>
      <c r="W32" s="24"/>
      <c r="X32" s="24"/>
      <c r="Y32" s="23"/>
    </row>
    <row r="33" spans="2:25" x14ac:dyDescent="0.2">
      <c r="B33" s="22">
        <f>+'3- impo no inv'!A28</f>
        <v>42979</v>
      </c>
      <c r="C33" s="24"/>
      <c r="D33" s="24"/>
      <c r="E33" s="23"/>
      <c r="G33" s="22">
        <v>42979</v>
      </c>
      <c r="H33" s="24"/>
      <c r="I33" s="24"/>
      <c r="J33" s="23"/>
      <c r="L33" s="22">
        <v>42979</v>
      </c>
      <c r="M33" s="24"/>
      <c r="N33" s="24"/>
      <c r="O33" s="23"/>
      <c r="Q33" s="22">
        <v>42979</v>
      </c>
      <c r="R33" s="24"/>
      <c r="S33" s="24"/>
      <c r="T33" s="23"/>
      <c r="V33" s="22">
        <v>42979</v>
      </c>
      <c r="W33" s="24"/>
      <c r="X33" s="24"/>
      <c r="Y33" s="23"/>
    </row>
    <row r="34" spans="2:25" x14ac:dyDescent="0.2">
      <c r="B34" s="22">
        <f>+'3- impo no inv'!A29</f>
        <v>43009</v>
      </c>
      <c r="C34" s="24"/>
      <c r="D34" s="24"/>
      <c r="E34" s="23"/>
      <c r="G34" s="22">
        <v>43009</v>
      </c>
      <c r="H34" s="24"/>
      <c r="I34" s="24"/>
      <c r="J34" s="23"/>
      <c r="L34" s="22">
        <v>43009</v>
      </c>
      <c r="M34" s="24"/>
      <c r="N34" s="24"/>
      <c r="O34" s="23"/>
      <c r="Q34" s="22">
        <v>43009</v>
      </c>
      <c r="R34" s="24"/>
      <c r="S34" s="24"/>
      <c r="T34" s="23"/>
      <c r="V34" s="22">
        <v>43009</v>
      </c>
      <c r="W34" s="24"/>
      <c r="X34" s="24"/>
      <c r="Y34" s="23"/>
    </row>
    <row r="35" spans="2:25" x14ac:dyDescent="0.2">
      <c r="B35" s="22">
        <f>+'3- impo no inv'!A30</f>
        <v>43040</v>
      </c>
      <c r="C35" s="24"/>
      <c r="D35" s="24"/>
      <c r="E35" s="23"/>
      <c r="G35" s="22">
        <v>43040</v>
      </c>
      <c r="H35" s="24"/>
      <c r="I35" s="24"/>
      <c r="J35" s="23"/>
      <c r="L35" s="22">
        <v>43040</v>
      </c>
      <c r="M35" s="24"/>
      <c r="N35" s="24"/>
      <c r="O35" s="23"/>
      <c r="Q35" s="22">
        <v>43040</v>
      </c>
      <c r="R35" s="24"/>
      <c r="S35" s="24"/>
      <c r="T35" s="23"/>
      <c r="V35" s="22">
        <v>43040</v>
      </c>
      <c r="W35" s="24"/>
      <c r="X35" s="24"/>
      <c r="Y35" s="23"/>
    </row>
    <row r="36" spans="2:25" ht="13.5" thickBot="1" x14ac:dyDescent="0.25">
      <c r="B36" s="26">
        <f>+'3- impo no inv'!A31</f>
        <v>43070</v>
      </c>
      <c r="C36" s="27"/>
      <c r="D36" s="27"/>
      <c r="E36" s="32"/>
      <c r="G36" s="26">
        <v>43070</v>
      </c>
      <c r="H36" s="27"/>
      <c r="I36" s="27"/>
      <c r="J36" s="32"/>
      <c r="L36" s="26">
        <v>43070</v>
      </c>
      <c r="M36" s="27"/>
      <c r="N36" s="27"/>
      <c r="O36" s="32"/>
      <c r="Q36" s="26">
        <v>43070</v>
      </c>
      <c r="R36" s="27"/>
      <c r="S36" s="27"/>
      <c r="T36" s="32"/>
      <c r="V36" s="26">
        <v>43070</v>
      </c>
      <c r="W36" s="27"/>
      <c r="X36" s="27"/>
      <c r="Y36" s="32"/>
    </row>
    <row r="37" spans="2:25" x14ac:dyDescent="0.2">
      <c r="B37" s="18">
        <f>+'3- impo no inv'!A32</f>
        <v>43101</v>
      </c>
      <c r="C37" s="19"/>
      <c r="D37" s="20"/>
      <c r="E37" s="19"/>
      <c r="G37" s="18">
        <v>43101</v>
      </c>
      <c r="H37" s="19"/>
      <c r="I37" s="20"/>
      <c r="J37" s="19"/>
      <c r="L37" s="18">
        <v>43101</v>
      </c>
      <c r="M37" s="19"/>
      <c r="N37" s="20"/>
      <c r="O37" s="19"/>
      <c r="Q37" s="18">
        <v>43101</v>
      </c>
      <c r="R37" s="19"/>
      <c r="S37" s="20"/>
      <c r="T37" s="19"/>
      <c r="V37" s="18">
        <v>43101</v>
      </c>
      <c r="W37" s="19"/>
      <c r="X37" s="20"/>
      <c r="Y37" s="19"/>
    </row>
    <row r="38" spans="2:25" x14ac:dyDescent="0.2">
      <c r="B38" s="22">
        <f>+'3- impo no inv'!A33</f>
        <v>43132</v>
      </c>
      <c r="C38" s="23"/>
      <c r="D38" s="24"/>
      <c r="E38" s="23"/>
      <c r="G38" s="22">
        <v>43132</v>
      </c>
      <c r="H38" s="23"/>
      <c r="I38" s="24"/>
      <c r="J38" s="23"/>
      <c r="L38" s="22">
        <v>43132</v>
      </c>
      <c r="M38" s="23"/>
      <c r="N38" s="24"/>
      <c r="O38" s="23"/>
      <c r="Q38" s="22">
        <v>43132</v>
      </c>
      <c r="R38" s="23"/>
      <c r="S38" s="24"/>
      <c r="T38" s="23"/>
      <c r="V38" s="22">
        <v>43132</v>
      </c>
      <c r="W38" s="23"/>
      <c r="X38" s="24"/>
      <c r="Y38" s="23"/>
    </row>
    <row r="39" spans="2:25" x14ac:dyDescent="0.2">
      <c r="B39" s="22">
        <f>+'3- impo no inv'!A34</f>
        <v>43160</v>
      </c>
      <c r="C39" s="23"/>
      <c r="D39" s="24"/>
      <c r="E39" s="23"/>
      <c r="G39" s="22">
        <v>43160</v>
      </c>
      <c r="H39" s="23"/>
      <c r="I39" s="24"/>
      <c r="J39" s="23"/>
      <c r="L39" s="22">
        <v>43160</v>
      </c>
      <c r="M39" s="23"/>
      <c r="N39" s="24"/>
      <c r="O39" s="23"/>
      <c r="Q39" s="22">
        <v>43160</v>
      </c>
      <c r="R39" s="23"/>
      <c r="S39" s="24"/>
      <c r="T39" s="23"/>
      <c r="V39" s="22">
        <v>43160</v>
      </c>
      <c r="W39" s="23"/>
      <c r="X39" s="24"/>
      <c r="Y39" s="23"/>
    </row>
    <row r="40" spans="2:25" x14ac:dyDescent="0.2">
      <c r="B40" s="22">
        <f>+'3- impo no inv'!A35</f>
        <v>43191</v>
      </c>
      <c r="C40" s="24"/>
      <c r="D40" s="24"/>
      <c r="E40" s="23"/>
      <c r="G40" s="22">
        <v>43191</v>
      </c>
      <c r="H40" s="24"/>
      <c r="I40" s="24"/>
      <c r="J40" s="23"/>
      <c r="L40" s="22">
        <v>43191</v>
      </c>
      <c r="M40" s="24"/>
      <c r="N40" s="24"/>
      <c r="O40" s="23"/>
      <c r="Q40" s="22">
        <v>43191</v>
      </c>
      <c r="R40" s="24"/>
      <c r="S40" s="24"/>
      <c r="T40" s="23"/>
      <c r="V40" s="22">
        <v>43191</v>
      </c>
      <c r="W40" s="24"/>
      <c r="X40" s="24"/>
      <c r="Y40" s="23"/>
    </row>
    <row r="41" spans="2:25" x14ac:dyDescent="0.2">
      <c r="B41" s="22">
        <f>+'3- impo no inv'!A36</f>
        <v>43221</v>
      </c>
      <c r="C41" s="23"/>
      <c r="D41" s="24"/>
      <c r="E41" s="23"/>
      <c r="G41" s="22">
        <v>43221</v>
      </c>
      <c r="H41" s="23"/>
      <c r="I41" s="24"/>
      <c r="J41" s="23"/>
      <c r="L41" s="22">
        <v>43221</v>
      </c>
      <c r="M41" s="23"/>
      <c r="N41" s="24"/>
      <c r="O41" s="23"/>
      <c r="Q41" s="22">
        <v>43221</v>
      </c>
      <c r="R41" s="23"/>
      <c r="S41" s="24"/>
      <c r="T41" s="23"/>
      <c r="V41" s="22">
        <v>43221</v>
      </c>
      <c r="W41" s="23"/>
      <c r="X41" s="24"/>
      <c r="Y41" s="23"/>
    </row>
    <row r="42" spans="2:25" x14ac:dyDescent="0.2">
      <c r="B42" s="22">
        <f>+'3- impo no inv'!A37</f>
        <v>43252</v>
      </c>
      <c r="C42" s="24"/>
      <c r="D42" s="24"/>
      <c r="E42" s="23"/>
      <c r="G42" s="22">
        <v>43252</v>
      </c>
      <c r="H42" s="24"/>
      <c r="I42" s="24"/>
      <c r="J42" s="23"/>
      <c r="L42" s="22">
        <v>43252</v>
      </c>
      <c r="M42" s="24"/>
      <c r="N42" s="24"/>
      <c r="O42" s="23"/>
      <c r="Q42" s="22">
        <v>43252</v>
      </c>
      <c r="R42" s="24"/>
      <c r="S42" s="24"/>
      <c r="T42" s="23"/>
      <c r="V42" s="22">
        <v>43252</v>
      </c>
      <c r="W42" s="24"/>
      <c r="X42" s="24"/>
      <c r="Y42" s="23"/>
    </row>
    <row r="43" spans="2:25" x14ac:dyDescent="0.2">
      <c r="B43" s="22">
        <f>+'3- impo no inv'!A38</f>
        <v>43282</v>
      </c>
      <c r="C43" s="24"/>
      <c r="D43" s="24"/>
      <c r="E43" s="23"/>
      <c r="G43" s="22">
        <v>43282</v>
      </c>
      <c r="H43" s="24"/>
      <c r="I43" s="24"/>
      <c r="J43" s="23"/>
      <c r="L43" s="22">
        <v>43282</v>
      </c>
      <c r="M43" s="24"/>
      <c r="N43" s="24"/>
      <c r="O43" s="23"/>
      <c r="Q43" s="22">
        <v>43282</v>
      </c>
      <c r="R43" s="24"/>
      <c r="S43" s="24"/>
      <c r="T43" s="23"/>
      <c r="V43" s="22">
        <v>43282</v>
      </c>
      <c r="W43" s="24"/>
      <c r="X43" s="24"/>
      <c r="Y43" s="23"/>
    </row>
    <row r="44" spans="2:25" x14ac:dyDescent="0.2">
      <c r="B44" s="22">
        <f>+'3- impo no inv'!A39</f>
        <v>43313</v>
      </c>
      <c r="C44" s="24"/>
      <c r="D44" s="24"/>
      <c r="E44" s="23"/>
      <c r="G44" s="22">
        <v>43313</v>
      </c>
      <c r="H44" s="24"/>
      <c r="I44" s="24"/>
      <c r="J44" s="23"/>
      <c r="L44" s="22">
        <v>43313</v>
      </c>
      <c r="M44" s="24"/>
      <c r="N44" s="24"/>
      <c r="O44" s="23"/>
      <c r="Q44" s="22">
        <v>43313</v>
      </c>
      <c r="R44" s="24"/>
      <c r="S44" s="24"/>
      <c r="T44" s="23"/>
      <c r="V44" s="22">
        <v>43313</v>
      </c>
      <c r="W44" s="24"/>
      <c r="X44" s="24"/>
      <c r="Y44" s="23"/>
    </row>
    <row r="45" spans="2:25" x14ac:dyDescent="0.2">
      <c r="B45" s="22">
        <f>+'3- impo no inv'!A40</f>
        <v>43344</v>
      </c>
      <c r="C45" s="24"/>
      <c r="D45" s="24"/>
      <c r="E45" s="23"/>
      <c r="G45" s="22">
        <v>43344</v>
      </c>
      <c r="H45" s="24"/>
      <c r="I45" s="24"/>
      <c r="J45" s="23"/>
      <c r="L45" s="22">
        <v>43344</v>
      </c>
      <c r="M45" s="24"/>
      <c r="N45" s="24"/>
      <c r="O45" s="23"/>
      <c r="Q45" s="22">
        <v>43344</v>
      </c>
      <c r="R45" s="24"/>
      <c r="S45" s="24"/>
      <c r="T45" s="23"/>
      <c r="V45" s="22">
        <v>43344</v>
      </c>
      <c r="W45" s="24"/>
      <c r="X45" s="24"/>
      <c r="Y45" s="23"/>
    </row>
    <row r="46" spans="2:25" x14ac:dyDescent="0.2">
      <c r="B46" s="22">
        <f>+'3- impo no inv'!A41</f>
        <v>43374</v>
      </c>
      <c r="C46" s="24"/>
      <c r="D46" s="24"/>
      <c r="E46" s="23"/>
      <c r="G46" s="22">
        <v>43374</v>
      </c>
      <c r="H46" s="24"/>
      <c r="I46" s="24"/>
      <c r="J46" s="23"/>
      <c r="L46" s="22">
        <v>43374</v>
      </c>
      <c r="M46" s="24"/>
      <c r="N46" s="24"/>
      <c r="O46" s="23"/>
      <c r="Q46" s="22">
        <v>43374</v>
      </c>
      <c r="R46" s="24"/>
      <c r="S46" s="24"/>
      <c r="T46" s="23"/>
      <c r="V46" s="22">
        <v>43374</v>
      </c>
      <c r="W46" s="24"/>
      <c r="X46" s="24"/>
      <c r="Y46" s="23"/>
    </row>
    <row r="47" spans="2:25" x14ac:dyDescent="0.2">
      <c r="B47" s="22">
        <f>+'3- impo no inv'!A42</f>
        <v>43405</v>
      </c>
      <c r="C47" s="24"/>
      <c r="D47" s="24"/>
      <c r="E47" s="23"/>
      <c r="G47" s="22">
        <v>43405</v>
      </c>
      <c r="H47" s="24"/>
      <c r="I47" s="24"/>
      <c r="J47" s="23"/>
      <c r="L47" s="22">
        <v>43405</v>
      </c>
      <c r="M47" s="24"/>
      <c r="N47" s="24"/>
      <c r="O47" s="23"/>
      <c r="Q47" s="22">
        <v>43405</v>
      </c>
      <c r="R47" s="24"/>
      <c r="S47" s="24"/>
      <c r="T47" s="23"/>
      <c r="V47" s="22">
        <v>43405</v>
      </c>
      <c r="W47" s="24"/>
      <c r="X47" s="24"/>
      <c r="Y47" s="23"/>
    </row>
    <row r="48" spans="2:25" ht="13.5" thickBot="1" x14ac:dyDescent="0.25">
      <c r="B48" s="26">
        <f>+'3- impo no inv'!A43</f>
        <v>43435</v>
      </c>
      <c r="C48" s="27"/>
      <c r="D48" s="27"/>
      <c r="E48" s="32"/>
      <c r="G48" s="26">
        <v>43435</v>
      </c>
      <c r="H48" s="27"/>
      <c r="I48" s="27"/>
      <c r="J48" s="32"/>
      <c r="L48" s="26">
        <v>43435</v>
      </c>
      <c r="M48" s="27"/>
      <c r="N48" s="27"/>
      <c r="O48" s="32"/>
      <c r="Q48" s="26">
        <v>43435</v>
      </c>
      <c r="R48" s="27"/>
      <c r="S48" s="27"/>
      <c r="T48" s="32"/>
      <c r="V48" s="26">
        <v>43435</v>
      </c>
      <c r="W48" s="27"/>
      <c r="X48" s="27"/>
      <c r="Y48" s="32"/>
    </row>
    <row r="49" spans="2:46" x14ac:dyDescent="0.2">
      <c r="B49" s="18">
        <f>+'3- impo no inv'!A44</f>
        <v>43466</v>
      </c>
      <c r="C49" s="20"/>
      <c r="D49" s="20"/>
      <c r="E49" s="19"/>
      <c r="G49" s="18">
        <v>43466</v>
      </c>
      <c r="H49" s="20"/>
      <c r="I49" s="20"/>
      <c r="J49" s="19"/>
      <c r="L49" s="18">
        <v>43466</v>
      </c>
      <c r="M49" s="20"/>
      <c r="N49" s="20"/>
      <c r="O49" s="19"/>
      <c r="Q49" s="18">
        <v>43466</v>
      </c>
      <c r="R49" s="20"/>
      <c r="S49" s="20"/>
      <c r="T49" s="19"/>
      <c r="V49" s="18">
        <v>43466</v>
      </c>
      <c r="W49" s="20"/>
      <c r="X49" s="20"/>
      <c r="Y49" s="19"/>
    </row>
    <row r="50" spans="2:46" x14ac:dyDescent="0.2">
      <c r="B50" s="22">
        <f>+'3- impo no inv'!A45</f>
        <v>43497</v>
      </c>
      <c r="C50" s="24"/>
      <c r="D50" s="24"/>
      <c r="E50" s="23"/>
      <c r="G50" s="22">
        <v>43497</v>
      </c>
      <c r="H50" s="24"/>
      <c r="I50" s="24"/>
      <c r="J50" s="23"/>
      <c r="L50" s="22">
        <v>43497</v>
      </c>
      <c r="M50" s="24"/>
      <c r="N50" s="24"/>
      <c r="O50" s="23"/>
      <c r="Q50" s="22">
        <v>43497</v>
      </c>
      <c r="R50" s="24"/>
      <c r="S50" s="24"/>
      <c r="T50" s="23"/>
      <c r="V50" s="22">
        <v>43497</v>
      </c>
      <c r="W50" s="24"/>
      <c r="X50" s="24"/>
      <c r="Y50" s="23"/>
    </row>
    <row r="51" spans="2:46" x14ac:dyDescent="0.2">
      <c r="B51" s="22">
        <f>+'3- impo no inv'!A46</f>
        <v>43525</v>
      </c>
      <c r="C51" s="24"/>
      <c r="D51" s="24"/>
      <c r="E51" s="23"/>
      <c r="G51" s="22">
        <v>43525</v>
      </c>
      <c r="H51" s="24"/>
      <c r="I51" s="24"/>
      <c r="J51" s="23"/>
      <c r="L51" s="22">
        <v>43525</v>
      </c>
      <c r="M51" s="24"/>
      <c r="N51" s="24"/>
      <c r="O51" s="23"/>
      <c r="Q51" s="22">
        <v>43525</v>
      </c>
      <c r="R51" s="24"/>
      <c r="S51" s="24"/>
      <c r="T51" s="23"/>
      <c r="V51" s="22">
        <v>43525</v>
      </c>
      <c r="W51" s="24"/>
      <c r="X51" s="24"/>
      <c r="Y51" s="23"/>
    </row>
    <row r="52" spans="2:46" x14ac:dyDescent="0.2">
      <c r="B52" s="22">
        <f>+'3- impo no inv'!A47</f>
        <v>43556</v>
      </c>
      <c r="C52" s="24"/>
      <c r="D52" s="24"/>
      <c r="E52" s="23"/>
      <c r="G52" s="22">
        <v>43556</v>
      </c>
      <c r="H52" s="24"/>
      <c r="I52" s="24"/>
      <c r="J52" s="23"/>
      <c r="L52" s="22">
        <v>43556</v>
      </c>
      <c r="M52" s="24"/>
      <c r="N52" s="24"/>
      <c r="O52" s="23"/>
      <c r="Q52" s="22">
        <v>43556</v>
      </c>
      <c r="R52" s="24"/>
      <c r="S52" s="24"/>
      <c r="T52" s="23"/>
      <c r="V52" s="22">
        <v>43556</v>
      </c>
      <c r="W52" s="24"/>
      <c r="X52" s="24"/>
      <c r="Y52" s="23"/>
    </row>
    <row r="53" spans="2:46" x14ac:dyDescent="0.2">
      <c r="B53" s="22">
        <f>+'3- impo no inv'!A48</f>
        <v>43586</v>
      </c>
      <c r="C53" s="24"/>
      <c r="D53" s="24"/>
      <c r="E53" s="23"/>
      <c r="G53" s="22">
        <v>43586</v>
      </c>
      <c r="H53" s="24"/>
      <c r="I53" s="24"/>
      <c r="J53" s="23"/>
      <c r="L53" s="22">
        <v>43586</v>
      </c>
      <c r="M53" s="24"/>
      <c r="N53" s="24"/>
      <c r="O53" s="23"/>
      <c r="Q53" s="22">
        <v>43586</v>
      </c>
      <c r="R53" s="24"/>
      <c r="S53" s="24"/>
      <c r="T53" s="23"/>
      <c r="V53" s="22">
        <v>43586</v>
      </c>
      <c r="W53" s="24"/>
      <c r="X53" s="24"/>
      <c r="Y53" s="23"/>
    </row>
    <row r="54" spans="2:46" x14ac:dyDescent="0.2">
      <c r="B54" s="22">
        <f>+'3- impo no inv'!A49</f>
        <v>43617</v>
      </c>
      <c r="C54" s="24"/>
      <c r="D54" s="24"/>
      <c r="E54" s="23"/>
      <c r="G54" s="22">
        <v>43617</v>
      </c>
      <c r="H54" s="24"/>
      <c r="I54" s="24"/>
      <c r="J54" s="23"/>
      <c r="L54" s="22">
        <v>43617</v>
      </c>
      <c r="M54" s="24"/>
      <c r="N54" s="24"/>
      <c r="O54" s="23"/>
      <c r="Q54" s="22">
        <v>43617</v>
      </c>
      <c r="R54" s="24"/>
      <c r="S54" s="24"/>
      <c r="T54" s="23"/>
      <c r="V54" s="22">
        <v>43617</v>
      </c>
      <c r="W54" s="24"/>
      <c r="X54" s="24"/>
      <c r="Y54" s="23"/>
    </row>
    <row r="55" spans="2:46" ht="13.5" thickBot="1" x14ac:dyDescent="0.25">
      <c r="B55" s="26">
        <f>+'3- impo no inv'!A50</f>
        <v>43647</v>
      </c>
      <c r="C55" s="27"/>
      <c r="D55" s="27"/>
      <c r="E55" s="32"/>
      <c r="G55" s="26">
        <v>43647</v>
      </c>
      <c r="H55" s="27"/>
      <c r="I55" s="27"/>
      <c r="J55" s="32"/>
      <c r="L55" s="26">
        <v>43647</v>
      </c>
      <c r="M55" s="27"/>
      <c r="N55" s="27"/>
      <c r="O55" s="32"/>
      <c r="Q55" s="26">
        <v>43647</v>
      </c>
      <c r="R55" s="27"/>
      <c r="S55" s="27"/>
      <c r="T55" s="32"/>
      <c r="V55" s="26">
        <v>43647</v>
      </c>
      <c r="W55" s="27"/>
      <c r="X55" s="27"/>
      <c r="Y55" s="32"/>
    </row>
    <row r="56" spans="2:46" hidden="1" x14ac:dyDescent="0.2">
      <c r="B56" s="22">
        <f>+'3- impo no inv'!A51</f>
        <v>43678</v>
      </c>
      <c r="C56" s="114"/>
      <c r="D56" s="30"/>
      <c r="E56" s="23"/>
      <c r="G56" s="22">
        <v>43678</v>
      </c>
      <c r="H56" s="114"/>
      <c r="I56" s="30"/>
      <c r="J56" s="23"/>
      <c r="L56" s="22">
        <v>43678</v>
      </c>
      <c r="M56" s="114"/>
      <c r="N56" s="30"/>
      <c r="O56" s="23"/>
      <c r="Q56" s="22">
        <v>43678</v>
      </c>
      <c r="R56" s="114"/>
      <c r="S56" s="30"/>
      <c r="T56" s="23"/>
      <c r="V56" s="22">
        <v>43678</v>
      </c>
      <c r="W56" s="114"/>
      <c r="X56" s="30"/>
      <c r="Y56" s="23"/>
    </row>
    <row r="57" spans="2:46" hidden="1" x14ac:dyDescent="0.2">
      <c r="B57" s="22">
        <f>+'3- impo no inv'!A52</f>
        <v>43709</v>
      </c>
      <c r="C57" s="114"/>
      <c r="D57" s="30"/>
      <c r="E57" s="23"/>
      <c r="G57" s="22">
        <v>43709</v>
      </c>
      <c r="H57" s="114"/>
      <c r="I57" s="30"/>
      <c r="J57" s="23"/>
      <c r="L57" s="22">
        <v>43709</v>
      </c>
      <c r="M57" s="114"/>
      <c r="N57" s="30"/>
      <c r="O57" s="23"/>
      <c r="Q57" s="22">
        <v>43709</v>
      </c>
      <c r="R57" s="114"/>
      <c r="S57" s="30"/>
      <c r="T57" s="23"/>
      <c r="V57" s="22">
        <v>43709</v>
      </c>
      <c r="W57" s="114"/>
      <c r="X57" s="30"/>
      <c r="Y57" s="23"/>
    </row>
    <row r="58" spans="2:46" hidden="1" x14ac:dyDescent="0.2">
      <c r="B58" s="22">
        <f>+'3- impo no inv'!A53</f>
        <v>43739</v>
      </c>
      <c r="C58" s="114"/>
      <c r="D58" s="30"/>
      <c r="E58" s="23"/>
      <c r="G58" s="22">
        <v>43739</v>
      </c>
      <c r="H58" s="114"/>
      <c r="I58" s="30"/>
      <c r="J58" s="23"/>
      <c r="L58" s="22">
        <v>43739</v>
      </c>
      <c r="M58" s="114"/>
      <c r="N58" s="30"/>
      <c r="O58" s="23"/>
      <c r="Q58" s="22">
        <v>43739</v>
      </c>
      <c r="R58" s="114"/>
      <c r="S58" s="30"/>
      <c r="T58" s="23"/>
      <c r="V58" s="22">
        <v>43739</v>
      </c>
      <c r="W58" s="114"/>
      <c r="X58" s="30"/>
      <c r="Y58" s="23"/>
    </row>
    <row r="59" spans="2:46" hidden="1" x14ac:dyDescent="0.2">
      <c r="B59" s="22">
        <f>+'3- impo no inv'!A54</f>
        <v>43770</v>
      </c>
      <c r="C59" s="114"/>
      <c r="D59" s="30"/>
      <c r="E59" s="23"/>
      <c r="G59" s="22">
        <v>43770</v>
      </c>
      <c r="H59" s="114"/>
      <c r="I59" s="30"/>
      <c r="J59" s="23"/>
      <c r="L59" s="22">
        <v>43770</v>
      </c>
      <c r="M59" s="114"/>
      <c r="N59" s="30"/>
      <c r="O59" s="23"/>
      <c r="Q59" s="22">
        <v>43770</v>
      </c>
      <c r="R59" s="114"/>
      <c r="S59" s="30"/>
      <c r="T59" s="23"/>
      <c r="V59" s="22">
        <v>43770</v>
      </c>
      <c r="W59" s="114"/>
      <c r="X59" s="30"/>
      <c r="Y59" s="23"/>
    </row>
    <row r="60" spans="2:46" ht="13.5" hidden="1" thickBot="1" x14ac:dyDescent="0.25">
      <c r="B60" s="26">
        <f>+'3- impo no inv'!A55</f>
        <v>43800</v>
      </c>
      <c r="C60" s="115"/>
      <c r="D60" s="31"/>
      <c r="E60" s="32"/>
      <c r="G60" s="26">
        <v>43800</v>
      </c>
      <c r="H60" s="115"/>
      <c r="I60" s="31"/>
      <c r="J60" s="32"/>
      <c r="L60" s="26">
        <v>43800</v>
      </c>
      <c r="M60" s="115"/>
      <c r="N60" s="31"/>
      <c r="O60" s="32"/>
      <c r="Q60" s="26">
        <v>43800</v>
      </c>
      <c r="R60" s="115"/>
      <c r="S60" s="31"/>
      <c r="T60" s="32"/>
      <c r="V60" s="26">
        <v>43800</v>
      </c>
      <c r="W60" s="115"/>
      <c r="X60" s="31"/>
      <c r="Y60" s="32"/>
    </row>
    <row r="61" spans="2:46" ht="13.5" thickBot="1" x14ac:dyDescent="0.25">
      <c r="B61" s="61"/>
      <c r="C61" s="34"/>
      <c r="D61" s="34"/>
      <c r="E61" s="35"/>
      <c r="G61" s="61"/>
      <c r="H61" s="34"/>
      <c r="I61" s="34"/>
      <c r="J61" s="35"/>
      <c r="K61" s="34"/>
      <c r="L61" s="61"/>
      <c r="M61" s="34"/>
      <c r="N61" s="34"/>
      <c r="O61" s="35"/>
      <c r="P61" s="34"/>
      <c r="Q61" s="61"/>
      <c r="R61" s="34"/>
      <c r="S61" s="34"/>
      <c r="T61" s="35"/>
      <c r="U61" s="34"/>
      <c r="V61" s="61"/>
      <c r="W61" s="34"/>
      <c r="X61" s="34"/>
      <c r="Y61" s="35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</row>
    <row r="62" spans="2:46" x14ac:dyDescent="0.2">
      <c r="B62" s="38">
        <f>+'3- impo no inv'!A57</f>
        <v>2016</v>
      </c>
      <c r="C62" s="20"/>
      <c r="D62" s="20"/>
      <c r="E62" s="20"/>
      <c r="F62" s="34"/>
      <c r="G62" s="38">
        <v>2016</v>
      </c>
      <c r="H62" s="20"/>
      <c r="I62" s="20"/>
      <c r="J62" s="20"/>
      <c r="L62" s="38">
        <v>2016</v>
      </c>
      <c r="M62" s="20"/>
      <c r="N62" s="20"/>
      <c r="O62" s="20"/>
      <c r="Q62" s="38">
        <v>2016</v>
      </c>
      <c r="R62" s="20"/>
      <c r="S62" s="20"/>
      <c r="T62" s="20"/>
      <c r="V62" s="38">
        <v>2016</v>
      </c>
      <c r="W62" s="20"/>
      <c r="X62" s="20"/>
      <c r="Y62" s="20"/>
    </row>
    <row r="63" spans="2:46" x14ac:dyDescent="0.2">
      <c r="B63" s="39">
        <f>+'3- impo no inv'!A58</f>
        <v>2017</v>
      </c>
      <c r="C63" s="24"/>
      <c r="D63" s="24"/>
      <c r="E63" s="24"/>
      <c r="F63" s="34"/>
      <c r="G63" s="39">
        <v>2017</v>
      </c>
      <c r="H63" s="24"/>
      <c r="I63" s="24"/>
      <c r="J63" s="24"/>
      <c r="L63" s="39">
        <v>2017</v>
      </c>
      <c r="M63" s="24"/>
      <c r="N63" s="24"/>
      <c r="O63" s="24"/>
      <c r="Q63" s="39">
        <v>2017</v>
      </c>
      <c r="R63" s="24"/>
      <c r="S63" s="24"/>
      <c r="T63" s="24"/>
      <c r="V63" s="39">
        <v>2017</v>
      </c>
      <c r="W63" s="24"/>
      <c r="X63" s="24"/>
      <c r="Y63" s="24"/>
    </row>
    <row r="64" spans="2:46" ht="13.5" thickBot="1" x14ac:dyDescent="0.25">
      <c r="B64" s="40">
        <f>+'3- impo no inv'!A59</f>
        <v>2018</v>
      </c>
      <c r="C64" s="27"/>
      <c r="D64" s="27"/>
      <c r="E64" s="27"/>
      <c r="G64" s="40">
        <v>2018</v>
      </c>
      <c r="H64" s="27"/>
      <c r="I64" s="27"/>
      <c r="J64" s="27"/>
      <c r="L64" s="40">
        <v>2018</v>
      </c>
      <c r="M64" s="27"/>
      <c r="N64" s="27"/>
      <c r="O64" s="27"/>
      <c r="Q64" s="40">
        <v>2018</v>
      </c>
      <c r="R64" s="27"/>
      <c r="S64" s="27"/>
      <c r="T64" s="27"/>
      <c r="V64" s="40">
        <v>2018</v>
      </c>
      <c r="W64" s="27"/>
      <c r="X64" s="27"/>
      <c r="Y64" s="27"/>
    </row>
    <row r="65" spans="1:26" ht="13.5" thickBot="1" x14ac:dyDescent="0.25">
      <c r="B65" s="33"/>
      <c r="C65" s="34"/>
      <c r="D65" s="34"/>
      <c r="E65" s="34"/>
      <c r="G65" s="33"/>
      <c r="H65" s="34"/>
      <c r="I65" s="34"/>
      <c r="J65" s="34"/>
      <c r="L65" s="33"/>
      <c r="M65" s="34"/>
      <c r="N65" s="34"/>
      <c r="O65" s="34"/>
      <c r="Q65" s="33"/>
      <c r="R65" s="34"/>
      <c r="S65" s="34"/>
      <c r="T65" s="34"/>
      <c r="V65" s="33"/>
      <c r="W65" s="34"/>
      <c r="X65" s="34"/>
      <c r="Y65" s="34"/>
    </row>
    <row r="66" spans="1:26" x14ac:dyDescent="0.2">
      <c r="B66" s="133" t="str">
        <f>+'3- impo no inv'!A61</f>
        <v>ene-jul 2018</v>
      </c>
      <c r="C66" s="20"/>
      <c r="D66" s="20"/>
      <c r="E66" s="20"/>
      <c r="G66" s="133" t="s">
        <v>106</v>
      </c>
      <c r="H66" s="20"/>
      <c r="I66" s="20"/>
      <c r="J66" s="20"/>
      <c r="L66" s="133" t="s">
        <v>106</v>
      </c>
      <c r="M66" s="20"/>
      <c r="N66" s="20"/>
      <c r="O66" s="20"/>
      <c r="Q66" s="133" t="s">
        <v>106</v>
      </c>
      <c r="R66" s="20"/>
      <c r="S66" s="20"/>
      <c r="T66" s="20"/>
      <c r="V66" s="133" t="s">
        <v>106</v>
      </c>
      <c r="W66" s="20"/>
      <c r="X66" s="20"/>
      <c r="Y66" s="20"/>
    </row>
    <row r="67" spans="1:26" ht="13.5" thickBot="1" x14ac:dyDescent="0.25">
      <c r="B67" s="134" t="str">
        <f>+'3- impo no inv'!A62</f>
        <v>ene-jul 2019</v>
      </c>
      <c r="C67" s="27"/>
      <c r="D67" s="27"/>
      <c r="E67" s="27"/>
      <c r="G67" s="134" t="s">
        <v>105</v>
      </c>
      <c r="H67" s="27"/>
      <c r="I67" s="27"/>
      <c r="J67" s="27"/>
      <c r="L67" s="134" t="s">
        <v>105</v>
      </c>
      <c r="M67" s="27"/>
      <c r="N67" s="27"/>
      <c r="O67" s="27"/>
      <c r="Q67" s="134" t="s">
        <v>105</v>
      </c>
      <c r="R67" s="27"/>
      <c r="S67" s="27"/>
      <c r="T67" s="27"/>
      <c r="V67" s="134" t="s">
        <v>105</v>
      </c>
      <c r="W67" s="27"/>
      <c r="X67" s="27"/>
      <c r="Y67" s="27"/>
    </row>
    <row r="68" spans="1:26" x14ac:dyDescent="0.2">
      <c r="A68" s="7" t="s">
        <v>52</v>
      </c>
      <c r="C68" s="7"/>
      <c r="D68" s="7"/>
      <c r="G68" s="7" t="s">
        <v>52</v>
      </c>
      <c r="H68" s="7"/>
      <c r="I68" s="7"/>
      <c r="J68" s="7"/>
      <c r="K68" s="62"/>
      <c r="L68" s="7" t="s">
        <v>52</v>
      </c>
      <c r="M68" s="7"/>
      <c r="N68" s="7"/>
      <c r="O68" s="7"/>
      <c r="P68" s="62"/>
      <c r="Q68" s="7" t="s">
        <v>52</v>
      </c>
      <c r="R68" s="7"/>
      <c r="S68" s="7"/>
      <c r="T68" s="7"/>
      <c r="U68" s="62"/>
      <c r="V68" s="7" t="s">
        <v>52</v>
      </c>
      <c r="W68" s="7"/>
      <c r="X68" s="7"/>
      <c r="Y68" s="7"/>
      <c r="Z68" s="62"/>
    </row>
    <row r="69" spans="1:26" x14ac:dyDescent="0.2">
      <c r="B69" s="63"/>
      <c r="C69" s="7"/>
      <c r="D69" s="7"/>
      <c r="G69" s="63"/>
      <c r="H69" s="7"/>
      <c r="I69" s="7"/>
      <c r="L69" s="63"/>
      <c r="M69" s="7"/>
      <c r="N69" s="7"/>
      <c r="Q69" s="63"/>
      <c r="R69" s="7"/>
      <c r="S69" s="7"/>
      <c r="V69" s="63"/>
      <c r="W69" s="7"/>
      <c r="X69" s="7"/>
    </row>
  </sheetData>
  <mergeCells count="15">
    <mergeCell ref="B9:E9"/>
    <mergeCell ref="G9:J9"/>
    <mergeCell ref="L9:O9"/>
    <mergeCell ref="Q9:T9"/>
    <mergeCell ref="V9:Y9"/>
    <mergeCell ref="B7:E7"/>
    <mergeCell ref="G7:J7"/>
    <mergeCell ref="L7:O7"/>
    <mergeCell ref="Q7:T7"/>
    <mergeCell ref="V7:Y7"/>
    <mergeCell ref="G4:J6"/>
    <mergeCell ref="B4:E6"/>
    <mergeCell ref="L4:O6"/>
    <mergeCell ref="Q4:T6"/>
    <mergeCell ref="V4:Y6"/>
  </mergeCells>
  <printOptions horizontalCentered="1" verticalCentered="1" gridLinesSet="0"/>
  <pageMargins left="0.19685039370078741" right="0.39370078740157483" top="0.23622047244094491" bottom="0.35433070866141736" header="0" footer="0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68"/>
  <sheetViews>
    <sheetView showGridLines="0" topLeftCell="A28" zoomScale="75" workbookViewId="0">
      <selection activeCell="I45" sqref="I45"/>
    </sheetView>
  </sheetViews>
  <sheetFormatPr baseColWidth="10" defaultRowHeight="12.75" x14ac:dyDescent="0.2"/>
  <cols>
    <col min="1" max="1" width="4.140625" style="7" customWidth="1"/>
    <col min="2" max="2" width="16" style="7" customWidth="1"/>
    <col min="3" max="5" width="17.28515625" style="62" customWidth="1"/>
    <col min="6" max="6" width="4.5703125" style="7" customWidth="1"/>
    <col min="7" max="7" width="16" style="7" customWidth="1"/>
    <col min="8" max="10" width="17.28515625" style="62" customWidth="1"/>
    <col min="11" max="11" width="5.7109375" style="7" customWidth="1"/>
    <col min="12" max="12" width="16" style="7" customWidth="1"/>
    <col min="13" max="15" width="17.28515625" style="62" customWidth="1"/>
    <col min="16" max="16" width="4.7109375" style="7" customWidth="1"/>
    <col min="17" max="17" width="16" style="7" customWidth="1"/>
    <col min="18" max="20" width="17.28515625" style="62" customWidth="1"/>
    <col min="21" max="21" width="4.7109375" style="7" customWidth="1"/>
    <col min="22" max="22" width="16" style="7" customWidth="1"/>
    <col min="23" max="25" width="17.28515625" style="62" customWidth="1"/>
    <col min="26" max="16384" width="11.42578125" style="7"/>
  </cols>
  <sheetData>
    <row r="1" spans="2:25" s="54" customFormat="1" x14ac:dyDescent="0.2">
      <c r="B1" s="92" t="s">
        <v>142</v>
      </c>
      <c r="C1" s="5"/>
      <c r="D1" s="5"/>
      <c r="E1" s="5"/>
      <c r="G1" s="92" t="s">
        <v>143</v>
      </c>
      <c r="H1" s="5"/>
      <c r="I1" s="5"/>
      <c r="J1" s="5"/>
      <c r="L1" s="92" t="s">
        <v>144</v>
      </c>
      <c r="M1" s="5"/>
      <c r="N1" s="5"/>
      <c r="O1" s="5"/>
      <c r="Q1" s="92" t="s">
        <v>145</v>
      </c>
      <c r="R1" s="5"/>
      <c r="S1" s="5"/>
      <c r="T1" s="5"/>
      <c r="V1" s="92" t="s">
        <v>151</v>
      </c>
      <c r="W1" s="5"/>
      <c r="X1" s="5"/>
      <c r="Y1" s="5"/>
    </row>
    <row r="2" spans="2:25" s="54" customFormat="1" x14ac:dyDescent="0.2">
      <c r="B2" s="5" t="s">
        <v>59</v>
      </c>
      <c r="C2" s="5"/>
      <c r="D2" s="5"/>
      <c r="E2" s="5"/>
      <c r="G2" s="5" t="s">
        <v>59</v>
      </c>
      <c r="H2" s="5"/>
      <c r="I2" s="5"/>
      <c r="J2" s="5"/>
      <c r="L2" s="5" t="s">
        <v>59</v>
      </c>
      <c r="M2" s="5"/>
      <c r="N2" s="5"/>
      <c r="O2" s="5"/>
      <c r="Q2" s="5" t="s">
        <v>59</v>
      </c>
      <c r="R2" s="5"/>
      <c r="S2" s="5"/>
      <c r="T2" s="5"/>
      <c r="V2" s="5" t="s">
        <v>59</v>
      </c>
      <c r="W2" s="5"/>
      <c r="X2" s="5"/>
      <c r="Y2" s="5"/>
    </row>
    <row r="3" spans="2:25" s="173" customFormat="1" x14ac:dyDescent="0.2">
      <c r="B3" s="172" t="s">
        <v>82</v>
      </c>
      <c r="C3" s="172"/>
      <c r="D3" s="172"/>
      <c r="E3" s="172"/>
      <c r="G3" s="172" t="s">
        <v>82</v>
      </c>
      <c r="H3" s="172"/>
      <c r="I3" s="172"/>
      <c r="J3" s="172"/>
      <c r="L3" s="172" t="s">
        <v>82</v>
      </c>
      <c r="M3" s="172"/>
      <c r="N3" s="172"/>
      <c r="O3" s="172"/>
      <c r="Q3" s="172" t="s">
        <v>82</v>
      </c>
      <c r="R3" s="172"/>
      <c r="S3" s="172"/>
      <c r="T3" s="172"/>
      <c r="V3" s="172" t="s">
        <v>82</v>
      </c>
      <c r="W3" s="172"/>
      <c r="X3" s="172"/>
      <c r="Y3" s="172"/>
    </row>
    <row r="4" spans="2:25" s="173" customFormat="1" x14ac:dyDescent="0.2">
      <c r="B4" s="226" t="s">
        <v>155</v>
      </c>
      <c r="C4" s="226"/>
      <c r="D4" s="226"/>
      <c r="E4" s="226"/>
      <c r="G4" s="226" t="s">
        <v>155</v>
      </c>
      <c r="H4" s="226"/>
      <c r="I4" s="226"/>
      <c r="J4" s="226"/>
      <c r="L4" s="226" t="s">
        <v>155</v>
      </c>
      <c r="M4" s="226"/>
      <c r="N4" s="226"/>
      <c r="O4" s="226"/>
      <c r="Q4" s="226" t="s">
        <v>155</v>
      </c>
      <c r="R4" s="226"/>
      <c r="S4" s="226"/>
      <c r="T4" s="226"/>
      <c r="V4" s="226" t="s">
        <v>155</v>
      </c>
      <c r="W4" s="226"/>
      <c r="X4" s="226"/>
      <c r="Y4" s="226"/>
    </row>
    <row r="5" spans="2:25" s="173" customFormat="1" x14ac:dyDescent="0.2">
      <c r="B5" s="226"/>
      <c r="C5" s="226"/>
      <c r="D5" s="226"/>
      <c r="E5" s="226"/>
      <c r="G5" s="226"/>
      <c r="H5" s="226"/>
      <c r="I5" s="226"/>
      <c r="J5" s="226"/>
      <c r="L5" s="226"/>
      <c r="M5" s="226"/>
      <c r="N5" s="226"/>
      <c r="O5" s="226"/>
      <c r="Q5" s="226"/>
      <c r="R5" s="226"/>
      <c r="S5" s="226"/>
      <c r="T5" s="226"/>
      <c r="V5" s="226"/>
      <c r="W5" s="226"/>
      <c r="X5" s="226"/>
      <c r="Y5" s="226"/>
    </row>
    <row r="6" spans="2:25" s="173" customFormat="1" x14ac:dyDescent="0.2">
      <c r="B6" s="224" t="s">
        <v>127</v>
      </c>
      <c r="C6" s="224"/>
      <c r="D6" s="224"/>
      <c r="E6" s="224"/>
      <c r="G6" s="224" t="s">
        <v>129</v>
      </c>
      <c r="H6" s="224"/>
      <c r="I6" s="224"/>
      <c r="J6" s="224"/>
      <c r="L6" s="224" t="s">
        <v>130</v>
      </c>
      <c r="M6" s="224"/>
      <c r="N6" s="224"/>
      <c r="O6" s="224"/>
      <c r="Q6" s="224" t="s">
        <v>131</v>
      </c>
      <c r="R6" s="224"/>
      <c r="S6" s="224"/>
      <c r="T6" s="224"/>
      <c r="V6" s="224" t="s">
        <v>136</v>
      </c>
      <c r="W6" s="224"/>
      <c r="X6" s="224"/>
      <c r="Y6" s="224"/>
    </row>
    <row r="7" spans="2:25" s="173" customFormat="1" x14ac:dyDescent="0.2">
      <c r="B7" s="195"/>
      <c r="C7" s="195"/>
      <c r="D7" s="195"/>
      <c r="E7" s="195"/>
      <c r="G7" s="195"/>
      <c r="H7" s="195"/>
      <c r="I7" s="195"/>
      <c r="J7" s="195"/>
      <c r="L7" s="195"/>
      <c r="M7" s="195"/>
      <c r="N7" s="195"/>
      <c r="O7" s="195"/>
      <c r="Q7" s="195"/>
      <c r="R7" s="195"/>
      <c r="S7" s="195"/>
      <c r="T7" s="195"/>
      <c r="V7" s="195"/>
      <c r="W7" s="195"/>
      <c r="X7" s="195"/>
      <c r="Y7" s="195"/>
    </row>
    <row r="8" spans="2:25" s="173" customFormat="1" x14ac:dyDescent="0.2">
      <c r="B8" s="223" t="s">
        <v>86</v>
      </c>
      <c r="C8" s="223"/>
      <c r="D8" s="223"/>
      <c r="E8" s="223"/>
      <c r="G8" s="223" t="s">
        <v>86</v>
      </c>
      <c r="H8" s="223"/>
      <c r="I8" s="223"/>
      <c r="J8" s="223"/>
      <c r="L8" s="223" t="s">
        <v>86</v>
      </c>
      <c r="M8" s="223"/>
      <c r="N8" s="223"/>
      <c r="O8" s="223"/>
      <c r="Q8" s="223" t="s">
        <v>86</v>
      </c>
      <c r="R8" s="223"/>
      <c r="S8" s="223"/>
      <c r="T8" s="223"/>
      <c r="V8" s="223" t="s">
        <v>86</v>
      </c>
      <c r="W8" s="223"/>
      <c r="X8" s="223"/>
      <c r="Y8" s="223"/>
    </row>
    <row r="9" spans="2:25" ht="13.5" thickBot="1" x14ac:dyDescent="0.25">
      <c r="C9" s="55"/>
      <c r="D9" s="55"/>
      <c r="E9" s="55"/>
      <c r="F9" s="34"/>
      <c r="H9" s="55"/>
      <c r="I9" s="55"/>
      <c r="J9" s="55"/>
      <c r="M9" s="55"/>
      <c r="N9" s="55"/>
      <c r="O9" s="55"/>
      <c r="R9" s="55"/>
      <c r="S9" s="55"/>
      <c r="T9" s="55"/>
      <c r="W9" s="55"/>
      <c r="X9" s="55"/>
      <c r="Y9" s="55"/>
    </row>
    <row r="10" spans="2:25" ht="12.75" customHeight="1" x14ac:dyDescent="0.2">
      <c r="B10" s="16" t="s">
        <v>50</v>
      </c>
      <c r="C10" s="41" t="s">
        <v>60</v>
      </c>
      <c r="D10" s="16" t="s">
        <v>61</v>
      </c>
      <c r="E10" s="56" t="s">
        <v>32</v>
      </c>
      <c r="F10" s="57"/>
      <c r="G10" s="16" t="s">
        <v>50</v>
      </c>
      <c r="H10" s="41" t="s">
        <v>60</v>
      </c>
      <c r="I10" s="16" t="s">
        <v>61</v>
      </c>
      <c r="J10" s="56" t="s">
        <v>32</v>
      </c>
      <c r="L10" s="16" t="s">
        <v>50</v>
      </c>
      <c r="M10" s="41" t="s">
        <v>60</v>
      </c>
      <c r="N10" s="16" t="s">
        <v>61</v>
      </c>
      <c r="O10" s="56" t="s">
        <v>32</v>
      </c>
      <c r="Q10" s="16" t="s">
        <v>50</v>
      </c>
      <c r="R10" s="41" t="s">
        <v>60</v>
      </c>
      <c r="S10" s="16" t="s">
        <v>61</v>
      </c>
      <c r="T10" s="56" t="s">
        <v>32</v>
      </c>
      <c r="V10" s="16" t="s">
        <v>50</v>
      </c>
      <c r="W10" s="41" t="s">
        <v>60</v>
      </c>
      <c r="X10" s="16" t="s">
        <v>61</v>
      </c>
      <c r="Y10" s="56" t="s">
        <v>32</v>
      </c>
    </row>
    <row r="11" spans="2:25" ht="15" customHeight="1" thickBot="1" x14ac:dyDescent="0.25">
      <c r="B11" s="112" t="s">
        <v>51</v>
      </c>
      <c r="C11" s="59" t="s">
        <v>74</v>
      </c>
      <c r="D11" s="17" t="s">
        <v>92</v>
      </c>
      <c r="E11" s="60" t="s">
        <v>62</v>
      </c>
      <c r="F11" s="57"/>
      <c r="G11" s="112" t="s">
        <v>51</v>
      </c>
      <c r="H11" s="59" t="s">
        <v>74</v>
      </c>
      <c r="I11" s="17" t="s">
        <v>92</v>
      </c>
      <c r="J11" s="60" t="s">
        <v>62</v>
      </c>
      <c r="L11" s="112" t="s">
        <v>51</v>
      </c>
      <c r="M11" s="59" t="s">
        <v>74</v>
      </c>
      <c r="N11" s="17" t="s">
        <v>92</v>
      </c>
      <c r="O11" s="60" t="s">
        <v>62</v>
      </c>
      <c r="Q11" s="112" t="s">
        <v>51</v>
      </c>
      <c r="R11" s="59" t="s">
        <v>74</v>
      </c>
      <c r="S11" s="17" t="s">
        <v>92</v>
      </c>
      <c r="T11" s="60" t="s">
        <v>62</v>
      </c>
      <c r="V11" s="112" t="s">
        <v>51</v>
      </c>
      <c r="W11" s="59" t="s">
        <v>74</v>
      </c>
      <c r="X11" s="17" t="s">
        <v>92</v>
      </c>
      <c r="Y11" s="60" t="s">
        <v>62</v>
      </c>
    </row>
    <row r="12" spans="2:25" x14ac:dyDescent="0.2">
      <c r="B12" s="18">
        <f>+'3- impo no inv'!A8</f>
        <v>42370</v>
      </c>
      <c r="C12" s="19"/>
      <c r="D12" s="20"/>
      <c r="E12" s="19"/>
      <c r="G12" s="18">
        <v>42370</v>
      </c>
      <c r="H12" s="19"/>
      <c r="I12" s="20"/>
      <c r="J12" s="19"/>
      <c r="L12" s="18">
        <v>42370</v>
      </c>
      <c r="M12" s="19"/>
      <c r="N12" s="20"/>
      <c r="O12" s="19"/>
      <c r="Q12" s="18">
        <v>42370</v>
      </c>
      <c r="R12" s="19"/>
      <c r="S12" s="20"/>
      <c r="T12" s="19"/>
      <c r="V12" s="18">
        <v>42370</v>
      </c>
      <c r="W12" s="19"/>
      <c r="X12" s="20"/>
      <c r="Y12" s="19"/>
    </row>
    <row r="13" spans="2:25" x14ac:dyDescent="0.2">
      <c r="B13" s="22">
        <f>+'3- impo no inv'!A9</f>
        <v>42401</v>
      </c>
      <c r="C13" s="23"/>
      <c r="D13" s="24"/>
      <c r="E13" s="23"/>
      <c r="G13" s="22">
        <v>42401</v>
      </c>
      <c r="H13" s="23"/>
      <c r="I13" s="24"/>
      <c r="J13" s="23"/>
      <c r="L13" s="22">
        <v>42401</v>
      </c>
      <c r="M13" s="23"/>
      <c r="N13" s="24"/>
      <c r="O13" s="23"/>
      <c r="Q13" s="22">
        <v>42401</v>
      </c>
      <c r="R13" s="23"/>
      <c r="S13" s="24"/>
      <c r="T13" s="23"/>
      <c r="V13" s="22">
        <v>42401</v>
      </c>
      <c r="W13" s="23"/>
      <c r="X13" s="24"/>
      <c r="Y13" s="23"/>
    </row>
    <row r="14" spans="2:25" x14ac:dyDescent="0.2">
      <c r="B14" s="22">
        <f>+'3- impo no inv'!A10</f>
        <v>42430</v>
      </c>
      <c r="C14" s="23"/>
      <c r="D14" s="24"/>
      <c r="E14" s="23"/>
      <c r="G14" s="22">
        <v>42430</v>
      </c>
      <c r="H14" s="23"/>
      <c r="I14" s="24"/>
      <c r="J14" s="23"/>
      <c r="L14" s="22">
        <v>42430</v>
      </c>
      <c r="M14" s="23"/>
      <c r="N14" s="24"/>
      <c r="O14" s="23"/>
      <c r="Q14" s="22">
        <v>42430</v>
      </c>
      <c r="R14" s="23"/>
      <c r="S14" s="24"/>
      <c r="T14" s="23"/>
      <c r="V14" s="22">
        <v>42430</v>
      </c>
      <c r="W14" s="23"/>
      <c r="X14" s="24"/>
      <c r="Y14" s="23"/>
    </row>
    <row r="15" spans="2:25" x14ac:dyDescent="0.2">
      <c r="B15" s="22">
        <f>+'3- impo no inv'!A11</f>
        <v>42461</v>
      </c>
      <c r="C15" s="24"/>
      <c r="D15" s="24"/>
      <c r="E15" s="23"/>
      <c r="G15" s="22">
        <v>42461</v>
      </c>
      <c r="H15" s="24"/>
      <c r="I15" s="24"/>
      <c r="J15" s="23"/>
      <c r="L15" s="22">
        <v>42461</v>
      </c>
      <c r="M15" s="24"/>
      <c r="N15" s="24"/>
      <c r="O15" s="23"/>
      <c r="Q15" s="22">
        <v>42461</v>
      </c>
      <c r="R15" s="24"/>
      <c r="S15" s="24"/>
      <c r="T15" s="23"/>
      <c r="V15" s="22">
        <v>42461</v>
      </c>
      <c r="W15" s="24"/>
      <c r="X15" s="24"/>
      <c r="Y15" s="23"/>
    </row>
    <row r="16" spans="2:25" x14ac:dyDescent="0.2">
      <c r="B16" s="22">
        <f>+'3- impo no inv'!A12</f>
        <v>42491</v>
      </c>
      <c r="C16" s="23"/>
      <c r="D16" s="24"/>
      <c r="E16" s="23"/>
      <c r="G16" s="22">
        <v>42491</v>
      </c>
      <c r="H16" s="23"/>
      <c r="I16" s="24"/>
      <c r="J16" s="23"/>
      <c r="L16" s="22">
        <v>42491</v>
      </c>
      <c r="M16" s="23"/>
      <c r="N16" s="24"/>
      <c r="O16" s="23"/>
      <c r="Q16" s="22">
        <v>42491</v>
      </c>
      <c r="R16" s="23"/>
      <c r="S16" s="24"/>
      <c r="T16" s="23"/>
      <c r="V16" s="22">
        <v>42491</v>
      </c>
      <c r="W16" s="23"/>
      <c r="X16" s="24"/>
      <c r="Y16" s="23"/>
    </row>
    <row r="17" spans="2:25" x14ac:dyDescent="0.2">
      <c r="B17" s="22">
        <f>+'3- impo no inv'!A13</f>
        <v>42522</v>
      </c>
      <c r="C17" s="24"/>
      <c r="D17" s="24"/>
      <c r="E17" s="23"/>
      <c r="G17" s="22">
        <v>42522</v>
      </c>
      <c r="H17" s="24"/>
      <c r="I17" s="24"/>
      <c r="J17" s="23"/>
      <c r="L17" s="22">
        <v>42522</v>
      </c>
      <c r="M17" s="24"/>
      <c r="N17" s="24"/>
      <c r="O17" s="23"/>
      <c r="Q17" s="22">
        <v>42522</v>
      </c>
      <c r="R17" s="24"/>
      <c r="S17" s="24"/>
      <c r="T17" s="23"/>
      <c r="V17" s="22">
        <v>42522</v>
      </c>
      <c r="W17" s="24"/>
      <c r="X17" s="24"/>
      <c r="Y17" s="23"/>
    </row>
    <row r="18" spans="2:25" x14ac:dyDescent="0.2">
      <c r="B18" s="22">
        <f>+'3- impo no inv'!A14</f>
        <v>42552</v>
      </c>
      <c r="C18" s="24"/>
      <c r="D18" s="24"/>
      <c r="E18" s="23"/>
      <c r="G18" s="22">
        <v>42552</v>
      </c>
      <c r="H18" s="24"/>
      <c r="I18" s="24"/>
      <c r="J18" s="23"/>
      <c r="L18" s="22">
        <v>42552</v>
      </c>
      <c r="M18" s="24"/>
      <c r="N18" s="24"/>
      <c r="O18" s="23"/>
      <c r="Q18" s="22">
        <v>42552</v>
      </c>
      <c r="R18" s="24"/>
      <c r="S18" s="24"/>
      <c r="T18" s="23"/>
      <c r="V18" s="22">
        <v>42552</v>
      </c>
      <c r="W18" s="24"/>
      <c r="X18" s="24"/>
      <c r="Y18" s="23"/>
    </row>
    <row r="19" spans="2:25" x14ac:dyDescent="0.2">
      <c r="B19" s="22">
        <f>+'3- impo no inv'!A15</f>
        <v>42583</v>
      </c>
      <c r="C19" s="24"/>
      <c r="D19" s="24"/>
      <c r="E19" s="23"/>
      <c r="G19" s="22">
        <v>42583</v>
      </c>
      <c r="H19" s="24"/>
      <c r="I19" s="24"/>
      <c r="J19" s="23"/>
      <c r="L19" s="22">
        <v>42583</v>
      </c>
      <c r="M19" s="24"/>
      <c r="N19" s="24"/>
      <c r="O19" s="23"/>
      <c r="Q19" s="22">
        <v>42583</v>
      </c>
      <c r="R19" s="24"/>
      <c r="S19" s="24"/>
      <c r="T19" s="23"/>
      <c r="V19" s="22">
        <v>42583</v>
      </c>
      <c r="W19" s="24"/>
      <c r="X19" s="24"/>
      <c r="Y19" s="23"/>
    </row>
    <row r="20" spans="2:25" x14ac:dyDescent="0.2">
      <c r="B20" s="22">
        <f>+'3- impo no inv'!A16</f>
        <v>42614</v>
      </c>
      <c r="C20" s="24"/>
      <c r="D20" s="24"/>
      <c r="E20" s="23"/>
      <c r="G20" s="22">
        <v>42614</v>
      </c>
      <c r="H20" s="24"/>
      <c r="I20" s="24"/>
      <c r="J20" s="23"/>
      <c r="L20" s="22">
        <v>42614</v>
      </c>
      <c r="M20" s="24"/>
      <c r="N20" s="24"/>
      <c r="O20" s="23"/>
      <c r="Q20" s="22">
        <v>42614</v>
      </c>
      <c r="R20" s="24"/>
      <c r="S20" s="24"/>
      <c r="T20" s="23"/>
      <c r="V20" s="22">
        <v>42614</v>
      </c>
      <c r="W20" s="24"/>
      <c r="X20" s="24"/>
      <c r="Y20" s="23"/>
    </row>
    <row r="21" spans="2:25" x14ac:dyDescent="0.2">
      <c r="B21" s="22">
        <f>+'3- impo no inv'!A17</f>
        <v>42644</v>
      </c>
      <c r="C21" s="24"/>
      <c r="D21" s="24"/>
      <c r="E21" s="23"/>
      <c r="G21" s="22">
        <v>42644</v>
      </c>
      <c r="H21" s="24"/>
      <c r="I21" s="24"/>
      <c r="J21" s="23"/>
      <c r="L21" s="22">
        <v>42644</v>
      </c>
      <c r="M21" s="24"/>
      <c r="N21" s="24"/>
      <c r="O21" s="23"/>
      <c r="Q21" s="22">
        <v>42644</v>
      </c>
      <c r="R21" s="24"/>
      <c r="S21" s="24"/>
      <c r="T21" s="23"/>
      <c r="V21" s="22">
        <v>42644</v>
      </c>
      <c r="W21" s="24"/>
      <c r="X21" s="24"/>
      <c r="Y21" s="23"/>
    </row>
    <row r="22" spans="2:25" x14ac:dyDescent="0.2">
      <c r="B22" s="22">
        <f>+'3- impo no inv'!A18</f>
        <v>42675</v>
      </c>
      <c r="C22" s="24"/>
      <c r="D22" s="24"/>
      <c r="E22" s="23"/>
      <c r="G22" s="22">
        <v>42675</v>
      </c>
      <c r="H22" s="24"/>
      <c r="I22" s="24"/>
      <c r="J22" s="23"/>
      <c r="L22" s="22">
        <v>42675</v>
      </c>
      <c r="M22" s="24"/>
      <c r="N22" s="24"/>
      <c r="O22" s="23"/>
      <c r="Q22" s="22">
        <v>42675</v>
      </c>
      <c r="R22" s="24"/>
      <c r="S22" s="24"/>
      <c r="T22" s="23"/>
      <c r="V22" s="22">
        <v>42675</v>
      </c>
      <c r="W22" s="24"/>
      <c r="X22" s="24"/>
      <c r="Y22" s="23"/>
    </row>
    <row r="23" spans="2:25" ht="13.5" thickBot="1" x14ac:dyDescent="0.25">
      <c r="B23" s="26">
        <f>+'3- impo no inv'!A19</f>
        <v>42705</v>
      </c>
      <c r="C23" s="27"/>
      <c r="D23" s="27"/>
      <c r="E23" s="32"/>
      <c r="G23" s="26">
        <v>42705</v>
      </c>
      <c r="H23" s="27"/>
      <c r="I23" s="27"/>
      <c r="J23" s="32"/>
      <c r="L23" s="26">
        <v>42705</v>
      </c>
      <c r="M23" s="27"/>
      <c r="N23" s="27"/>
      <c r="O23" s="32"/>
      <c r="Q23" s="26">
        <v>42705</v>
      </c>
      <c r="R23" s="27"/>
      <c r="S23" s="27"/>
      <c r="T23" s="32"/>
      <c r="V23" s="26">
        <v>42705</v>
      </c>
      <c r="W23" s="27"/>
      <c r="X23" s="27"/>
      <c r="Y23" s="32"/>
    </row>
    <row r="24" spans="2:25" x14ac:dyDescent="0.2">
      <c r="B24" s="18">
        <f>+'3- impo no inv'!A20</f>
        <v>42736</v>
      </c>
      <c r="C24" s="19"/>
      <c r="D24" s="20"/>
      <c r="E24" s="19"/>
      <c r="G24" s="18">
        <v>42736</v>
      </c>
      <c r="H24" s="19"/>
      <c r="I24" s="20"/>
      <c r="J24" s="19"/>
      <c r="L24" s="18">
        <v>42736</v>
      </c>
      <c r="M24" s="19"/>
      <c r="N24" s="20"/>
      <c r="O24" s="19"/>
      <c r="Q24" s="18">
        <v>42736</v>
      </c>
      <c r="R24" s="19"/>
      <c r="S24" s="20"/>
      <c r="T24" s="19"/>
      <c r="V24" s="18">
        <v>42736</v>
      </c>
      <c r="W24" s="19"/>
      <c r="X24" s="20"/>
      <c r="Y24" s="19"/>
    </row>
    <row r="25" spans="2:25" x14ac:dyDescent="0.2">
      <c r="B25" s="22">
        <f>+'3- impo no inv'!A21</f>
        <v>42767</v>
      </c>
      <c r="C25" s="23"/>
      <c r="D25" s="24"/>
      <c r="E25" s="23"/>
      <c r="G25" s="22">
        <v>42767</v>
      </c>
      <c r="H25" s="23"/>
      <c r="I25" s="24"/>
      <c r="J25" s="23"/>
      <c r="L25" s="22">
        <v>42767</v>
      </c>
      <c r="M25" s="23"/>
      <c r="N25" s="24"/>
      <c r="O25" s="23"/>
      <c r="Q25" s="22">
        <v>42767</v>
      </c>
      <c r="R25" s="23"/>
      <c r="S25" s="24"/>
      <c r="T25" s="23"/>
      <c r="V25" s="22">
        <v>42767</v>
      </c>
      <c r="W25" s="23"/>
      <c r="X25" s="24"/>
      <c r="Y25" s="23"/>
    </row>
    <row r="26" spans="2:25" x14ac:dyDescent="0.2">
      <c r="B26" s="22">
        <f>+'3- impo no inv'!A22</f>
        <v>42795</v>
      </c>
      <c r="C26" s="23"/>
      <c r="D26" s="24"/>
      <c r="E26" s="23"/>
      <c r="G26" s="22">
        <v>42795</v>
      </c>
      <c r="H26" s="23"/>
      <c r="I26" s="24"/>
      <c r="J26" s="23"/>
      <c r="L26" s="22">
        <v>42795</v>
      </c>
      <c r="M26" s="23"/>
      <c r="N26" s="24"/>
      <c r="O26" s="23"/>
      <c r="Q26" s="22">
        <v>42795</v>
      </c>
      <c r="R26" s="23"/>
      <c r="S26" s="24"/>
      <c r="T26" s="23"/>
      <c r="V26" s="22">
        <v>42795</v>
      </c>
      <c r="W26" s="23"/>
      <c r="X26" s="24"/>
      <c r="Y26" s="23"/>
    </row>
    <row r="27" spans="2:25" x14ac:dyDescent="0.2">
      <c r="B27" s="22">
        <f>+'3- impo no inv'!A23</f>
        <v>42826</v>
      </c>
      <c r="C27" s="24"/>
      <c r="D27" s="24"/>
      <c r="E27" s="23"/>
      <c r="G27" s="22">
        <v>42826</v>
      </c>
      <c r="H27" s="24"/>
      <c r="I27" s="24"/>
      <c r="J27" s="23"/>
      <c r="L27" s="22">
        <v>42826</v>
      </c>
      <c r="M27" s="24"/>
      <c r="N27" s="24"/>
      <c r="O27" s="23"/>
      <c r="Q27" s="22">
        <v>42826</v>
      </c>
      <c r="R27" s="24"/>
      <c r="S27" s="24"/>
      <c r="T27" s="23"/>
      <c r="V27" s="22">
        <v>42826</v>
      </c>
      <c r="W27" s="24"/>
      <c r="X27" s="24"/>
      <c r="Y27" s="23"/>
    </row>
    <row r="28" spans="2:25" x14ac:dyDescent="0.2">
      <c r="B28" s="22">
        <f>+'3- impo no inv'!A24</f>
        <v>42856</v>
      </c>
      <c r="C28" s="23"/>
      <c r="D28" s="24"/>
      <c r="E28" s="23"/>
      <c r="G28" s="22">
        <v>42856</v>
      </c>
      <c r="H28" s="23"/>
      <c r="I28" s="24"/>
      <c r="J28" s="23"/>
      <c r="L28" s="22">
        <v>42856</v>
      </c>
      <c r="M28" s="23"/>
      <c r="N28" s="24"/>
      <c r="O28" s="23"/>
      <c r="Q28" s="22">
        <v>42856</v>
      </c>
      <c r="R28" s="23"/>
      <c r="S28" s="24"/>
      <c r="T28" s="23"/>
      <c r="V28" s="22">
        <v>42856</v>
      </c>
      <c r="W28" s="23"/>
      <c r="X28" s="24"/>
      <c r="Y28" s="23"/>
    </row>
    <row r="29" spans="2:25" x14ac:dyDescent="0.2">
      <c r="B29" s="22">
        <f>+'3- impo no inv'!A25</f>
        <v>42887</v>
      </c>
      <c r="C29" s="24"/>
      <c r="D29" s="24"/>
      <c r="E29" s="23"/>
      <c r="G29" s="22">
        <v>42887</v>
      </c>
      <c r="H29" s="24"/>
      <c r="I29" s="24"/>
      <c r="J29" s="23"/>
      <c r="L29" s="22">
        <v>42887</v>
      </c>
      <c r="M29" s="24"/>
      <c r="N29" s="24"/>
      <c r="O29" s="23"/>
      <c r="Q29" s="22">
        <v>42887</v>
      </c>
      <c r="R29" s="24"/>
      <c r="S29" s="24"/>
      <c r="T29" s="23"/>
      <c r="V29" s="22">
        <v>42887</v>
      </c>
      <c r="W29" s="24"/>
      <c r="X29" s="24"/>
      <c r="Y29" s="23"/>
    </row>
    <row r="30" spans="2:25" x14ac:dyDescent="0.2">
      <c r="B30" s="22">
        <f>+'3- impo no inv'!A26</f>
        <v>42917</v>
      </c>
      <c r="C30" s="24"/>
      <c r="D30" s="24"/>
      <c r="E30" s="23"/>
      <c r="G30" s="22">
        <v>42917</v>
      </c>
      <c r="H30" s="24"/>
      <c r="I30" s="24"/>
      <c r="J30" s="23"/>
      <c r="L30" s="22">
        <v>42917</v>
      </c>
      <c r="M30" s="24"/>
      <c r="N30" s="24"/>
      <c r="O30" s="23"/>
      <c r="Q30" s="22">
        <v>42917</v>
      </c>
      <c r="R30" s="24"/>
      <c r="S30" s="24"/>
      <c r="T30" s="23"/>
      <c r="V30" s="22">
        <v>42917</v>
      </c>
      <c r="W30" s="24"/>
      <c r="X30" s="24"/>
      <c r="Y30" s="23"/>
    </row>
    <row r="31" spans="2:25" x14ac:dyDescent="0.2">
      <c r="B31" s="22">
        <f>+'3- impo no inv'!A27</f>
        <v>42948</v>
      </c>
      <c r="C31" s="24"/>
      <c r="D31" s="24"/>
      <c r="E31" s="23"/>
      <c r="G31" s="22">
        <v>42948</v>
      </c>
      <c r="H31" s="24"/>
      <c r="I31" s="24"/>
      <c r="J31" s="23"/>
      <c r="L31" s="22">
        <v>42948</v>
      </c>
      <c r="M31" s="24"/>
      <c r="N31" s="24"/>
      <c r="O31" s="23"/>
      <c r="Q31" s="22">
        <v>42948</v>
      </c>
      <c r="R31" s="24"/>
      <c r="S31" s="24"/>
      <c r="T31" s="23"/>
      <c r="V31" s="22">
        <v>42948</v>
      </c>
      <c r="W31" s="24"/>
      <c r="X31" s="24"/>
      <c r="Y31" s="23"/>
    </row>
    <row r="32" spans="2:25" x14ac:dyDescent="0.2">
      <c r="B32" s="22">
        <f>+'3- impo no inv'!A28</f>
        <v>42979</v>
      </c>
      <c r="C32" s="24"/>
      <c r="D32" s="24"/>
      <c r="E32" s="23"/>
      <c r="G32" s="22">
        <v>42979</v>
      </c>
      <c r="H32" s="24"/>
      <c r="I32" s="24"/>
      <c r="J32" s="23"/>
      <c r="L32" s="22">
        <v>42979</v>
      </c>
      <c r="M32" s="24"/>
      <c r="N32" s="24"/>
      <c r="O32" s="23"/>
      <c r="Q32" s="22">
        <v>42979</v>
      </c>
      <c r="R32" s="24"/>
      <c r="S32" s="24"/>
      <c r="T32" s="23"/>
      <c r="V32" s="22">
        <v>42979</v>
      </c>
      <c r="W32" s="24"/>
      <c r="X32" s="24"/>
      <c r="Y32" s="23"/>
    </row>
    <row r="33" spans="2:25" x14ac:dyDescent="0.2">
      <c r="B33" s="22">
        <f>+'3- impo no inv'!A29</f>
        <v>43009</v>
      </c>
      <c r="C33" s="24"/>
      <c r="D33" s="24"/>
      <c r="E33" s="23"/>
      <c r="G33" s="22">
        <v>43009</v>
      </c>
      <c r="H33" s="24"/>
      <c r="I33" s="24"/>
      <c r="J33" s="23"/>
      <c r="L33" s="22">
        <v>43009</v>
      </c>
      <c r="M33" s="24"/>
      <c r="N33" s="24"/>
      <c r="O33" s="23"/>
      <c r="Q33" s="22">
        <v>43009</v>
      </c>
      <c r="R33" s="24"/>
      <c r="S33" s="24"/>
      <c r="T33" s="23"/>
      <c r="V33" s="22">
        <v>43009</v>
      </c>
      <c r="W33" s="24"/>
      <c r="X33" s="24"/>
      <c r="Y33" s="23"/>
    </row>
    <row r="34" spans="2:25" x14ac:dyDescent="0.2">
      <c r="B34" s="22">
        <f>+'3- impo no inv'!A30</f>
        <v>43040</v>
      </c>
      <c r="C34" s="24"/>
      <c r="D34" s="24"/>
      <c r="E34" s="23"/>
      <c r="G34" s="22">
        <v>43040</v>
      </c>
      <c r="H34" s="24"/>
      <c r="I34" s="24"/>
      <c r="J34" s="23"/>
      <c r="L34" s="22">
        <v>43040</v>
      </c>
      <c r="M34" s="24"/>
      <c r="N34" s="24"/>
      <c r="O34" s="23"/>
      <c r="Q34" s="22">
        <v>43040</v>
      </c>
      <c r="R34" s="24"/>
      <c r="S34" s="24"/>
      <c r="T34" s="23"/>
      <c r="V34" s="22">
        <v>43040</v>
      </c>
      <c r="W34" s="24"/>
      <c r="X34" s="24"/>
      <c r="Y34" s="23"/>
    </row>
    <row r="35" spans="2:25" ht="13.5" thickBot="1" x14ac:dyDescent="0.25">
      <c r="B35" s="26">
        <f>+'3- impo no inv'!A31</f>
        <v>43070</v>
      </c>
      <c r="C35" s="27"/>
      <c r="D35" s="27"/>
      <c r="E35" s="32"/>
      <c r="G35" s="26">
        <v>43070</v>
      </c>
      <c r="H35" s="27"/>
      <c r="I35" s="27"/>
      <c r="J35" s="32"/>
      <c r="L35" s="26">
        <v>43070</v>
      </c>
      <c r="M35" s="27"/>
      <c r="N35" s="27"/>
      <c r="O35" s="32"/>
      <c r="Q35" s="26">
        <v>43070</v>
      </c>
      <c r="R35" s="27"/>
      <c r="S35" s="27"/>
      <c r="T35" s="32"/>
      <c r="V35" s="26">
        <v>43070</v>
      </c>
      <c r="W35" s="27"/>
      <c r="X35" s="27"/>
      <c r="Y35" s="32"/>
    </row>
    <row r="36" spans="2:25" x14ac:dyDescent="0.2">
      <c r="B36" s="18">
        <f>+'3- impo no inv'!A32</f>
        <v>43101</v>
      </c>
      <c r="C36" s="19"/>
      <c r="D36" s="20"/>
      <c r="E36" s="19"/>
      <c r="G36" s="18">
        <v>43101</v>
      </c>
      <c r="H36" s="19"/>
      <c r="I36" s="20"/>
      <c r="J36" s="19"/>
      <c r="L36" s="18">
        <v>43101</v>
      </c>
      <c r="M36" s="19"/>
      <c r="N36" s="20"/>
      <c r="O36" s="19"/>
      <c r="Q36" s="18">
        <v>43101</v>
      </c>
      <c r="R36" s="19"/>
      <c r="S36" s="20"/>
      <c r="T36" s="19"/>
      <c r="V36" s="18">
        <v>43101</v>
      </c>
      <c r="W36" s="19"/>
      <c r="X36" s="20"/>
      <c r="Y36" s="19"/>
    </row>
    <row r="37" spans="2:25" x14ac:dyDescent="0.2">
      <c r="B37" s="22">
        <f>+'3- impo no inv'!A33</f>
        <v>43132</v>
      </c>
      <c r="C37" s="23"/>
      <c r="D37" s="24"/>
      <c r="E37" s="23"/>
      <c r="G37" s="22">
        <v>43132</v>
      </c>
      <c r="H37" s="23"/>
      <c r="I37" s="24"/>
      <c r="J37" s="23"/>
      <c r="L37" s="22">
        <v>43132</v>
      </c>
      <c r="M37" s="23"/>
      <c r="N37" s="24"/>
      <c r="O37" s="23"/>
      <c r="Q37" s="22">
        <v>43132</v>
      </c>
      <c r="R37" s="23"/>
      <c r="S37" s="24"/>
      <c r="T37" s="23"/>
      <c r="V37" s="22">
        <v>43132</v>
      </c>
      <c r="W37" s="23"/>
      <c r="X37" s="24"/>
      <c r="Y37" s="23"/>
    </row>
    <row r="38" spans="2:25" x14ac:dyDescent="0.2">
      <c r="B38" s="22">
        <f>+'3- impo no inv'!A34</f>
        <v>43160</v>
      </c>
      <c r="C38" s="23"/>
      <c r="D38" s="24"/>
      <c r="E38" s="23"/>
      <c r="G38" s="22">
        <v>43160</v>
      </c>
      <c r="H38" s="23"/>
      <c r="I38" s="24"/>
      <c r="J38" s="23"/>
      <c r="L38" s="22">
        <v>43160</v>
      </c>
      <c r="M38" s="23"/>
      <c r="N38" s="24"/>
      <c r="O38" s="23"/>
      <c r="Q38" s="22">
        <v>43160</v>
      </c>
      <c r="R38" s="23"/>
      <c r="S38" s="24"/>
      <c r="T38" s="23"/>
      <c r="V38" s="22">
        <v>43160</v>
      </c>
      <c r="W38" s="23"/>
      <c r="X38" s="24"/>
      <c r="Y38" s="23"/>
    </row>
    <row r="39" spans="2:25" x14ac:dyDescent="0.2">
      <c r="B39" s="22">
        <f>+'3- impo no inv'!A35</f>
        <v>43191</v>
      </c>
      <c r="C39" s="24"/>
      <c r="D39" s="24"/>
      <c r="E39" s="23"/>
      <c r="G39" s="22">
        <v>43191</v>
      </c>
      <c r="H39" s="24"/>
      <c r="I39" s="24"/>
      <c r="J39" s="23"/>
      <c r="L39" s="22">
        <v>43191</v>
      </c>
      <c r="M39" s="24"/>
      <c r="N39" s="24"/>
      <c r="O39" s="23"/>
      <c r="Q39" s="22">
        <v>43191</v>
      </c>
      <c r="R39" s="24"/>
      <c r="S39" s="24"/>
      <c r="T39" s="23"/>
      <c r="V39" s="22">
        <v>43191</v>
      </c>
      <c r="W39" s="24"/>
      <c r="X39" s="24"/>
      <c r="Y39" s="23"/>
    </row>
    <row r="40" spans="2:25" x14ac:dyDescent="0.2">
      <c r="B40" s="22">
        <f>+'3- impo no inv'!A36</f>
        <v>43221</v>
      </c>
      <c r="C40" s="23"/>
      <c r="D40" s="24"/>
      <c r="E40" s="23"/>
      <c r="G40" s="22">
        <v>43221</v>
      </c>
      <c r="H40" s="23"/>
      <c r="I40" s="24"/>
      <c r="J40" s="23"/>
      <c r="L40" s="22">
        <v>43221</v>
      </c>
      <c r="M40" s="23"/>
      <c r="N40" s="24"/>
      <c r="O40" s="23"/>
      <c r="Q40" s="22">
        <v>43221</v>
      </c>
      <c r="R40" s="23"/>
      <c r="S40" s="24"/>
      <c r="T40" s="23"/>
      <c r="V40" s="22">
        <v>43221</v>
      </c>
      <c r="W40" s="23"/>
      <c r="X40" s="24"/>
      <c r="Y40" s="23"/>
    </row>
    <row r="41" spans="2:25" x14ac:dyDescent="0.2">
      <c r="B41" s="22">
        <f>+'3- impo no inv'!A37</f>
        <v>43252</v>
      </c>
      <c r="C41" s="24"/>
      <c r="D41" s="24"/>
      <c r="E41" s="23"/>
      <c r="G41" s="22">
        <v>43252</v>
      </c>
      <c r="H41" s="24"/>
      <c r="I41" s="24"/>
      <c r="J41" s="23"/>
      <c r="L41" s="22">
        <v>43252</v>
      </c>
      <c r="M41" s="24"/>
      <c r="N41" s="24"/>
      <c r="O41" s="23"/>
      <c r="Q41" s="22">
        <v>43252</v>
      </c>
      <c r="R41" s="24"/>
      <c r="S41" s="24"/>
      <c r="T41" s="23"/>
      <c r="V41" s="22">
        <v>43252</v>
      </c>
      <c r="W41" s="24"/>
      <c r="X41" s="24"/>
      <c r="Y41" s="23"/>
    </row>
    <row r="42" spans="2:25" x14ac:dyDescent="0.2">
      <c r="B42" s="22">
        <f>+'3- impo no inv'!A38</f>
        <v>43282</v>
      </c>
      <c r="C42" s="24"/>
      <c r="D42" s="24"/>
      <c r="E42" s="23"/>
      <c r="G42" s="22">
        <v>43282</v>
      </c>
      <c r="H42" s="24"/>
      <c r="I42" s="24"/>
      <c r="J42" s="23"/>
      <c r="L42" s="22">
        <v>43282</v>
      </c>
      <c r="M42" s="24"/>
      <c r="N42" s="24"/>
      <c r="O42" s="23"/>
      <c r="Q42" s="22">
        <v>43282</v>
      </c>
      <c r="R42" s="24"/>
      <c r="S42" s="24"/>
      <c r="T42" s="23"/>
      <c r="V42" s="22">
        <v>43282</v>
      </c>
      <c r="W42" s="24"/>
      <c r="X42" s="24"/>
      <c r="Y42" s="23"/>
    </row>
    <row r="43" spans="2:25" x14ac:dyDescent="0.2">
      <c r="B43" s="22">
        <f>+'3- impo no inv'!A39</f>
        <v>43313</v>
      </c>
      <c r="C43" s="24"/>
      <c r="D43" s="24"/>
      <c r="E43" s="23"/>
      <c r="G43" s="22">
        <v>43313</v>
      </c>
      <c r="H43" s="24"/>
      <c r="I43" s="24"/>
      <c r="J43" s="23"/>
      <c r="L43" s="22">
        <v>43313</v>
      </c>
      <c r="M43" s="24"/>
      <c r="N43" s="24"/>
      <c r="O43" s="23"/>
      <c r="Q43" s="22">
        <v>43313</v>
      </c>
      <c r="R43" s="24"/>
      <c r="S43" s="24"/>
      <c r="T43" s="23"/>
      <c r="V43" s="22">
        <v>43313</v>
      </c>
      <c r="W43" s="24"/>
      <c r="X43" s="24"/>
      <c r="Y43" s="23"/>
    </row>
    <row r="44" spans="2:25" x14ac:dyDescent="0.2">
      <c r="B44" s="22">
        <f>+'3- impo no inv'!A40</f>
        <v>43344</v>
      </c>
      <c r="C44" s="24"/>
      <c r="D44" s="24"/>
      <c r="E44" s="23"/>
      <c r="G44" s="22">
        <v>43344</v>
      </c>
      <c r="H44" s="24"/>
      <c r="I44" s="24"/>
      <c r="J44" s="23"/>
      <c r="L44" s="22">
        <v>43344</v>
      </c>
      <c r="M44" s="24"/>
      <c r="N44" s="24"/>
      <c r="O44" s="23"/>
      <c r="Q44" s="22">
        <v>43344</v>
      </c>
      <c r="R44" s="24"/>
      <c r="S44" s="24"/>
      <c r="T44" s="23"/>
      <c r="V44" s="22">
        <v>43344</v>
      </c>
      <c r="W44" s="24"/>
      <c r="X44" s="24"/>
      <c r="Y44" s="23"/>
    </row>
    <row r="45" spans="2:25" x14ac:dyDescent="0.2">
      <c r="B45" s="22">
        <f>+'3- impo no inv'!A41</f>
        <v>43374</v>
      </c>
      <c r="C45" s="24"/>
      <c r="D45" s="24"/>
      <c r="E45" s="23"/>
      <c r="G45" s="22">
        <v>43374</v>
      </c>
      <c r="H45" s="24"/>
      <c r="I45" s="24"/>
      <c r="J45" s="23"/>
      <c r="L45" s="22">
        <v>43374</v>
      </c>
      <c r="M45" s="24"/>
      <c r="N45" s="24"/>
      <c r="O45" s="23"/>
      <c r="Q45" s="22">
        <v>43374</v>
      </c>
      <c r="R45" s="24"/>
      <c r="S45" s="24"/>
      <c r="T45" s="23"/>
      <c r="V45" s="22">
        <v>43374</v>
      </c>
      <c r="W45" s="24"/>
      <c r="X45" s="24"/>
      <c r="Y45" s="23"/>
    </row>
    <row r="46" spans="2:25" x14ac:dyDescent="0.2">
      <c r="B46" s="22">
        <f>+'3- impo no inv'!A42</f>
        <v>43405</v>
      </c>
      <c r="C46" s="24"/>
      <c r="D46" s="24"/>
      <c r="E46" s="23"/>
      <c r="G46" s="22">
        <v>43405</v>
      </c>
      <c r="H46" s="24"/>
      <c r="I46" s="24"/>
      <c r="J46" s="23"/>
      <c r="L46" s="22">
        <v>43405</v>
      </c>
      <c r="M46" s="24"/>
      <c r="N46" s="24"/>
      <c r="O46" s="23"/>
      <c r="Q46" s="22">
        <v>43405</v>
      </c>
      <c r="R46" s="24"/>
      <c r="S46" s="24"/>
      <c r="T46" s="23"/>
      <c r="V46" s="22">
        <v>43405</v>
      </c>
      <c r="W46" s="24"/>
      <c r="X46" s="24"/>
      <c r="Y46" s="23"/>
    </row>
    <row r="47" spans="2:25" ht="13.5" thickBot="1" x14ac:dyDescent="0.25">
      <c r="B47" s="26">
        <f>+'3- impo no inv'!A43</f>
        <v>43435</v>
      </c>
      <c r="C47" s="27"/>
      <c r="D47" s="27"/>
      <c r="E47" s="32"/>
      <c r="G47" s="26">
        <v>43435</v>
      </c>
      <c r="H47" s="27"/>
      <c r="I47" s="27"/>
      <c r="J47" s="32"/>
      <c r="L47" s="26">
        <v>43435</v>
      </c>
      <c r="M47" s="27"/>
      <c r="N47" s="27"/>
      <c r="O47" s="32"/>
      <c r="Q47" s="26">
        <v>43435</v>
      </c>
      <c r="R47" s="27"/>
      <c r="S47" s="27"/>
      <c r="T47" s="32"/>
      <c r="V47" s="26">
        <v>43435</v>
      </c>
      <c r="W47" s="27"/>
      <c r="X47" s="27"/>
      <c r="Y47" s="32"/>
    </row>
    <row r="48" spans="2:25" x14ac:dyDescent="0.2">
      <c r="B48" s="18">
        <f>+'3- impo no inv'!A44</f>
        <v>43466</v>
      </c>
      <c r="C48" s="20"/>
      <c r="D48" s="20"/>
      <c r="E48" s="19"/>
      <c r="G48" s="18">
        <v>43466</v>
      </c>
      <c r="H48" s="20"/>
      <c r="I48" s="20"/>
      <c r="J48" s="19"/>
      <c r="L48" s="18">
        <v>43466</v>
      </c>
      <c r="M48" s="20"/>
      <c r="N48" s="20"/>
      <c r="O48" s="19"/>
      <c r="Q48" s="18">
        <v>43466</v>
      </c>
      <c r="R48" s="20"/>
      <c r="S48" s="20"/>
      <c r="T48" s="19"/>
      <c r="V48" s="18">
        <v>43466</v>
      </c>
      <c r="W48" s="20"/>
      <c r="X48" s="20"/>
      <c r="Y48" s="19"/>
    </row>
    <row r="49" spans="2:46" x14ac:dyDescent="0.2">
      <c r="B49" s="22">
        <f>+'3- impo no inv'!A45</f>
        <v>43497</v>
      </c>
      <c r="C49" s="24"/>
      <c r="D49" s="24"/>
      <c r="E49" s="23"/>
      <c r="G49" s="22">
        <v>43497</v>
      </c>
      <c r="H49" s="24"/>
      <c r="I49" s="24"/>
      <c r="J49" s="23"/>
      <c r="L49" s="22">
        <v>43497</v>
      </c>
      <c r="M49" s="24"/>
      <c r="N49" s="24"/>
      <c r="O49" s="23"/>
      <c r="Q49" s="22">
        <v>43497</v>
      </c>
      <c r="R49" s="24"/>
      <c r="S49" s="24"/>
      <c r="T49" s="23"/>
      <c r="V49" s="22">
        <v>43497</v>
      </c>
      <c r="W49" s="24"/>
      <c r="X49" s="24"/>
      <c r="Y49" s="23"/>
    </row>
    <row r="50" spans="2:46" x14ac:dyDescent="0.2">
      <c r="B50" s="22">
        <f>+'3- impo no inv'!A46</f>
        <v>43525</v>
      </c>
      <c r="C50" s="24"/>
      <c r="D50" s="24"/>
      <c r="E50" s="23"/>
      <c r="G50" s="22">
        <v>43525</v>
      </c>
      <c r="H50" s="24"/>
      <c r="I50" s="24"/>
      <c r="J50" s="23"/>
      <c r="L50" s="22">
        <v>43525</v>
      </c>
      <c r="M50" s="24"/>
      <c r="N50" s="24"/>
      <c r="O50" s="23"/>
      <c r="Q50" s="22">
        <v>43525</v>
      </c>
      <c r="R50" s="24"/>
      <c r="S50" s="24"/>
      <c r="T50" s="23"/>
      <c r="V50" s="22">
        <v>43525</v>
      </c>
      <c r="W50" s="24"/>
      <c r="X50" s="24"/>
      <c r="Y50" s="23"/>
    </row>
    <row r="51" spans="2:46" x14ac:dyDescent="0.2">
      <c r="B51" s="22">
        <f>+'3- impo no inv'!A47</f>
        <v>43556</v>
      </c>
      <c r="C51" s="24"/>
      <c r="D51" s="24"/>
      <c r="E51" s="23"/>
      <c r="G51" s="22">
        <v>43556</v>
      </c>
      <c r="H51" s="24"/>
      <c r="I51" s="24"/>
      <c r="J51" s="23"/>
      <c r="L51" s="22">
        <v>43556</v>
      </c>
      <c r="M51" s="24"/>
      <c r="N51" s="24"/>
      <c r="O51" s="23"/>
      <c r="Q51" s="22">
        <v>43556</v>
      </c>
      <c r="R51" s="24"/>
      <c r="S51" s="24"/>
      <c r="T51" s="23"/>
      <c r="V51" s="22">
        <v>43556</v>
      </c>
      <c r="W51" s="24"/>
      <c r="X51" s="24"/>
      <c r="Y51" s="23"/>
    </row>
    <row r="52" spans="2:46" x14ac:dyDescent="0.2">
      <c r="B52" s="22">
        <f>+'3- impo no inv'!A48</f>
        <v>43586</v>
      </c>
      <c r="C52" s="24"/>
      <c r="D52" s="24"/>
      <c r="E52" s="23"/>
      <c r="G52" s="22">
        <v>43586</v>
      </c>
      <c r="H52" s="24"/>
      <c r="I52" s="24"/>
      <c r="J52" s="23"/>
      <c r="L52" s="22">
        <v>43586</v>
      </c>
      <c r="M52" s="24"/>
      <c r="N52" s="24"/>
      <c r="O52" s="23"/>
      <c r="Q52" s="22">
        <v>43586</v>
      </c>
      <c r="R52" s="24"/>
      <c r="S52" s="24"/>
      <c r="T52" s="23"/>
      <c r="V52" s="22">
        <v>43586</v>
      </c>
      <c r="W52" s="24"/>
      <c r="X52" s="24"/>
      <c r="Y52" s="23"/>
    </row>
    <row r="53" spans="2:46" x14ac:dyDescent="0.2">
      <c r="B53" s="22">
        <f>+'3- impo no inv'!A49</f>
        <v>43617</v>
      </c>
      <c r="C53" s="24"/>
      <c r="D53" s="24"/>
      <c r="E53" s="23"/>
      <c r="G53" s="22">
        <v>43617</v>
      </c>
      <c r="H53" s="24"/>
      <c r="I53" s="24"/>
      <c r="J53" s="23"/>
      <c r="L53" s="22">
        <v>43617</v>
      </c>
      <c r="M53" s="24"/>
      <c r="N53" s="24"/>
      <c r="O53" s="23"/>
      <c r="Q53" s="22">
        <v>43617</v>
      </c>
      <c r="R53" s="24"/>
      <c r="S53" s="24"/>
      <c r="T53" s="23"/>
      <c r="V53" s="22">
        <v>43617</v>
      </c>
      <c r="W53" s="24"/>
      <c r="X53" s="24"/>
      <c r="Y53" s="23"/>
    </row>
    <row r="54" spans="2:46" ht="13.5" thickBot="1" x14ac:dyDescent="0.25">
      <c r="B54" s="26">
        <f>+'3- impo no inv'!A50</f>
        <v>43647</v>
      </c>
      <c r="C54" s="27"/>
      <c r="D54" s="27"/>
      <c r="E54" s="32"/>
      <c r="G54" s="26">
        <v>43647</v>
      </c>
      <c r="H54" s="27"/>
      <c r="I54" s="27"/>
      <c r="J54" s="32"/>
      <c r="L54" s="26">
        <v>43647</v>
      </c>
      <c r="M54" s="27"/>
      <c r="N54" s="27"/>
      <c r="O54" s="32"/>
      <c r="Q54" s="26">
        <v>43647</v>
      </c>
      <c r="R54" s="27"/>
      <c r="S54" s="27"/>
      <c r="T54" s="32"/>
      <c r="V54" s="26">
        <v>43647</v>
      </c>
      <c r="W54" s="27"/>
      <c r="X54" s="27"/>
      <c r="Y54" s="32"/>
    </row>
    <row r="55" spans="2:46" hidden="1" x14ac:dyDescent="0.2">
      <c r="B55" s="22">
        <f>+'3- impo no inv'!A51</f>
        <v>43678</v>
      </c>
      <c r="C55" s="114"/>
      <c r="D55" s="30"/>
      <c r="E55" s="23"/>
      <c r="G55" s="22">
        <v>43678</v>
      </c>
      <c r="H55" s="114"/>
      <c r="I55" s="30"/>
      <c r="J55" s="23"/>
      <c r="L55" s="22">
        <v>43678</v>
      </c>
      <c r="M55" s="114"/>
      <c r="N55" s="30"/>
      <c r="O55" s="23"/>
      <c r="Q55" s="22">
        <v>43678</v>
      </c>
      <c r="R55" s="114"/>
      <c r="S55" s="30"/>
      <c r="T55" s="23"/>
      <c r="V55" s="22">
        <v>43678</v>
      </c>
      <c r="W55" s="114"/>
      <c r="X55" s="30"/>
      <c r="Y55" s="23"/>
    </row>
    <row r="56" spans="2:46" hidden="1" x14ac:dyDescent="0.2">
      <c r="B56" s="22">
        <f>+'3- impo no inv'!A52</f>
        <v>43709</v>
      </c>
      <c r="C56" s="114"/>
      <c r="D56" s="30"/>
      <c r="E56" s="23"/>
      <c r="G56" s="22">
        <v>43709</v>
      </c>
      <c r="H56" s="114"/>
      <c r="I56" s="30"/>
      <c r="J56" s="23"/>
      <c r="L56" s="22">
        <v>43709</v>
      </c>
      <c r="M56" s="114"/>
      <c r="N56" s="30"/>
      <c r="O56" s="23"/>
      <c r="Q56" s="22">
        <v>43709</v>
      </c>
      <c r="R56" s="114"/>
      <c r="S56" s="30"/>
      <c r="T56" s="23"/>
      <c r="V56" s="22">
        <v>43709</v>
      </c>
      <c r="W56" s="114"/>
      <c r="X56" s="30"/>
      <c r="Y56" s="23"/>
    </row>
    <row r="57" spans="2:46" hidden="1" x14ac:dyDescent="0.2">
      <c r="B57" s="22">
        <f>+'3- impo no inv'!A53</f>
        <v>43739</v>
      </c>
      <c r="C57" s="114"/>
      <c r="D57" s="30"/>
      <c r="E57" s="23"/>
      <c r="G57" s="22">
        <v>43739</v>
      </c>
      <c r="H57" s="114"/>
      <c r="I57" s="30"/>
      <c r="J57" s="23"/>
      <c r="L57" s="22">
        <v>43739</v>
      </c>
      <c r="M57" s="114"/>
      <c r="N57" s="30"/>
      <c r="O57" s="23"/>
      <c r="Q57" s="22">
        <v>43739</v>
      </c>
      <c r="R57" s="114"/>
      <c r="S57" s="30"/>
      <c r="T57" s="23"/>
      <c r="V57" s="22">
        <v>43739</v>
      </c>
      <c r="W57" s="114"/>
      <c r="X57" s="30"/>
      <c r="Y57" s="23"/>
    </row>
    <row r="58" spans="2:46" hidden="1" x14ac:dyDescent="0.2">
      <c r="B58" s="22">
        <f>+'3- impo no inv'!A54</f>
        <v>43770</v>
      </c>
      <c r="C58" s="114"/>
      <c r="D58" s="30"/>
      <c r="E58" s="23"/>
      <c r="G58" s="22">
        <v>43770</v>
      </c>
      <c r="H58" s="114"/>
      <c r="I58" s="30"/>
      <c r="J58" s="23"/>
      <c r="L58" s="22">
        <v>43770</v>
      </c>
      <c r="M58" s="114"/>
      <c r="N58" s="30"/>
      <c r="O58" s="23"/>
      <c r="Q58" s="22">
        <v>43770</v>
      </c>
      <c r="R58" s="114"/>
      <c r="S58" s="30"/>
      <c r="T58" s="23"/>
      <c r="V58" s="22">
        <v>43770</v>
      </c>
      <c r="W58" s="114"/>
      <c r="X58" s="30"/>
      <c r="Y58" s="23"/>
    </row>
    <row r="59" spans="2:46" ht="13.5" hidden="1" thickBot="1" x14ac:dyDescent="0.25">
      <c r="B59" s="26">
        <f>+'3- impo no inv'!A55</f>
        <v>43800</v>
      </c>
      <c r="C59" s="115"/>
      <c r="D59" s="31"/>
      <c r="E59" s="32"/>
      <c r="G59" s="26">
        <v>43800</v>
      </c>
      <c r="H59" s="115"/>
      <c r="I59" s="31"/>
      <c r="J59" s="32"/>
      <c r="L59" s="26">
        <v>43800</v>
      </c>
      <c r="M59" s="115"/>
      <c r="N59" s="31"/>
      <c r="O59" s="32"/>
      <c r="Q59" s="26">
        <v>43800</v>
      </c>
      <c r="R59" s="115"/>
      <c r="S59" s="31"/>
      <c r="T59" s="32"/>
      <c r="V59" s="26">
        <v>43800</v>
      </c>
      <c r="W59" s="115"/>
      <c r="X59" s="31"/>
      <c r="Y59" s="32"/>
    </row>
    <row r="60" spans="2:46" ht="13.5" thickBot="1" x14ac:dyDescent="0.25">
      <c r="B60" s="61"/>
      <c r="C60" s="34"/>
      <c r="D60" s="34"/>
      <c r="E60" s="35"/>
      <c r="G60" s="61"/>
      <c r="H60" s="34"/>
      <c r="I60" s="34"/>
      <c r="J60" s="35"/>
      <c r="K60" s="34"/>
      <c r="L60" s="61"/>
      <c r="M60" s="34"/>
      <c r="N60" s="34"/>
      <c r="O60" s="35"/>
      <c r="P60" s="34"/>
      <c r="Q60" s="61"/>
      <c r="R60" s="34"/>
      <c r="S60" s="34"/>
      <c r="T60" s="35"/>
      <c r="U60" s="34"/>
      <c r="V60" s="61"/>
      <c r="W60" s="34"/>
      <c r="X60" s="34"/>
      <c r="Y60" s="35"/>
      <c r="Z60" s="34"/>
      <c r="AA60" s="34"/>
      <c r="AB60" s="34"/>
      <c r="AC60" s="34"/>
      <c r="AD60" s="34"/>
      <c r="AE60" s="34"/>
      <c r="AF60" s="34"/>
      <c r="AG60" s="34"/>
      <c r="AH60" s="34"/>
      <c r="AI60" s="34"/>
      <c r="AJ60" s="34"/>
      <c r="AK60" s="34"/>
      <c r="AL60" s="34"/>
      <c r="AM60" s="34"/>
      <c r="AN60" s="34"/>
      <c r="AO60" s="34"/>
      <c r="AP60" s="34"/>
      <c r="AQ60" s="34"/>
      <c r="AR60" s="34"/>
      <c r="AS60" s="34"/>
      <c r="AT60" s="34"/>
    </row>
    <row r="61" spans="2:46" x14ac:dyDescent="0.2">
      <c r="B61" s="38">
        <f>+'3- impo no inv'!A57</f>
        <v>2016</v>
      </c>
      <c r="C61" s="20"/>
      <c r="D61" s="20"/>
      <c r="E61" s="20"/>
      <c r="F61" s="34"/>
      <c r="G61" s="38">
        <v>2016</v>
      </c>
      <c r="H61" s="20"/>
      <c r="I61" s="20"/>
      <c r="J61" s="20"/>
      <c r="L61" s="38">
        <v>2016</v>
      </c>
      <c r="M61" s="20"/>
      <c r="N61" s="20"/>
      <c r="O61" s="20"/>
      <c r="Q61" s="38">
        <v>2016</v>
      </c>
      <c r="R61" s="20"/>
      <c r="S61" s="20"/>
      <c r="T61" s="20"/>
      <c r="V61" s="38">
        <v>2016</v>
      </c>
      <c r="W61" s="20"/>
      <c r="X61" s="20"/>
      <c r="Y61" s="20"/>
    </row>
    <row r="62" spans="2:46" x14ac:dyDescent="0.2">
      <c r="B62" s="39">
        <f>+'3- impo no inv'!A58</f>
        <v>2017</v>
      </c>
      <c r="C62" s="24"/>
      <c r="D62" s="24"/>
      <c r="E62" s="24"/>
      <c r="F62" s="34"/>
      <c r="G62" s="39">
        <v>2017</v>
      </c>
      <c r="H62" s="24"/>
      <c r="I62" s="24"/>
      <c r="J62" s="24"/>
      <c r="L62" s="39">
        <v>2017</v>
      </c>
      <c r="M62" s="24"/>
      <c r="N62" s="24"/>
      <c r="O62" s="24"/>
      <c r="Q62" s="39">
        <v>2017</v>
      </c>
      <c r="R62" s="24"/>
      <c r="S62" s="24"/>
      <c r="T62" s="24"/>
      <c r="V62" s="39">
        <v>2017</v>
      </c>
      <c r="W62" s="24"/>
      <c r="X62" s="24"/>
      <c r="Y62" s="24"/>
    </row>
    <row r="63" spans="2:46" ht="13.5" thickBot="1" x14ac:dyDescent="0.25">
      <c r="B63" s="40">
        <f>+'3- impo no inv'!A59</f>
        <v>2018</v>
      </c>
      <c r="C63" s="27"/>
      <c r="D63" s="27"/>
      <c r="E63" s="27"/>
      <c r="G63" s="40">
        <v>2018</v>
      </c>
      <c r="H63" s="27"/>
      <c r="I63" s="27"/>
      <c r="J63" s="27"/>
      <c r="L63" s="40">
        <v>2018</v>
      </c>
      <c r="M63" s="27"/>
      <c r="N63" s="27"/>
      <c r="O63" s="27"/>
      <c r="Q63" s="40">
        <v>2018</v>
      </c>
      <c r="R63" s="27"/>
      <c r="S63" s="27"/>
      <c r="T63" s="27"/>
      <c r="V63" s="40">
        <v>2018</v>
      </c>
      <c r="W63" s="27"/>
      <c r="X63" s="27"/>
      <c r="Y63" s="27"/>
    </row>
    <row r="64" spans="2:46" ht="13.5" thickBot="1" x14ac:dyDescent="0.25">
      <c r="B64" s="33"/>
      <c r="C64" s="34"/>
      <c r="D64" s="34"/>
      <c r="E64" s="34"/>
      <c r="G64" s="33"/>
      <c r="H64" s="34"/>
      <c r="I64" s="34"/>
      <c r="J64" s="34"/>
      <c r="L64" s="33"/>
      <c r="M64" s="34"/>
      <c r="N64" s="34"/>
      <c r="O64" s="34"/>
      <c r="Q64" s="33"/>
      <c r="R64" s="34"/>
      <c r="S64" s="34"/>
      <c r="T64" s="34"/>
      <c r="V64" s="33"/>
      <c r="W64" s="34"/>
      <c r="X64" s="34"/>
      <c r="Y64" s="34"/>
    </row>
    <row r="65" spans="1:26" x14ac:dyDescent="0.2">
      <c r="B65" s="133" t="str">
        <f>+'3- impo no inv'!A61</f>
        <v>ene-jul 2018</v>
      </c>
      <c r="C65" s="20"/>
      <c r="D65" s="20"/>
      <c r="E65" s="20"/>
      <c r="G65" s="133" t="s">
        <v>106</v>
      </c>
      <c r="H65" s="20"/>
      <c r="I65" s="20"/>
      <c r="J65" s="20"/>
      <c r="L65" s="133" t="s">
        <v>106</v>
      </c>
      <c r="M65" s="20"/>
      <c r="N65" s="20"/>
      <c r="O65" s="20"/>
      <c r="Q65" s="133" t="s">
        <v>106</v>
      </c>
      <c r="R65" s="20"/>
      <c r="S65" s="20"/>
      <c r="T65" s="20"/>
      <c r="V65" s="133" t="s">
        <v>106</v>
      </c>
      <c r="W65" s="20"/>
      <c r="X65" s="20"/>
      <c r="Y65" s="20"/>
    </row>
    <row r="66" spans="1:26" ht="13.5" thickBot="1" x14ac:dyDescent="0.25">
      <c r="B66" s="134" t="s">
        <v>105</v>
      </c>
      <c r="C66" s="27"/>
      <c r="D66" s="27"/>
      <c r="E66" s="27"/>
      <c r="G66" s="134" t="s">
        <v>105</v>
      </c>
      <c r="H66" s="27"/>
      <c r="I66" s="27"/>
      <c r="J66" s="27"/>
      <c r="L66" s="134" t="s">
        <v>105</v>
      </c>
      <c r="M66" s="27"/>
      <c r="N66" s="27"/>
      <c r="O66" s="27"/>
      <c r="Q66" s="134" t="s">
        <v>105</v>
      </c>
      <c r="R66" s="27"/>
      <c r="S66" s="27"/>
      <c r="T66" s="27"/>
      <c r="V66" s="134" t="s">
        <v>105</v>
      </c>
      <c r="W66" s="27"/>
      <c r="X66" s="27"/>
      <c r="Y66" s="27"/>
    </row>
    <row r="67" spans="1:26" x14ac:dyDescent="0.2">
      <c r="A67" s="7" t="s">
        <v>52</v>
      </c>
      <c r="C67" s="7"/>
      <c r="D67" s="7"/>
      <c r="G67" s="7" t="s">
        <v>52</v>
      </c>
      <c r="H67" s="7"/>
      <c r="I67" s="7"/>
      <c r="J67" s="7"/>
      <c r="K67" s="62"/>
      <c r="L67" s="7" t="s">
        <v>52</v>
      </c>
      <c r="M67" s="7"/>
      <c r="N67" s="7"/>
      <c r="O67" s="7"/>
      <c r="P67" s="62"/>
      <c r="Q67" s="7" t="s">
        <v>52</v>
      </c>
      <c r="R67" s="7"/>
      <c r="S67" s="7"/>
      <c r="T67" s="7"/>
      <c r="U67" s="62"/>
      <c r="V67" s="7" t="s">
        <v>52</v>
      </c>
      <c r="W67" s="7"/>
      <c r="X67" s="7"/>
      <c r="Y67" s="7"/>
      <c r="Z67" s="62"/>
    </row>
    <row r="68" spans="1:26" x14ac:dyDescent="0.2">
      <c r="B68" s="63"/>
      <c r="C68" s="7"/>
      <c r="D68" s="7"/>
      <c r="G68" s="63"/>
      <c r="H68" s="7"/>
      <c r="I68" s="7"/>
      <c r="L68" s="63"/>
      <c r="M68" s="7"/>
      <c r="N68" s="7"/>
      <c r="Q68" s="63"/>
      <c r="R68" s="7"/>
      <c r="S68" s="7"/>
      <c r="V68" s="63"/>
      <c r="W68" s="7"/>
      <c r="X68" s="7"/>
    </row>
  </sheetData>
  <mergeCells count="15">
    <mergeCell ref="B8:E8"/>
    <mergeCell ref="G8:J8"/>
    <mergeCell ref="L8:O8"/>
    <mergeCell ref="Q8:T8"/>
    <mergeCell ref="V8:Y8"/>
    <mergeCell ref="B6:E6"/>
    <mergeCell ref="G6:J6"/>
    <mergeCell ref="L6:O6"/>
    <mergeCell ref="Q6:T6"/>
    <mergeCell ref="V6:Y6"/>
    <mergeCell ref="B4:E5"/>
    <mergeCell ref="G4:J5"/>
    <mergeCell ref="L4:O5"/>
    <mergeCell ref="Q4:T5"/>
    <mergeCell ref="V4:Y5"/>
  </mergeCells>
  <printOptions horizontalCentered="1" verticalCentered="1" gridLinesSet="0"/>
  <pageMargins left="0.19685039370078741" right="0.39370078740157483" top="0.23622047244094491" bottom="0.35433070866141736" header="0" footer="0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68"/>
  <sheetViews>
    <sheetView showGridLines="0" topLeftCell="A28" zoomScale="75" workbookViewId="0">
      <selection activeCell="Q6" sqref="Q6:T6"/>
    </sheetView>
  </sheetViews>
  <sheetFormatPr baseColWidth="10" defaultRowHeight="12.75" x14ac:dyDescent="0.2"/>
  <cols>
    <col min="1" max="1" width="4.140625" style="7" customWidth="1"/>
    <col min="2" max="2" width="16" style="7" customWidth="1"/>
    <col min="3" max="5" width="17.28515625" style="62" customWidth="1"/>
    <col min="6" max="6" width="4.5703125" style="7" customWidth="1"/>
    <col min="7" max="7" width="16" style="7" customWidth="1"/>
    <col min="8" max="10" width="17.28515625" style="62" customWidth="1"/>
    <col min="11" max="11" width="5.7109375" style="7" customWidth="1"/>
    <col min="12" max="12" width="16" style="7" customWidth="1"/>
    <col min="13" max="15" width="17.28515625" style="62" customWidth="1"/>
    <col min="16" max="16" width="4.7109375" style="7" customWidth="1"/>
    <col min="17" max="17" width="16" style="7" customWidth="1"/>
    <col min="18" max="20" width="17.28515625" style="62" customWidth="1"/>
    <col min="21" max="21" width="4.7109375" style="7" customWidth="1"/>
    <col min="22" max="22" width="16" style="7" customWidth="1"/>
    <col min="23" max="25" width="17.28515625" style="62" customWidth="1"/>
    <col min="26" max="16384" width="11.42578125" style="7"/>
  </cols>
  <sheetData>
    <row r="1" spans="2:25" s="54" customFormat="1" x14ac:dyDescent="0.2">
      <c r="B1" s="92" t="s">
        <v>146</v>
      </c>
      <c r="C1" s="5"/>
      <c r="D1" s="5"/>
      <c r="E1" s="5"/>
      <c r="G1" s="92" t="s">
        <v>147</v>
      </c>
      <c r="H1" s="5"/>
      <c r="I1" s="5"/>
      <c r="J1" s="5"/>
      <c r="L1" s="92" t="s">
        <v>148</v>
      </c>
      <c r="M1" s="5"/>
      <c r="N1" s="5"/>
      <c r="O1" s="5"/>
      <c r="Q1" s="92" t="s">
        <v>149</v>
      </c>
      <c r="R1" s="5"/>
      <c r="S1" s="5"/>
      <c r="T1" s="5"/>
      <c r="V1" s="92" t="s">
        <v>150</v>
      </c>
      <c r="W1" s="5"/>
      <c r="X1" s="5"/>
      <c r="Y1" s="5"/>
    </row>
    <row r="2" spans="2:25" s="54" customFormat="1" x14ac:dyDescent="0.2">
      <c r="B2" s="5" t="s">
        <v>59</v>
      </c>
      <c r="C2" s="5"/>
      <c r="D2" s="5"/>
      <c r="E2" s="5"/>
      <c r="G2" s="5" t="s">
        <v>59</v>
      </c>
      <c r="H2" s="5"/>
      <c r="I2" s="5"/>
      <c r="J2" s="5"/>
      <c r="L2" s="5" t="s">
        <v>59</v>
      </c>
      <c r="M2" s="5"/>
      <c r="N2" s="5"/>
      <c r="O2" s="5"/>
      <c r="Q2" s="5" t="s">
        <v>59</v>
      </c>
      <c r="R2" s="5"/>
      <c r="S2" s="5"/>
      <c r="T2" s="5"/>
      <c r="V2" s="5" t="s">
        <v>59</v>
      </c>
      <c r="W2" s="5"/>
      <c r="X2" s="5"/>
      <c r="Y2" s="5"/>
    </row>
    <row r="3" spans="2:25" s="173" customFormat="1" x14ac:dyDescent="0.2">
      <c r="B3" s="172" t="s">
        <v>82</v>
      </c>
      <c r="C3" s="172"/>
      <c r="D3" s="172"/>
      <c r="E3" s="172"/>
      <c r="G3" s="172" t="s">
        <v>82</v>
      </c>
      <c r="H3" s="172"/>
      <c r="I3" s="172"/>
      <c r="J3" s="172"/>
      <c r="L3" s="172" t="s">
        <v>82</v>
      </c>
      <c r="M3" s="172"/>
      <c r="N3" s="172"/>
      <c r="O3" s="172"/>
      <c r="Q3" s="172" t="s">
        <v>82</v>
      </c>
      <c r="R3" s="172"/>
      <c r="S3" s="172"/>
      <c r="T3" s="172"/>
      <c r="V3" s="172" t="s">
        <v>82</v>
      </c>
      <c r="W3" s="172"/>
      <c r="X3" s="172"/>
      <c r="Y3" s="172"/>
    </row>
    <row r="4" spans="2:25" s="173" customFormat="1" x14ac:dyDescent="0.2">
      <c r="B4" s="226" t="s">
        <v>163</v>
      </c>
      <c r="C4" s="226"/>
      <c r="D4" s="226"/>
      <c r="E4" s="226"/>
      <c r="G4" s="226" t="str">
        <f>+B4</f>
        <v>cosido bañado en nitrilo, recubierto en ambas caras, con base de hilado de algodón/sintético</v>
      </c>
      <c r="H4" s="226"/>
      <c r="I4" s="226"/>
      <c r="J4" s="226"/>
      <c r="L4" s="226" t="str">
        <f>+G4</f>
        <v>cosido bañado en nitrilo, recubierto en ambas caras, con base de hilado de algodón/sintético</v>
      </c>
      <c r="M4" s="226"/>
      <c r="N4" s="226"/>
      <c r="O4" s="226"/>
      <c r="Q4" s="226" t="str">
        <f>+L4</f>
        <v>cosido bañado en nitrilo, recubierto en ambas caras, con base de hilado de algodón/sintético</v>
      </c>
      <c r="R4" s="226"/>
      <c r="S4" s="226"/>
      <c r="T4" s="226"/>
      <c r="V4" s="226" t="str">
        <f>+Q4</f>
        <v>cosido bañado en nitrilo, recubierto en ambas caras, con base de hilado de algodón/sintético</v>
      </c>
      <c r="W4" s="226"/>
      <c r="X4" s="226"/>
      <c r="Y4" s="226"/>
    </row>
    <row r="5" spans="2:25" s="173" customFormat="1" x14ac:dyDescent="0.2">
      <c r="B5" s="226"/>
      <c r="C5" s="226"/>
      <c r="D5" s="226"/>
      <c r="E5" s="226"/>
      <c r="G5" s="226"/>
      <c r="H5" s="226"/>
      <c r="I5" s="226"/>
      <c r="J5" s="226"/>
      <c r="L5" s="226"/>
      <c r="M5" s="226"/>
      <c r="N5" s="226"/>
      <c r="O5" s="226"/>
      <c r="Q5" s="226"/>
      <c r="R5" s="226"/>
      <c r="S5" s="226"/>
      <c r="T5" s="226"/>
      <c r="V5" s="226"/>
      <c r="W5" s="226"/>
      <c r="X5" s="226"/>
      <c r="Y5" s="226"/>
    </row>
    <row r="6" spans="2:25" s="173" customFormat="1" x14ac:dyDescent="0.2">
      <c r="B6" s="224" t="s">
        <v>127</v>
      </c>
      <c r="C6" s="224"/>
      <c r="D6" s="224"/>
      <c r="E6" s="224"/>
      <c r="G6" s="224" t="s">
        <v>129</v>
      </c>
      <c r="H6" s="224"/>
      <c r="I6" s="224"/>
      <c r="J6" s="224"/>
      <c r="L6" s="224" t="s">
        <v>130</v>
      </c>
      <c r="M6" s="224"/>
      <c r="N6" s="224"/>
      <c r="O6" s="224"/>
      <c r="Q6" s="224" t="s">
        <v>131</v>
      </c>
      <c r="R6" s="224"/>
      <c r="S6" s="224"/>
      <c r="T6" s="224"/>
      <c r="V6" s="224" t="s">
        <v>136</v>
      </c>
      <c r="W6" s="224"/>
      <c r="X6" s="224"/>
      <c r="Y6" s="224"/>
    </row>
    <row r="7" spans="2:25" s="173" customFormat="1" x14ac:dyDescent="0.2">
      <c r="B7" s="195"/>
      <c r="C7" s="195"/>
      <c r="D7" s="195"/>
      <c r="E7" s="195"/>
      <c r="G7" s="195"/>
      <c r="H7" s="195"/>
      <c r="I7" s="195"/>
      <c r="J7" s="195"/>
      <c r="L7" s="195"/>
      <c r="M7" s="195"/>
      <c r="N7" s="195"/>
      <c r="O7" s="195"/>
      <c r="Q7" s="195"/>
      <c r="R7" s="195"/>
      <c r="S7" s="195"/>
      <c r="T7" s="195"/>
      <c r="V7" s="195"/>
      <c r="W7" s="195"/>
      <c r="X7" s="195"/>
      <c r="Y7" s="195"/>
    </row>
    <row r="8" spans="2:25" s="173" customFormat="1" x14ac:dyDescent="0.2">
      <c r="B8" s="223" t="s">
        <v>86</v>
      </c>
      <c r="C8" s="223"/>
      <c r="D8" s="223"/>
      <c r="E8" s="223"/>
      <c r="G8" s="223" t="s">
        <v>86</v>
      </c>
      <c r="H8" s="223"/>
      <c r="I8" s="223"/>
      <c r="J8" s="223"/>
      <c r="L8" s="223" t="s">
        <v>86</v>
      </c>
      <c r="M8" s="223"/>
      <c r="N8" s="223"/>
      <c r="O8" s="223"/>
      <c r="Q8" s="223" t="s">
        <v>86</v>
      </c>
      <c r="R8" s="223"/>
      <c r="S8" s="223"/>
      <c r="T8" s="223"/>
      <c r="V8" s="223" t="s">
        <v>86</v>
      </c>
      <c r="W8" s="223"/>
      <c r="X8" s="223"/>
      <c r="Y8" s="223"/>
    </row>
    <row r="9" spans="2:25" ht="13.5" thickBot="1" x14ac:dyDescent="0.25">
      <c r="C9" s="55"/>
      <c r="D9" s="55"/>
      <c r="E9" s="55"/>
      <c r="F9" s="34"/>
      <c r="H9" s="55"/>
      <c r="I9" s="55"/>
      <c r="J9" s="55"/>
      <c r="M9" s="55"/>
      <c r="N9" s="55"/>
      <c r="O9" s="55"/>
      <c r="R9" s="55"/>
      <c r="S9" s="55"/>
      <c r="T9" s="55"/>
      <c r="W9" s="55"/>
      <c r="X9" s="55"/>
      <c r="Y9" s="55"/>
    </row>
    <row r="10" spans="2:25" ht="12.75" customHeight="1" x14ac:dyDescent="0.2">
      <c r="B10" s="16" t="s">
        <v>50</v>
      </c>
      <c r="C10" s="41" t="s">
        <v>60</v>
      </c>
      <c r="D10" s="16" t="s">
        <v>61</v>
      </c>
      <c r="E10" s="56" t="s">
        <v>32</v>
      </c>
      <c r="F10" s="57"/>
      <c r="G10" s="16" t="s">
        <v>50</v>
      </c>
      <c r="H10" s="41" t="s">
        <v>60</v>
      </c>
      <c r="I10" s="16" t="s">
        <v>61</v>
      </c>
      <c r="J10" s="56" t="s">
        <v>32</v>
      </c>
      <c r="L10" s="16" t="s">
        <v>50</v>
      </c>
      <c r="M10" s="41" t="s">
        <v>60</v>
      </c>
      <c r="N10" s="16" t="s">
        <v>61</v>
      </c>
      <c r="O10" s="56" t="s">
        <v>32</v>
      </c>
      <c r="Q10" s="16" t="s">
        <v>50</v>
      </c>
      <c r="R10" s="41" t="s">
        <v>60</v>
      </c>
      <c r="S10" s="16" t="s">
        <v>61</v>
      </c>
      <c r="T10" s="56" t="s">
        <v>32</v>
      </c>
      <c r="V10" s="16" t="s">
        <v>50</v>
      </c>
      <c r="W10" s="41" t="s">
        <v>60</v>
      </c>
      <c r="X10" s="16" t="s">
        <v>61</v>
      </c>
      <c r="Y10" s="56" t="s">
        <v>32</v>
      </c>
    </row>
    <row r="11" spans="2:25" ht="15" customHeight="1" thickBot="1" x14ac:dyDescent="0.25">
      <c r="B11" s="112" t="s">
        <v>51</v>
      </c>
      <c r="C11" s="59" t="s">
        <v>74</v>
      </c>
      <c r="D11" s="17" t="s">
        <v>92</v>
      </c>
      <c r="E11" s="60" t="s">
        <v>62</v>
      </c>
      <c r="F11" s="57"/>
      <c r="G11" s="112" t="s">
        <v>51</v>
      </c>
      <c r="H11" s="59" t="s">
        <v>74</v>
      </c>
      <c r="I11" s="17" t="s">
        <v>92</v>
      </c>
      <c r="J11" s="60" t="s">
        <v>62</v>
      </c>
      <c r="L11" s="112" t="s">
        <v>51</v>
      </c>
      <c r="M11" s="59" t="s">
        <v>74</v>
      </c>
      <c r="N11" s="17" t="s">
        <v>92</v>
      </c>
      <c r="O11" s="60" t="s">
        <v>62</v>
      </c>
      <c r="Q11" s="112" t="s">
        <v>51</v>
      </c>
      <c r="R11" s="59" t="s">
        <v>74</v>
      </c>
      <c r="S11" s="17" t="s">
        <v>92</v>
      </c>
      <c r="T11" s="60" t="s">
        <v>62</v>
      </c>
      <c r="V11" s="112" t="s">
        <v>51</v>
      </c>
      <c r="W11" s="59" t="s">
        <v>74</v>
      </c>
      <c r="X11" s="17" t="s">
        <v>92</v>
      </c>
      <c r="Y11" s="60" t="s">
        <v>62</v>
      </c>
    </row>
    <row r="12" spans="2:25" x14ac:dyDescent="0.2">
      <c r="B12" s="18">
        <f>+'3- impo no inv'!A8</f>
        <v>42370</v>
      </c>
      <c r="C12" s="19"/>
      <c r="D12" s="20"/>
      <c r="E12" s="19"/>
      <c r="G12" s="18">
        <v>42370</v>
      </c>
      <c r="H12" s="19"/>
      <c r="I12" s="20"/>
      <c r="J12" s="19"/>
      <c r="L12" s="18">
        <v>42370</v>
      </c>
      <c r="M12" s="19"/>
      <c r="N12" s="20"/>
      <c r="O12" s="19"/>
      <c r="Q12" s="18">
        <v>42370</v>
      </c>
      <c r="R12" s="19"/>
      <c r="S12" s="20"/>
      <c r="T12" s="19"/>
      <c r="V12" s="18">
        <v>42370</v>
      </c>
      <c r="W12" s="19"/>
      <c r="X12" s="20"/>
      <c r="Y12" s="19"/>
    </row>
    <row r="13" spans="2:25" x14ac:dyDescent="0.2">
      <c r="B13" s="22">
        <f>+'3- impo no inv'!A9</f>
        <v>42401</v>
      </c>
      <c r="C13" s="23"/>
      <c r="D13" s="24"/>
      <c r="E13" s="23"/>
      <c r="G13" s="22">
        <v>42401</v>
      </c>
      <c r="H13" s="23"/>
      <c r="I13" s="24"/>
      <c r="J13" s="23"/>
      <c r="L13" s="22">
        <v>42401</v>
      </c>
      <c r="M13" s="23"/>
      <c r="N13" s="24"/>
      <c r="O13" s="23"/>
      <c r="Q13" s="22">
        <v>42401</v>
      </c>
      <c r="R13" s="23"/>
      <c r="S13" s="24"/>
      <c r="T13" s="23"/>
      <c r="V13" s="22">
        <v>42401</v>
      </c>
      <c r="W13" s="23"/>
      <c r="X13" s="24"/>
      <c r="Y13" s="23"/>
    </row>
    <row r="14" spans="2:25" x14ac:dyDescent="0.2">
      <c r="B14" s="22">
        <f>+'3- impo no inv'!A10</f>
        <v>42430</v>
      </c>
      <c r="C14" s="23"/>
      <c r="D14" s="24"/>
      <c r="E14" s="23"/>
      <c r="G14" s="22">
        <v>42430</v>
      </c>
      <c r="H14" s="23"/>
      <c r="I14" s="24"/>
      <c r="J14" s="23"/>
      <c r="L14" s="22">
        <v>42430</v>
      </c>
      <c r="M14" s="23"/>
      <c r="N14" s="24"/>
      <c r="O14" s="23"/>
      <c r="Q14" s="22">
        <v>42430</v>
      </c>
      <c r="R14" s="23"/>
      <c r="S14" s="24"/>
      <c r="T14" s="23"/>
      <c r="V14" s="22">
        <v>42430</v>
      </c>
      <c r="W14" s="23"/>
      <c r="X14" s="24"/>
      <c r="Y14" s="23"/>
    </row>
    <row r="15" spans="2:25" x14ac:dyDescent="0.2">
      <c r="B15" s="22">
        <f>+'3- impo no inv'!A11</f>
        <v>42461</v>
      </c>
      <c r="C15" s="24"/>
      <c r="D15" s="24"/>
      <c r="E15" s="23"/>
      <c r="G15" s="22">
        <v>42461</v>
      </c>
      <c r="H15" s="24"/>
      <c r="I15" s="24"/>
      <c r="J15" s="23"/>
      <c r="L15" s="22">
        <v>42461</v>
      </c>
      <c r="M15" s="24"/>
      <c r="N15" s="24"/>
      <c r="O15" s="23"/>
      <c r="Q15" s="22">
        <v>42461</v>
      </c>
      <c r="R15" s="24"/>
      <c r="S15" s="24"/>
      <c r="T15" s="23"/>
      <c r="V15" s="22">
        <v>42461</v>
      </c>
      <c r="W15" s="24"/>
      <c r="X15" s="24"/>
      <c r="Y15" s="23"/>
    </row>
    <row r="16" spans="2:25" x14ac:dyDescent="0.2">
      <c r="B16" s="22">
        <f>+'3- impo no inv'!A12</f>
        <v>42491</v>
      </c>
      <c r="C16" s="23"/>
      <c r="D16" s="24"/>
      <c r="E16" s="23"/>
      <c r="G16" s="22">
        <v>42491</v>
      </c>
      <c r="H16" s="23"/>
      <c r="I16" s="24"/>
      <c r="J16" s="23"/>
      <c r="L16" s="22">
        <v>42491</v>
      </c>
      <c r="M16" s="23"/>
      <c r="N16" s="24"/>
      <c r="O16" s="23"/>
      <c r="Q16" s="22">
        <v>42491</v>
      </c>
      <c r="R16" s="23"/>
      <c r="S16" s="24"/>
      <c r="T16" s="23"/>
      <c r="V16" s="22">
        <v>42491</v>
      </c>
      <c r="W16" s="23"/>
      <c r="X16" s="24"/>
      <c r="Y16" s="23"/>
    </row>
    <row r="17" spans="2:25" x14ac:dyDescent="0.2">
      <c r="B17" s="22">
        <f>+'3- impo no inv'!A13</f>
        <v>42522</v>
      </c>
      <c r="C17" s="24"/>
      <c r="D17" s="24"/>
      <c r="E17" s="23"/>
      <c r="G17" s="22">
        <v>42522</v>
      </c>
      <c r="H17" s="24"/>
      <c r="I17" s="24"/>
      <c r="J17" s="23"/>
      <c r="L17" s="22">
        <v>42522</v>
      </c>
      <c r="M17" s="24"/>
      <c r="N17" s="24"/>
      <c r="O17" s="23"/>
      <c r="Q17" s="22">
        <v>42522</v>
      </c>
      <c r="R17" s="24"/>
      <c r="S17" s="24"/>
      <c r="T17" s="23"/>
      <c r="V17" s="22">
        <v>42522</v>
      </c>
      <c r="W17" s="24"/>
      <c r="X17" s="24"/>
      <c r="Y17" s="23"/>
    </row>
    <row r="18" spans="2:25" x14ac:dyDescent="0.2">
      <c r="B18" s="22">
        <f>+'3- impo no inv'!A14</f>
        <v>42552</v>
      </c>
      <c r="C18" s="24"/>
      <c r="D18" s="24"/>
      <c r="E18" s="23"/>
      <c r="G18" s="22">
        <v>42552</v>
      </c>
      <c r="H18" s="24"/>
      <c r="I18" s="24"/>
      <c r="J18" s="23"/>
      <c r="L18" s="22">
        <v>42552</v>
      </c>
      <c r="M18" s="24"/>
      <c r="N18" s="24"/>
      <c r="O18" s="23"/>
      <c r="Q18" s="22">
        <v>42552</v>
      </c>
      <c r="R18" s="24"/>
      <c r="S18" s="24"/>
      <c r="T18" s="23"/>
      <c r="V18" s="22">
        <v>42552</v>
      </c>
      <c r="W18" s="24"/>
      <c r="X18" s="24"/>
      <c r="Y18" s="23"/>
    </row>
    <row r="19" spans="2:25" x14ac:dyDescent="0.2">
      <c r="B19" s="22">
        <f>+'3- impo no inv'!A15</f>
        <v>42583</v>
      </c>
      <c r="C19" s="24"/>
      <c r="D19" s="24"/>
      <c r="E19" s="23"/>
      <c r="G19" s="22">
        <v>42583</v>
      </c>
      <c r="H19" s="24"/>
      <c r="I19" s="24"/>
      <c r="J19" s="23"/>
      <c r="L19" s="22">
        <v>42583</v>
      </c>
      <c r="M19" s="24"/>
      <c r="N19" s="24"/>
      <c r="O19" s="23"/>
      <c r="Q19" s="22">
        <v>42583</v>
      </c>
      <c r="R19" s="24"/>
      <c r="S19" s="24"/>
      <c r="T19" s="23"/>
      <c r="V19" s="22">
        <v>42583</v>
      </c>
      <c r="W19" s="24"/>
      <c r="X19" s="24"/>
      <c r="Y19" s="23"/>
    </row>
    <row r="20" spans="2:25" x14ac:dyDescent="0.2">
      <c r="B20" s="22">
        <f>+'3- impo no inv'!A16</f>
        <v>42614</v>
      </c>
      <c r="C20" s="24"/>
      <c r="D20" s="24"/>
      <c r="E20" s="23"/>
      <c r="G20" s="22">
        <v>42614</v>
      </c>
      <c r="H20" s="24"/>
      <c r="I20" s="24"/>
      <c r="J20" s="23"/>
      <c r="L20" s="22">
        <v>42614</v>
      </c>
      <c r="M20" s="24"/>
      <c r="N20" s="24"/>
      <c r="O20" s="23"/>
      <c r="Q20" s="22">
        <v>42614</v>
      </c>
      <c r="R20" s="24"/>
      <c r="S20" s="24"/>
      <c r="T20" s="23"/>
      <c r="V20" s="22">
        <v>42614</v>
      </c>
      <c r="W20" s="24"/>
      <c r="X20" s="24"/>
      <c r="Y20" s="23"/>
    </row>
    <row r="21" spans="2:25" x14ac:dyDescent="0.2">
      <c r="B21" s="22">
        <f>+'3- impo no inv'!A17</f>
        <v>42644</v>
      </c>
      <c r="C21" s="24"/>
      <c r="D21" s="24"/>
      <c r="E21" s="23"/>
      <c r="G21" s="22">
        <v>42644</v>
      </c>
      <c r="H21" s="24"/>
      <c r="I21" s="24"/>
      <c r="J21" s="23"/>
      <c r="L21" s="22">
        <v>42644</v>
      </c>
      <c r="M21" s="24"/>
      <c r="N21" s="24"/>
      <c r="O21" s="23"/>
      <c r="Q21" s="22">
        <v>42644</v>
      </c>
      <c r="R21" s="24"/>
      <c r="S21" s="24"/>
      <c r="T21" s="23"/>
      <c r="V21" s="22">
        <v>42644</v>
      </c>
      <c r="W21" s="24"/>
      <c r="X21" s="24"/>
      <c r="Y21" s="23"/>
    </row>
    <row r="22" spans="2:25" x14ac:dyDescent="0.2">
      <c r="B22" s="22">
        <f>+'3- impo no inv'!A18</f>
        <v>42675</v>
      </c>
      <c r="C22" s="24"/>
      <c r="D22" s="24"/>
      <c r="E22" s="23"/>
      <c r="G22" s="22">
        <v>42675</v>
      </c>
      <c r="H22" s="24"/>
      <c r="I22" s="24"/>
      <c r="J22" s="23"/>
      <c r="L22" s="22">
        <v>42675</v>
      </c>
      <c r="M22" s="24"/>
      <c r="N22" s="24"/>
      <c r="O22" s="23"/>
      <c r="Q22" s="22">
        <v>42675</v>
      </c>
      <c r="R22" s="24"/>
      <c r="S22" s="24"/>
      <c r="T22" s="23"/>
      <c r="V22" s="22">
        <v>42675</v>
      </c>
      <c r="W22" s="24"/>
      <c r="X22" s="24"/>
      <c r="Y22" s="23"/>
    </row>
    <row r="23" spans="2:25" ht="13.5" thickBot="1" x14ac:dyDescent="0.25">
      <c r="B23" s="26">
        <f>+'3- impo no inv'!A19</f>
        <v>42705</v>
      </c>
      <c r="C23" s="27"/>
      <c r="D23" s="27"/>
      <c r="E23" s="32"/>
      <c r="G23" s="26">
        <v>42705</v>
      </c>
      <c r="H23" s="27"/>
      <c r="I23" s="27"/>
      <c r="J23" s="32"/>
      <c r="L23" s="26">
        <v>42705</v>
      </c>
      <c r="M23" s="27"/>
      <c r="N23" s="27"/>
      <c r="O23" s="32"/>
      <c r="Q23" s="26">
        <v>42705</v>
      </c>
      <c r="R23" s="27"/>
      <c r="S23" s="27"/>
      <c r="T23" s="32"/>
      <c r="V23" s="26">
        <v>42705</v>
      </c>
      <c r="W23" s="27"/>
      <c r="X23" s="27"/>
      <c r="Y23" s="32"/>
    </row>
    <row r="24" spans="2:25" x14ac:dyDescent="0.2">
      <c r="B24" s="18">
        <f>+'3- impo no inv'!A20</f>
        <v>42736</v>
      </c>
      <c r="C24" s="19"/>
      <c r="D24" s="20"/>
      <c r="E24" s="19"/>
      <c r="G24" s="18">
        <v>42736</v>
      </c>
      <c r="H24" s="19"/>
      <c r="I24" s="20"/>
      <c r="J24" s="19"/>
      <c r="L24" s="18">
        <v>42736</v>
      </c>
      <c r="M24" s="19"/>
      <c r="N24" s="20"/>
      <c r="O24" s="19"/>
      <c r="Q24" s="18">
        <v>42736</v>
      </c>
      <c r="R24" s="19"/>
      <c r="S24" s="20"/>
      <c r="T24" s="19"/>
      <c r="V24" s="18">
        <v>42736</v>
      </c>
      <c r="W24" s="19"/>
      <c r="X24" s="20"/>
      <c r="Y24" s="19"/>
    </row>
    <row r="25" spans="2:25" x14ac:dyDescent="0.2">
      <c r="B25" s="22">
        <f>+'3- impo no inv'!A21</f>
        <v>42767</v>
      </c>
      <c r="C25" s="23"/>
      <c r="D25" s="24"/>
      <c r="E25" s="23"/>
      <c r="G25" s="22">
        <v>42767</v>
      </c>
      <c r="H25" s="23"/>
      <c r="I25" s="24"/>
      <c r="J25" s="23"/>
      <c r="L25" s="22">
        <v>42767</v>
      </c>
      <c r="M25" s="23"/>
      <c r="N25" s="24"/>
      <c r="O25" s="23"/>
      <c r="Q25" s="22">
        <v>42767</v>
      </c>
      <c r="R25" s="23"/>
      <c r="S25" s="24"/>
      <c r="T25" s="23"/>
      <c r="V25" s="22">
        <v>42767</v>
      </c>
      <c r="W25" s="23"/>
      <c r="X25" s="24"/>
      <c r="Y25" s="23"/>
    </row>
    <row r="26" spans="2:25" x14ac:dyDescent="0.2">
      <c r="B26" s="22">
        <f>+'3- impo no inv'!A22</f>
        <v>42795</v>
      </c>
      <c r="C26" s="23"/>
      <c r="D26" s="24"/>
      <c r="E26" s="23"/>
      <c r="G26" s="22">
        <v>42795</v>
      </c>
      <c r="H26" s="23"/>
      <c r="I26" s="24"/>
      <c r="J26" s="23"/>
      <c r="L26" s="22">
        <v>42795</v>
      </c>
      <c r="M26" s="23"/>
      <c r="N26" s="24"/>
      <c r="O26" s="23"/>
      <c r="Q26" s="22">
        <v>42795</v>
      </c>
      <c r="R26" s="23"/>
      <c r="S26" s="24"/>
      <c r="T26" s="23"/>
      <c r="V26" s="22">
        <v>42795</v>
      </c>
      <c r="W26" s="23"/>
      <c r="X26" s="24"/>
      <c r="Y26" s="23"/>
    </row>
    <row r="27" spans="2:25" x14ac:dyDescent="0.2">
      <c r="B27" s="22">
        <f>+'3- impo no inv'!A23</f>
        <v>42826</v>
      </c>
      <c r="C27" s="24"/>
      <c r="D27" s="24"/>
      <c r="E27" s="23"/>
      <c r="G27" s="22">
        <v>42826</v>
      </c>
      <c r="H27" s="24"/>
      <c r="I27" s="24"/>
      <c r="J27" s="23"/>
      <c r="L27" s="22">
        <v>42826</v>
      </c>
      <c r="M27" s="24"/>
      <c r="N27" s="24"/>
      <c r="O27" s="23"/>
      <c r="Q27" s="22">
        <v>42826</v>
      </c>
      <c r="R27" s="24"/>
      <c r="S27" s="24"/>
      <c r="T27" s="23"/>
      <c r="V27" s="22">
        <v>42826</v>
      </c>
      <c r="W27" s="24"/>
      <c r="X27" s="24"/>
      <c r="Y27" s="23"/>
    </row>
    <row r="28" spans="2:25" x14ac:dyDescent="0.2">
      <c r="B28" s="22">
        <f>+'3- impo no inv'!A24</f>
        <v>42856</v>
      </c>
      <c r="C28" s="23"/>
      <c r="D28" s="24"/>
      <c r="E28" s="23"/>
      <c r="G28" s="22">
        <v>42856</v>
      </c>
      <c r="H28" s="23"/>
      <c r="I28" s="24"/>
      <c r="J28" s="23"/>
      <c r="L28" s="22">
        <v>42856</v>
      </c>
      <c r="M28" s="23"/>
      <c r="N28" s="24"/>
      <c r="O28" s="23"/>
      <c r="Q28" s="22">
        <v>42856</v>
      </c>
      <c r="R28" s="23"/>
      <c r="S28" s="24"/>
      <c r="T28" s="23"/>
      <c r="V28" s="22">
        <v>42856</v>
      </c>
      <c r="W28" s="23"/>
      <c r="X28" s="24"/>
      <c r="Y28" s="23"/>
    </row>
    <row r="29" spans="2:25" x14ac:dyDescent="0.2">
      <c r="B29" s="22">
        <f>+'3- impo no inv'!A25</f>
        <v>42887</v>
      </c>
      <c r="C29" s="24"/>
      <c r="D29" s="24"/>
      <c r="E29" s="23"/>
      <c r="G29" s="22">
        <v>42887</v>
      </c>
      <c r="H29" s="24"/>
      <c r="I29" s="24"/>
      <c r="J29" s="23"/>
      <c r="L29" s="22">
        <v>42887</v>
      </c>
      <c r="M29" s="24"/>
      <c r="N29" s="24"/>
      <c r="O29" s="23"/>
      <c r="Q29" s="22">
        <v>42887</v>
      </c>
      <c r="R29" s="24"/>
      <c r="S29" s="24"/>
      <c r="T29" s="23"/>
      <c r="V29" s="22">
        <v>42887</v>
      </c>
      <c r="W29" s="24"/>
      <c r="X29" s="24"/>
      <c r="Y29" s="23"/>
    </row>
    <row r="30" spans="2:25" x14ac:dyDescent="0.2">
      <c r="B30" s="22">
        <f>+'3- impo no inv'!A26</f>
        <v>42917</v>
      </c>
      <c r="C30" s="24"/>
      <c r="D30" s="24"/>
      <c r="E30" s="23"/>
      <c r="G30" s="22">
        <v>42917</v>
      </c>
      <c r="H30" s="24"/>
      <c r="I30" s="24"/>
      <c r="J30" s="23"/>
      <c r="L30" s="22">
        <v>42917</v>
      </c>
      <c r="M30" s="24"/>
      <c r="N30" s="24"/>
      <c r="O30" s="23"/>
      <c r="Q30" s="22">
        <v>42917</v>
      </c>
      <c r="R30" s="24"/>
      <c r="S30" s="24"/>
      <c r="T30" s="23"/>
      <c r="V30" s="22">
        <v>42917</v>
      </c>
      <c r="W30" s="24"/>
      <c r="X30" s="24"/>
      <c r="Y30" s="23"/>
    </row>
    <row r="31" spans="2:25" x14ac:dyDescent="0.2">
      <c r="B31" s="22">
        <f>+'3- impo no inv'!A27</f>
        <v>42948</v>
      </c>
      <c r="C31" s="24"/>
      <c r="D31" s="24"/>
      <c r="E31" s="23"/>
      <c r="G31" s="22">
        <v>42948</v>
      </c>
      <c r="H31" s="24"/>
      <c r="I31" s="24"/>
      <c r="J31" s="23"/>
      <c r="L31" s="22">
        <v>42948</v>
      </c>
      <c r="M31" s="24"/>
      <c r="N31" s="24"/>
      <c r="O31" s="23"/>
      <c r="Q31" s="22">
        <v>42948</v>
      </c>
      <c r="R31" s="24"/>
      <c r="S31" s="24"/>
      <c r="T31" s="23"/>
      <c r="V31" s="22">
        <v>42948</v>
      </c>
      <c r="W31" s="24"/>
      <c r="X31" s="24"/>
      <c r="Y31" s="23"/>
    </row>
    <row r="32" spans="2:25" x14ac:dyDescent="0.2">
      <c r="B32" s="22">
        <f>+'3- impo no inv'!A28</f>
        <v>42979</v>
      </c>
      <c r="C32" s="24"/>
      <c r="D32" s="24"/>
      <c r="E32" s="23"/>
      <c r="G32" s="22">
        <v>42979</v>
      </c>
      <c r="H32" s="24"/>
      <c r="I32" s="24"/>
      <c r="J32" s="23"/>
      <c r="L32" s="22">
        <v>42979</v>
      </c>
      <c r="M32" s="24"/>
      <c r="N32" s="24"/>
      <c r="O32" s="23"/>
      <c r="Q32" s="22">
        <v>42979</v>
      </c>
      <c r="R32" s="24"/>
      <c r="S32" s="24"/>
      <c r="T32" s="23"/>
      <c r="V32" s="22">
        <v>42979</v>
      </c>
      <c r="W32" s="24"/>
      <c r="X32" s="24"/>
      <c r="Y32" s="23"/>
    </row>
    <row r="33" spans="2:25" x14ac:dyDescent="0.2">
      <c r="B33" s="22">
        <f>+'3- impo no inv'!A29</f>
        <v>43009</v>
      </c>
      <c r="C33" s="24"/>
      <c r="D33" s="24"/>
      <c r="E33" s="23"/>
      <c r="G33" s="22">
        <v>43009</v>
      </c>
      <c r="H33" s="24"/>
      <c r="I33" s="24"/>
      <c r="J33" s="23"/>
      <c r="L33" s="22">
        <v>43009</v>
      </c>
      <c r="M33" s="24"/>
      <c r="N33" s="24"/>
      <c r="O33" s="23"/>
      <c r="Q33" s="22">
        <v>43009</v>
      </c>
      <c r="R33" s="24"/>
      <c r="S33" s="24"/>
      <c r="T33" s="23"/>
      <c r="V33" s="22">
        <v>43009</v>
      </c>
      <c r="W33" s="24"/>
      <c r="X33" s="24"/>
      <c r="Y33" s="23"/>
    </row>
    <row r="34" spans="2:25" x14ac:dyDescent="0.2">
      <c r="B34" s="22">
        <f>+'3- impo no inv'!A30</f>
        <v>43040</v>
      </c>
      <c r="C34" s="24"/>
      <c r="D34" s="24"/>
      <c r="E34" s="23"/>
      <c r="G34" s="22">
        <v>43040</v>
      </c>
      <c r="H34" s="24"/>
      <c r="I34" s="24"/>
      <c r="J34" s="23"/>
      <c r="L34" s="22">
        <v>43040</v>
      </c>
      <c r="M34" s="24"/>
      <c r="N34" s="24"/>
      <c r="O34" s="23"/>
      <c r="Q34" s="22">
        <v>43040</v>
      </c>
      <c r="R34" s="24"/>
      <c r="S34" s="24"/>
      <c r="T34" s="23"/>
      <c r="V34" s="22">
        <v>43040</v>
      </c>
      <c r="W34" s="24"/>
      <c r="X34" s="24"/>
      <c r="Y34" s="23"/>
    </row>
    <row r="35" spans="2:25" ht="13.5" thickBot="1" x14ac:dyDescent="0.25">
      <c r="B35" s="26">
        <f>+'3- impo no inv'!A31</f>
        <v>43070</v>
      </c>
      <c r="C35" s="27"/>
      <c r="D35" s="27"/>
      <c r="E35" s="32"/>
      <c r="G35" s="26">
        <v>43070</v>
      </c>
      <c r="H35" s="27"/>
      <c r="I35" s="27"/>
      <c r="J35" s="32"/>
      <c r="L35" s="26">
        <v>43070</v>
      </c>
      <c r="M35" s="27"/>
      <c r="N35" s="27"/>
      <c r="O35" s="32"/>
      <c r="Q35" s="26">
        <v>43070</v>
      </c>
      <c r="R35" s="27"/>
      <c r="S35" s="27"/>
      <c r="T35" s="32"/>
      <c r="V35" s="26">
        <v>43070</v>
      </c>
      <c r="W35" s="27"/>
      <c r="X35" s="27"/>
      <c r="Y35" s="32"/>
    </row>
    <row r="36" spans="2:25" x14ac:dyDescent="0.2">
      <c r="B36" s="18">
        <f>+'3- impo no inv'!A32</f>
        <v>43101</v>
      </c>
      <c r="C36" s="19"/>
      <c r="D36" s="20"/>
      <c r="E36" s="19"/>
      <c r="G36" s="18">
        <v>43101</v>
      </c>
      <c r="H36" s="19"/>
      <c r="I36" s="20"/>
      <c r="J36" s="19"/>
      <c r="L36" s="18">
        <v>43101</v>
      </c>
      <c r="M36" s="19"/>
      <c r="N36" s="20"/>
      <c r="O36" s="19"/>
      <c r="Q36" s="18">
        <v>43101</v>
      </c>
      <c r="R36" s="19"/>
      <c r="S36" s="20"/>
      <c r="T36" s="19"/>
      <c r="V36" s="18">
        <v>43101</v>
      </c>
      <c r="W36" s="19"/>
      <c r="X36" s="20"/>
      <c r="Y36" s="19"/>
    </row>
    <row r="37" spans="2:25" x14ac:dyDescent="0.2">
      <c r="B37" s="22">
        <f>+'3- impo no inv'!A33</f>
        <v>43132</v>
      </c>
      <c r="C37" s="23"/>
      <c r="D37" s="24"/>
      <c r="E37" s="23"/>
      <c r="G37" s="22">
        <v>43132</v>
      </c>
      <c r="H37" s="23"/>
      <c r="I37" s="24"/>
      <c r="J37" s="23"/>
      <c r="L37" s="22">
        <v>43132</v>
      </c>
      <c r="M37" s="23"/>
      <c r="N37" s="24"/>
      <c r="O37" s="23"/>
      <c r="Q37" s="22">
        <v>43132</v>
      </c>
      <c r="R37" s="23"/>
      <c r="S37" s="24"/>
      <c r="T37" s="23"/>
      <c r="V37" s="22">
        <v>43132</v>
      </c>
      <c r="W37" s="23"/>
      <c r="X37" s="24"/>
      <c r="Y37" s="23"/>
    </row>
    <row r="38" spans="2:25" x14ac:dyDescent="0.2">
      <c r="B38" s="22">
        <f>+'3- impo no inv'!A34</f>
        <v>43160</v>
      </c>
      <c r="C38" s="23"/>
      <c r="D38" s="24"/>
      <c r="E38" s="23"/>
      <c r="G38" s="22">
        <v>43160</v>
      </c>
      <c r="H38" s="23"/>
      <c r="I38" s="24"/>
      <c r="J38" s="23"/>
      <c r="L38" s="22">
        <v>43160</v>
      </c>
      <c r="M38" s="23"/>
      <c r="N38" s="24"/>
      <c r="O38" s="23"/>
      <c r="Q38" s="22">
        <v>43160</v>
      </c>
      <c r="R38" s="23"/>
      <c r="S38" s="24"/>
      <c r="T38" s="23"/>
      <c r="V38" s="22">
        <v>43160</v>
      </c>
      <c r="W38" s="23"/>
      <c r="X38" s="24"/>
      <c r="Y38" s="23"/>
    </row>
    <row r="39" spans="2:25" x14ac:dyDescent="0.2">
      <c r="B39" s="22">
        <f>+'3- impo no inv'!A35</f>
        <v>43191</v>
      </c>
      <c r="C39" s="24"/>
      <c r="D39" s="24"/>
      <c r="E39" s="23"/>
      <c r="G39" s="22">
        <v>43191</v>
      </c>
      <c r="H39" s="24"/>
      <c r="I39" s="24"/>
      <c r="J39" s="23"/>
      <c r="L39" s="22">
        <v>43191</v>
      </c>
      <c r="M39" s="24"/>
      <c r="N39" s="24"/>
      <c r="O39" s="23"/>
      <c r="Q39" s="22">
        <v>43191</v>
      </c>
      <c r="R39" s="24"/>
      <c r="S39" s="24"/>
      <c r="T39" s="23"/>
      <c r="V39" s="22">
        <v>43191</v>
      </c>
      <c r="W39" s="24"/>
      <c r="X39" s="24"/>
      <c r="Y39" s="23"/>
    </row>
    <row r="40" spans="2:25" x14ac:dyDescent="0.2">
      <c r="B40" s="22">
        <f>+'3- impo no inv'!A36</f>
        <v>43221</v>
      </c>
      <c r="C40" s="23"/>
      <c r="D40" s="24"/>
      <c r="E40" s="23"/>
      <c r="G40" s="22">
        <v>43221</v>
      </c>
      <c r="H40" s="23"/>
      <c r="I40" s="24"/>
      <c r="J40" s="23"/>
      <c r="L40" s="22">
        <v>43221</v>
      </c>
      <c r="M40" s="23"/>
      <c r="N40" s="24"/>
      <c r="O40" s="23"/>
      <c r="Q40" s="22">
        <v>43221</v>
      </c>
      <c r="R40" s="23"/>
      <c r="S40" s="24"/>
      <c r="T40" s="23"/>
      <c r="V40" s="22">
        <v>43221</v>
      </c>
      <c r="W40" s="23"/>
      <c r="X40" s="24"/>
      <c r="Y40" s="23"/>
    </row>
    <row r="41" spans="2:25" x14ac:dyDescent="0.2">
      <c r="B41" s="22">
        <f>+'3- impo no inv'!A37</f>
        <v>43252</v>
      </c>
      <c r="C41" s="24"/>
      <c r="D41" s="24"/>
      <c r="E41" s="23"/>
      <c r="G41" s="22">
        <v>43252</v>
      </c>
      <c r="H41" s="24"/>
      <c r="I41" s="24"/>
      <c r="J41" s="23"/>
      <c r="L41" s="22">
        <v>43252</v>
      </c>
      <c r="M41" s="24"/>
      <c r="N41" s="24"/>
      <c r="O41" s="23"/>
      <c r="Q41" s="22">
        <v>43252</v>
      </c>
      <c r="R41" s="24"/>
      <c r="S41" s="24"/>
      <c r="T41" s="23"/>
      <c r="V41" s="22">
        <v>43252</v>
      </c>
      <c r="W41" s="24"/>
      <c r="X41" s="24"/>
      <c r="Y41" s="23"/>
    </row>
    <row r="42" spans="2:25" x14ac:dyDescent="0.2">
      <c r="B42" s="22">
        <f>+'3- impo no inv'!A38</f>
        <v>43282</v>
      </c>
      <c r="C42" s="24"/>
      <c r="D42" s="24"/>
      <c r="E42" s="23"/>
      <c r="G42" s="22">
        <v>43282</v>
      </c>
      <c r="H42" s="24"/>
      <c r="I42" s="24"/>
      <c r="J42" s="23"/>
      <c r="L42" s="22">
        <v>43282</v>
      </c>
      <c r="M42" s="24"/>
      <c r="N42" s="24"/>
      <c r="O42" s="23"/>
      <c r="Q42" s="22">
        <v>43282</v>
      </c>
      <c r="R42" s="24"/>
      <c r="S42" s="24"/>
      <c r="T42" s="23"/>
      <c r="V42" s="22">
        <v>43282</v>
      </c>
      <c r="W42" s="24"/>
      <c r="X42" s="24"/>
      <c r="Y42" s="23"/>
    </row>
    <row r="43" spans="2:25" x14ac:dyDescent="0.2">
      <c r="B43" s="22">
        <f>+'3- impo no inv'!A39</f>
        <v>43313</v>
      </c>
      <c r="C43" s="24"/>
      <c r="D43" s="24"/>
      <c r="E43" s="23"/>
      <c r="G43" s="22">
        <v>43313</v>
      </c>
      <c r="H43" s="24"/>
      <c r="I43" s="24"/>
      <c r="J43" s="23"/>
      <c r="L43" s="22">
        <v>43313</v>
      </c>
      <c r="M43" s="24"/>
      <c r="N43" s="24"/>
      <c r="O43" s="23"/>
      <c r="Q43" s="22">
        <v>43313</v>
      </c>
      <c r="R43" s="24"/>
      <c r="S43" s="24"/>
      <c r="T43" s="23"/>
      <c r="V43" s="22">
        <v>43313</v>
      </c>
      <c r="W43" s="24"/>
      <c r="X43" s="24"/>
      <c r="Y43" s="23"/>
    </row>
    <row r="44" spans="2:25" x14ac:dyDescent="0.2">
      <c r="B44" s="22">
        <f>+'3- impo no inv'!A40</f>
        <v>43344</v>
      </c>
      <c r="C44" s="24"/>
      <c r="D44" s="24"/>
      <c r="E44" s="23"/>
      <c r="G44" s="22">
        <v>43344</v>
      </c>
      <c r="H44" s="24"/>
      <c r="I44" s="24"/>
      <c r="J44" s="23"/>
      <c r="L44" s="22">
        <v>43344</v>
      </c>
      <c r="M44" s="24"/>
      <c r="N44" s="24"/>
      <c r="O44" s="23"/>
      <c r="Q44" s="22">
        <v>43344</v>
      </c>
      <c r="R44" s="24"/>
      <c r="S44" s="24"/>
      <c r="T44" s="23"/>
      <c r="V44" s="22">
        <v>43344</v>
      </c>
      <c r="W44" s="24"/>
      <c r="X44" s="24"/>
      <c r="Y44" s="23"/>
    </row>
    <row r="45" spans="2:25" x14ac:dyDescent="0.2">
      <c r="B45" s="22">
        <f>+'3- impo no inv'!A41</f>
        <v>43374</v>
      </c>
      <c r="C45" s="24"/>
      <c r="D45" s="24"/>
      <c r="E45" s="23"/>
      <c r="G45" s="22">
        <v>43374</v>
      </c>
      <c r="H45" s="24"/>
      <c r="I45" s="24"/>
      <c r="J45" s="23"/>
      <c r="L45" s="22">
        <v>43374</v>
      </c>
      <c r="M45" s="24"/>
      <c r="N45" s="24"/>
      <c r="O45" s="23"/>
      <c r="Q45" s="22">
        <v>43374</v>
      </c>
      <c r="R45" s="24"/>
      <c r="S45" s="24"/>
      <c r="T45" s="23"/>
      <c r="V45" s="22">
        <v>43374</v>
      </c>
      <c r="W45" s="24"/>
      <c r="X45" s="24"/>
      <c r="Y45" s="23"/>
    </row>
    <row r="46" spans="2:25" x14ac:dyDescent="0.2">
      <c r="B46" s="22">
        <f>+'3- impo no inv'!A42</f>
        <v>43405</v>
      </c>
      <c r="C46" s="24"/>
      <c r="D46" s="24"/>
      <c r="E46" s="23"/>
      <c r="G46" s="22">
        <v>43405</v>
      </c>
      <c r="H46" s="24"/>
      <c r="I46" s="24"/>
      <c r="J46" s="23"/>
      <c r="L46" s="22">
        <v>43405</v>
      </c>
      <c r="M46" s="24"/>
      <c r="N46" s="24"/>
      <c r="O46" s="23"/>
      <c r="Q46" s="22">
        <v>43405</v>
      </c>
      <c r="R46" s="24"/>
      <c r="S46" s="24"/>
      <c r="T46" s="23"/>
      <c r="V46" s="22">
        <v>43405</v>
      </c>
      <c r="W46" s="24"/>
      <c r="X46" s="24"/>
      <c r="Y46" s="23"/>
    </row>
    <row r="47" spans="2:25" ht="13.5" thickBot="1" x14ac:dyDescent="0.25">
      <c r="B47" s="26">
        <f>+'3- impo no inv'!A43</f>
        <v>43435</v>
      </c>
      <c r="C47" s="27"/>
      <c r="D47" s="27"/>
      <c r="E47" s="32"/>
      <c r="G47" s="26">
        <v>43435</v>
      </c>
      <c r="H47" s="27"/>
      <c r="I47" s="27"/>
      <c r="J47" s="32"/>
      <c r="L47" s="26">
        <v>43435</v>
      </c>
      <c r="M47" s="27"/>
      <c r="N47" s="27"/>
      <c r="O47" s="32"/>
      <c r="Q47" s="26">
        <v>43435</v>
      </c>
      <c r="R47" s="27"/>
      <c r="S47" s="27"/>
      <c r="T47" s="32"/>
      <c r="V47" s="26">
        <v>43435</v>
      </c>
      <c r="W47" s="27"/>
      <c r="X47" s="27"/>
      <c r="Y47" s="32"/>
    </row>
    <row r="48" spans="2:25" x14ac:dyDescent="0.2">
      <c r="B48" s="18">
        <f>+'3- impo no inv'!A44</f>
        <v>43466</v>
      </c>
      <c r="C48" s="20"/>
      <c r="D48" s="20"/>
      <c r="E48" s="19"/>
      <c r="G48" s="18">
        <v>43466</v>
      </c>
      <c r="H48" s="20"/>
      <c r="I48" s="20"/>
      <c r="J48" s="19"/>
      <c r="L48" s="18">
        <v>43466</v>
      </c>
      <c r="M48" s="20"/>
      <c r="N48" s="20"/>
      <c r="O48" s="19"/>
      <c r="Q48" s="18">
        <v>43466</v>
      </c>
      <c r="R48" s="20"/>
      <c r="S48" s="20"/>
      <c r="T48" s="19"/>
      <c r="V48" s="18">
        <v>43466</v>
      </c>
      <c r="W48" s="20"/>
      <c r="X48" s="20"/>
      <c r="Y48" s="19"/>
    </row>
    <row r="49" spans="2:46" x14ac:dyDescent="0.2">
      <c r="B49" s="22">
        <f>+'3- impo no inv'!A45</f>
        <v>43497</v>
      </c>
      <c r="C49" s="24"/>
      <c r="D49" s="24"/>
      <c r="E49" s="23"/>
      <c r="G49" s="22">
        <v>43497</v>
      </c>
      <c r="H49" s="24"/>
      <c r="I49" s="24"/>
      <c r="J49" s="23"/>
      <c r="L49" s="22">
        <v>43497</v>
      </c>
      <c r="M49" s="24"/>
      <c r="N49" s="24"/>
      <c r="O49" s="23"/>
      <c r="Q49" s="22">
        <v>43497</v>
      </c>
      <c r="R49" s="24"/>
      <c r="S49" s="24"/>
      <c r="T49" s="23"/>
      <c r="V49" s="22">
        <v>43497</v>
      </c>
      <c r="W49" s="24"/>
      <c r="X49" s="24"/>
      <c r="Y49" s="23"/>
    </row>
    <row r="50" spans="2:46" x14ac:dyDescent="0.2">
      <c r="B50" s="22">
        <f>+'3- impo no inv'!A46</f>
        <v>43525</v>
      </c>
      <c r="C50" s="24"/>
      <c r="D50" s="24"/>
      <c r="E50" s="23"/>
      <c r="G50" s="22">
        <v>43525</v>
      </c>
      <c r="H50" s="24"/>
      <c r="I50" s="24"/>
      <c r="J50" s="23"/>
      <c r="L50" s="22">
        <v>43525</v>
      </c>
      <c r="M50" s="24"/>
      <c r="N50" s="24"/>
      <c r="O50" s="23"/>
      <c r="Q50" s="22">
        <v>43525</v>
      </c>
      <c r="R50" s="24"/>
      <c r="S50" s="24"/>
      <c r="T50" s="23"/>
      <c r="V50" s="22">
        <v>43525</v>
      </c>
      <c r="W50" s="24"/>
      <c r="X50" s="24"/>
      <c r="Y50" s="23"/>
    </row>
    <row r="51" spans="2:46" x14ac:dyDescent="0.2">
      <c r="B51" s="22">
        <f>+'3- impo no inv'!A47</f>
        <v>43556</v>
      </c>
      <c r="C51" s="24"/>
      <c r="D51" s="24"/>
      <c r="E51" s="23"/>
      <c r="G51" s="22">
        <v>43556</v>
      </c>
      <c r="H51" s="24"/>
      <c r="I51" s="24"/>
      <c r="J51" s="23"/>
      <c r="L51" s="22">
        <v>43556</v>
      </c>
      <c r="M51" s="24"/>
      <c r="N51" s="24"/>
      <c r="O51" s="23"/>
      <c r="Q51" s="22">
        <v>43556</v>
      </c>
      <c r="R51" s="24"/>
      <c r="S51" s="24"/>
      <c r="T51" s="23"/>
      <c r="V51" s="22">
        <v>43556</v>
      </c>
      <c r="W51" s="24"/>
      <c r="X51" s="24"/>
      <c r="Y51" s="23"/>
    </row>
    <row r="52" spans="2:46" x14ac:dyDescent="0.2">
      <c r="B52" s="22">
        <f>+'3- impo no inv'!A48</f>
        <v>43586</v>
      </c>
      <c r="C52" s="24"/>
      <c r="D52" s="24"/>
      <c r="E52" s="23"/>
      <c r="G52" s="22">
        <v>43586</v>
      </c>
      <c r="H52" s="24"/>
      <c r="I52" s="24"/>
      <c r="J52" s="23"/>
      <c r="L52" s="22">
        <v>43586</v>
      </c>
      <c r="M52" s="24"/>
      <c r="N52" s="24"/>
      <c r="O52" s="23"/>
      <c r="Q52" s="22">
        <v>43586</v>
      </c>
      <c r="R52" s="24"/>
      <c r="S52" s="24"/>
      <c r="T52" s="23"/>
      <c r="V52" s="22">
        <v>43586</v>
      </c>
      <c r="W52" s="24"/>
      <c r="X52" s="24"/>
      <c r="Y52" s="23"/>
    </row>
    <row r="53" spans="2:46" x14ac:dyDescent="0.2">
      <c r="B53" s="22">
        <f>+'3- impo no inv'!A49</f>
        <v>43617</v>
      </c>
      <c r="C53" s="24"/>
      <c r="D53" s="24"/>
      <c r="E53" s="23"/>
      <c r="G53" s="22">
        <v>43617</v>
      </c>
      <c r="H53" s="24"/>
      <c r="I53" s="24"/>
      <c r="J53" s="23"/>
      <c r="L53" s="22">
        <v>43617</v>
      </c>
      <c r="M53" s="24"/>
      <c r="N53" s="24"/>
      <c r="O53" s="23"/>
      <c r="Q53" s="22">
        <v>43617</v>
      </c>
      <c r="R53" s="24"/>
      <c r="S53" s="24"/>
      <c r="T53" s="23"/>
      <c r="V53" s="22">
        <v>43617</v>
      </c>
      <c r="W53" s="24"/>
      <c r="X53" s="24"/>
      <c r="Y53" s="23"/>
    </row>
    <row r="54" spans="2:46" ht="13.5" thickBot="1" x14ac:dyDescent="0.25">
      <c r="B54" s="26">
        <f>+'3- impo no inv'!A50</f>
        <v>43647</v>
      </c>
      <c r="C54" s="27"/>
      <c r="D54" s="27"/>
      <c r="E54" s="32"/>
      <c r="G54" s="26">
        <v>43647</v>
      </c>
      <c r="H54" s="27"/>
      <c r="I54" s="27"/>
      <c r="J54" s="32"/>
      <c r="L54" s="26">
        <v>43647</v>
      </c>
      <c r="M54" s="27"/>
      <c r="N54" s="27"/>
      <c r="O54" s="32"/>
      <c r="Q54" s="26">
        <v>43647</v>
      </c>
      <c r="R54" s="27"/>
      <c r="S54" s="27"/>
      <c r="T54" s="32"/>
      <c r="V54" s="26">
        <v>43647</v>
      </c>
      <c r="W54" s="27"/>
      <c r="X54" s="27"/>
      <c r="Y54" s="32"/>
    </row>
    <row r="55" spans="2:46" hidden="1" x14ac:dyDescent="0.2">
      <c r="B55" s="22">
        <f>+'3- impo no inv'!A51</f>
        <v>43678</v>
      </c>
      <c r="C55" s="114"/>
      <c r="D55" s="30"/>
      <c r="E55" s="23"/>
      <c r="G55" s="22">
        <v>43678</v>
      </c>
      <c r="H55" s="114"/>
      <c r="I55" s="30"/>
      <c r="J55" s="23"/>
      <c r="L55" s="22">
        <v>43678</v>
      </c>
      <c r="M55" s="114"/>
      <c r="N55" s="30"/>
      <c r="O55" s="23"/>
      <c r="Q55" s="22">
        <v>43678</v>
      </c>
      <c r="R55" s="114"/>
      <c r="S55" s="30"/>
      <c r="T55" s="23"/>
      <c r="V55" s="22">
        <v>43678</v>
      </c>
      <c r="W55" s="114"/>
      <c r="X55" s="30"/>
      <c r="Y55" s="23"/>
    </row>
    <row r="56" spans="2:46" hidden="1" x14ac:dyDescent="0.2">
      <c r="B56" s="22">
        <f>+'3- impo no inv'!A52</f>
        <v>43709</v>
      </c>
      <c r="C56" s="114"/>
      <c r="D56" s="30"/>
      <c r="E56" s="23"/>
      <c r="G56" s="22">
        <v>43709</v>
      </c>
      <c r="H56" s="114"/>
      <c r="I56" s="30"/>
      <c r="J56" s="23"/>
      <c r="L56" s="22">
        <v>43709</v>
      </c>
      <c r="M56" s="114"/>
      <c r="N56" s="30"/>
      <c r="O56" s="23"/>
      <c r="Q56" s="22">
        <v>43709</v>
      </c>
      <c r="R56" s="114"/>
      <c r="S56" s="30"/>
      <c r="T56" s="23"/>
      <c r="V56" s="22">
        <v>43709</v>
      </c>
      <c r="W56" s="114"/>
      <c r="X56" s="30"/>
      <c r="Y56" s="23"/>
    </row>
    <row r="57" spans="2:46" hidden="1" x14ac:dyDescent="0.2">
      <c r="B57" s="22">
        <f>+'3- impo no inv'!A53</f>
        <v>43739</v>
      </c>
      <c r="C57" s="114"/>
      <c r="D57" s="30"/>
      <c r="E57" s="23"/>
      <c r="G57" s="22">
        <v>43739</v>
      </c>
      <c r="H57" s="114"/>
      <c r="I57" s="30"/>
      <c r="J57" s="23"/>
      <c r="L57" s="22">
        <v>43739</v>
      </c>
      <c r="M57" s="114"/>
      <c r="N57" s="30"/>
      <c r="O57" s="23"/>
      <c r="Q57" s="22">
        <v>43739</v>
      </c>
      <c r="R57" s="114"/>
      <c r="S57" s="30"/>
      <c r="T57" s="23"/>
      <c r="V57" s="22">
        <v>43739</v>
      </c>
      <c r="W57" s="114"/>
      <c r="X57" s="30"/>
      <c r="Y57" s="23"/>
    </row>
    <row r="58" spans="2:46" hidden="1" x14ac:dyDescent="0.2">
      <c r="B58" s="22">
        <f>+'3- impo no inv'!A54</f>
        <v>43770</v>
      </c>
      <c r="C58" s="114"/>
      <c r="D58" s="30"/>
      <c r="E58" s="23"/>
      <c r="G58" s="22">
        <v>43770</v>
      </c>
      <c r="H58" s="114"/>
      <c r="I58" s="30"/>
      <c r="J58" s="23"/>
      <c r="L58" s="22">
        <v>43770</v>
      </c>
      <c r="M58" s="114"/>
      <c r="N58" s="30"/>
      <c r="O58" s="23"/>
      <c r="Q58" s="22">
        <v>43770</v>
      </c>
      <c r="R58" s="114"/>
      <c r="S58" s="30"/>
      <c r="T58" s="23"/>
      <c r="V58" s="22">
        <v>43770</v>
      </c>
      <c r="W58" s="114"/>
      <c r="X58" s="30"/>
      <c r="Y58" s="23"/>
    </row>
    <row r="59" spans="2:46" ht="13.5" hidden="1" thickBot="1" x14ac:dyDescent="0.25">
      <c r="B59" s="26">
        <f>+'3- impo no inv'!A55</f>
        <v>43800</v>
      </c>
      <c r="C59" s="115"/>
      <c r="D59" s="31"/>
      <c r="E59" s="32"/>
      <c r="G59" s="26">
        <v>43800</v>
      </c>
      <c r="H59" s="115"/>
      <c r="I59" s="31"/>
      <c r="J59" s="32"/>
      <c r="L59" s="26">
        <v>43800</v>
      </c>
      <c r="M59" s="115"/>
      <c r="N59" s="31"/>
      <c r="O59" s="32"/>
      <c r="Q59" s="26">
        <v>43800</v>
      </c>
      <c r="R59" s="115"/>
      <c r="S59" s="31"/>
      <c r="T59" s="32"/>
      <c r="V59" s="26">
        <v>43800</v>
      </c>
      <c r="W59" s="115"/>
      <c r="X59" s="31"/>
      <c r="Y59" s="32"/>
    </row>
    <row r="60" spans="2:46" ht="13.5" thickBot="1" x14ac:dyDescent="0.25">
      <c r="B60" s="61"/>
      <c r="C60" s="34"/>
      <c r="D60" s="34"/>
      <c r="E60" s="35"/>
      <c r="G60" s="61"/>
      <c r="H60" s="34"/>
      <c r="I60" s="34"/>
      <c r="J60" s="35"/>
      <c r="K60" s="34"/>
      <c r="L60" s="61"/>
      <c r="M60" s="34"/>
      <c r="N60" s="34"/>
      <c r="O60" s="35"/>
      <c r="P60" s="34"/>
      <c r="Q60" s="61"/>
      <c r="R60" s="34"/>
      <c r="S60" s="34"/>
      <c r="T60" s="35"/>
      <c r="U60" s="34"/>
      <c r="V60" s="61"/>
      <c r="W60" s="34"/>
      <c r="X60" s="34"/>
      <c r="Y60" s="35"/>
      <c r="Z60" s="34"/>
      <c r="AA60" s="34"/>
      <c r="AB60" s="34"/>
      <c r="AC60" s="34"/>
      <c r="AD60" s="34"/>
      <c r="AE60" s="34"/>
      <c r="AF60" s="34"/>
      <c r="AG60" s="34"/>
      <c r="AH60" s="34"/>
      <c r="AI60" s="34"/>
      <c r="AJ60" s="34"/>
      <c r="AK60" s="34"/>
      <c r="AL60" s="34"/>
      <c r="AM60" s="34"/>
      <c r="AN60" s="34"/>
      <c r="AO60" s="34"/>
      <c r="AP60" s="34"/>
      <c r="AQ60" s="34"/>
      <c r="AR60" s="34"/>
      <c r="AS60" s="34"/>
      <c r="AT60" s="34"/>
    </row>
    <row r="61" spans="2:46" x14ac:dyDescent="0.2">
      <c r="B61" s="38">
        <f>+'3- impo no inv'!A57</f>
        <v>2016</v>
      </c>
      <c r="C61" s="20"/>
      <c r="D61" s="20"/>
      <c r="E61" s="20"/>
      <c r="F61" s="34"/>
      <c r="G61" s="38">
        <v>2016</v>
      </c>
      <c r="H61" s="20"/>
      <c r="I61" s="20"/>
      <c r="J61" s="20"/>
      <c r="L61" s="38">
        <v>2016</v>
      </c>
      <c r="M61" s="20"/>
      <c r="N61" s="20"/>
      <c r="O61" s="20"/>
      <c r="Q61" s="38">
        <v>2016</v>
      </c>
      <c r="R61" s="20"/>
      <c r="S61" s="20"/>
      <c r="T61" s="20"/>
      <c r="V61" s="38">
        <v>2016</v>
      </c>
      <c r="W61" s="20"/>
      <c r="X61" s="20"/>
      <c r="Y61" s="20"/>
    </row>
    <row r="62" spans="2:46" x14ac:dyDescent="0.2">
      <c r="B62" s="39">
        <f>+'3- impo no inv'!A58</f>
        <v>2017</v>
      </c>
      <c r="C62" s="24"/>
      <c r="D62" s="24"/>
      <c r="E62" s="24"/>
      <c r="F62" s="34"/>
      <c r="G62" s="39">
        <v>2017</v>
      </c>
      <c r="H62" s="24"/>
      <c r="I62" s="24"/>
      <c r="J62" s="24"/>
      <c r="L62" s="39">
        <v>2017</v>
      </c>
      <c r="M62" s="24"/>
      <c r="N62" s="24"/>
      <c r="O62" s="24"/>
      <c r="Q62" s="39">
        <v>2017</v>
      </c>
      <c r="R62" s="24"/>
      <c r="S62" s="24"/>
      <c r="T62" s="24"/>
      <c r="V62" s="39">
        <v>2017</v>
      </c>
      <c r="W62" s="24"/>
      <c r="X62" s="24"/>
      <c r="Y62" s="24"/>
    </row>
    <row r="63" spans="2:46" ht="13.5" thickBot="1" x14ac:dyDescent="0.25">
      <c r="B63" s="40">
        <f>+'3- impo no inv'!A59</f>
        <v>2018</v>
      </c>
      <c r="C63" s="27"/>
      <c r="D63" s="27"/>
      <c r="E63" s="27"/>
      <c r="G63" s="40">
        <v>2018</v>
      </c>
      <c r="H63" s="27"/>
      <c r="I63" s="27"/>
      <c r="J63" s="27"/>
      <c r="L63" s="40">
        <v>2018</v>
      </c>
      <c r="M63" s="27"/>
      <c r="N63" s="27"/>
      <c r="O63" s="27"/>
      <c r="Q63" s="40">
        <v>2018</v>
      </c>
      <c r="R63" s="27"/>
      <c r="S63" s="27"/>
      <c r="T63" s="27"/>
      <c r="V63" s="40">
        <v>2018</v>
      </c>
      <c r="W63" s="27"/>
      <c r="X63" s="27"/>
      <c r="Y63" s="27"/>
    </row>
    <row r="64" spans="2:46" ht="13.5" thickBot="1" x14ac:dyDescent="0.25">
      <c r="B64" s="33"/>
      <c r="C64" s="34"/>
      <c r="D64" s="34"/>
      <c r="E64" s="34"/>
      <c r="G64" s="33"/>
      <c r="H64" s="34"/>
      <c r="I64" s="34"/>
      <c r="J64" s="34"/>
      <c r="L64" s="33"/>
      <c r="M64" s="34"/>
      <c r="N64" s="34"/>
      <c r="O64" s="34"/>
      <c r="Q64" s="33"/>
      <c r="R64" s="34"/>
      <c r="S64" s="34"/>
      <c r="T64" s="34"/>
      <c r="V64" s="33"/>
      <c r="W64" s="34"/>
      <c r="X64" s="34"/>
      <c r="Y64" s="34"/>
    </row>
    <row r="65" spans="1:26" x14ac:dyDescent="0.2">
      <c r="B65" s="133" t="str">
        <f>+'3- impo no inv'!A61</f>
        <v>ene-jul 2018</v>
      </c>
      <c r="C65" s="20"/>
      <c r="D65" s="20"/>
      <c r="E65" s="20"/>
      <c r="G65" s="133" t="s">
        <v>106</v>
      </c>
      <c r="H65" s="20"/>
      <c r="I65" s="20"/>
      <c r="J65" s="20"/>
      <c r="L65" s="133" t="s">
        <v>106</v>
      </c>
      <c r="M65" s="20"/>
      <c r="N65" s="20"/>
      <c r="O65" s="20"/>
      <c r="Q65" s="133" t="s">
        <v>106</v>
      </c>
      <c r="R65" s="20"/>
      <c r="S65" s="20"/>
      <c r="T65" s="20"/>
      <c r="V65" s="133" t="s">
        <v>106</v>
      </c>
      <c r="W65" s="20"/>
      <c r="X65" s="20"/>
      <c r="Y65" s="20"/>
    </row>
    <row r="66" spans="1:26" ht="13.5" thickBot="1" x14ac:dyDescent="0.25">
      <c r="B66" s="134" t="str">
        <f>+'3- impo no inv'!A62</f>
        <v>ene-jul 2019</v>
      </c>
      <c r="C66" s="27"/>
      <c r="D66" s="27"/>
      <c r="E66" s="27"/>
      <c r="G66" s="134" t="s">
        <v>105</v>
      </c>
      <c r="H66" s="27"/>
      <c r="I66" s="27"/>
      <c r="J66" s="27"/>
      <c r="L66" s="134" t="s">
        <v>105</v>
      </c>
      <c r="M66" s="27"/>
      <c r="N66" s="27"/>
      <c r="O66" s="27"/>
      <c r="Q66" s="134" t="s">
        <v>105</v>
      </c>
      <c r="R66" s="27"/>
      <c r="S66" s="27"/>
      <c r="T66" s="27"/>
      <c r="V66" s="134" t="s">
        <v>105</v>
      </c>
      <c r="W66" s="27"/>
      <c r="X66" s="27"/>
      <c r="Y66" s="27"/>
    </row>
    <row r="67" spans="1:26" x14ac:dyDescent="0.2">
      <c r="A67" s="7" t="s">
        <v>52</v>
      </c>
      <c r="C67" s="7"/>
      <c r="D67" s="7"/>
      <c r="G67" s="7" t="s">
        <v>52</v>
      </c>
      <c r="H67" s="7"/>
      <c r="I67" s="7"/>
      <c r="J67" s="7"/>
      <c r="K67" s="62"/>
      <c r="L67" s="7" t="s">
        <v>52</v>
      </c>
      <c r="M67" s="7"/>
      <c r="N67" s="7"/>
      <c r="O67" s="7"/>
      <c r="P67" s="62"/>
      <c r="Q67" s="7" t="s">
        <v>52</v>
      </c>
      <c r="R67" s="7"/>
      <c r="S67" s="7"/>
      <c r="T67" s="7"/>
      <c r="U67" s="62"/>
      <c r="V67" s="7" t="s">
        <v>52</v>
      </c>
      <c r="W67" s="7"/>
      <c r="X67" s="7"/>
      <c r="Y67" s="7"/>
      <c r="Z67" s="62"/>
    </row>
    <row r="68" spans="1:26" x14ac:dyDescent="0.2">
      <c r="B68" s="63"/>
      <c r="C68" s="7"/>
      <c r="D68" s="7"/>
      <c r="G68" s="63"/>
      <c r="H68" s="7"/>
      <c r="I68" s="7"/>
      <c r="L68" s="63"/>
      <c r="M68" s="7"/>
      <c r="N68" s="7"/>
      <c r="Q68" s="63"/>
      <c r="R68" s="7"/>
      <c r="S68" s="7"/>
      <c r="V68" s="63"/>
      <c r="W68" s="7"/>
      <c r="X68" s="7"/>
    </row>
  </sheetData>
  <mergeCells count="15">
    <mergeCell ref="B8:E8"/>
    <mergeCell ref="G8:J8"/>
    <mergeCell ref="L8:O8"/>
    <mergeCell ref="Q8:T8"/>
    <mergeCell ref="V8:Y8"/>
    <mergeCell ref="B6:E6"/>
    <mergeCell ref="G6:J6"/>
    <mergeCell ref="L6:O6"/>
    <mergeCell ref="Q6:T6"/>
    <mergeCell ref="V6:Y6"/>
    <mergeCell ref="B4:E5"/>
    <mergeCell ref="G4:J5"/>
    <mergeCell ref="L4:O5"/>
    <mergeCell ref="Q4:T5"/>
    <mergeCell ref="V4:Y5"/>
  </mergeCells>
  <printOptions horizontalCentered="1" verticalCentered="1" gridLinesSet="0"/>
  <pageMargins left="0.19685039370078741" right="0.39370078740157483" top="0.23622047244094491" bottom="0.35433070866141736" header="0" footer="0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5"/>
  <sheetViews>
    <sheetView showGridLines="0" topLeftCell="A28" zoomScale="75" workbookViewId="0">
      <selection activeCell="A2" sqref="A2"/>
    </sheetView>
  </sheetViews>
  <sheetFormatPr baseColWidth="10" defaultRowHeight="12.75" x14ac:dyDescent="0.2"/>
  <cols>
    <col min="1" max="1" width="16" customWidth="1"/>
    <col min="2" max="2" width="23.28515625" customWidth="1"/>
    <col min="3" max="3" width="25.7109375" customWidth="1"/>
  </cols>
  <sheetData>
    <row r="1" spans="1:6" x14ac:dyDescent="0.2">
      <c r="A1" s="92" t="s">
        <v>165</v>
      </c>
      <c r="B1" s="6"/>
      <c r="C1" s="6"/>
    </row>
    <row r="2" spans="1:6" x14ac:dyDescent="0.2">
      <c r="A2" s="5" t="s">
        <v>33</v>
      </c>
      <c r="B2" s="6"/>
      <c r="C2" s="6"/>
    </row>
    <row r="3" spans="1:6" s="175" customFormat="1" x14ac:dyDescent="0.2">
      <c r="A3" s="123" t="str">
        <f>+'1.modelos prod.invest.'!A3</f>
        <v>Guantes</v>
      </c>
      <c r="B3" s="127"/>
      <c r="C3" s="127"/>
    </row>
    <row r="4" spans="1:6" x14ac:dyDescent="0.2">
      <c r="A4" s="227" t="s">
        <v>34</v>
      </c>
      <c r="B4" s="227"/>
      <c r="C4" s="227"/>
    </row>
    <row r="5" spans="1:6" ht="13.5" thickBot="1" x14ac:dyDescent="0.25">
      <c r="A5" s="5"/>
      <c r="B5" s="6"/>
      <c r="C5" s="6"/>
    </row>
    <row r="6" spans="1:6" x14ac:dyDescent="0.2">
      <c r="A6" s="41" t="s">
        <v>50</v>
      </c>
      <c r="B6" s="228" t="s">
        <v>84</v>
      </c>
      <c r="C6" s="230" t="s">
        <v>93</v>
      </c>
      <c r="D6" s="1"/>
      <c r="E6" s="1"/>
      <c r="F6" s="1"/>
    </row>
    <row r="7" spans="1:6" ht="13.5" thickBot="1" x14ac:dyDescent="0.25">
      <c r="A7" s="42" t="s">
        <v>51</v>
      </c>
      <c r="B7" s="229"/>
      <c r="C7" s="231"/>
    </row>
    <row r="8" spans="1:6" x14ac:dyDescent="0.2">
      <c r="A8" s="18">
        <f>+'[3]12Reventa'!A9</f>
        <v>42370</v>
      </c>
      <c r="B8" s="19"/>
      <c r="C8" s="20"/>
    </row>
    <row r="9" spans="1:6" x14ac:dyDescent="0.2">
      <c r="A9" s="22">
        <f>+'[3]12Reventa'!A10</f>
        <v>42401</v>
      </c>
      <c r="B9" s="23"/>
      <c r="C9" s="24"/>
    </row>
    <row r="10" spans="1:6" x14ac:dyDescent="0.2">
      <c r="A10" s="22">
        <f>+'[3]12Reventa'!A11</f>
        <v>42430</v>
      </c>
      <c r="B10" s="23"/>
      <c r="C10" s="24"/>
    </row>
    <row r="11" spans="1:6" x14ac:dyDescent="0.2">
      <c r="A11" s="22">
        <f>+'[3]12Reventa'!A12</f>
        <v>42461</v>
      </c>
      <c r="B11" s="24"/>
      <c r="C11" s="24"/>
    </row>
    <row r="12" spans="1:6" x14ac:dyDescent="0.2">
      <c r="A12" s="22">
        <f>+'[3]12Reventa'!A13</f>
        <v>42491</v>
      </c>
      <c r="B12" s="23"/>
      <c r="C12" s="24"/>
    </row>
    <row r="13" spans="1:6" x14ac:dyDescent="0.2">
      <c r="A13" s="22">
        <f>+'[3]12Reventa'!A14</f>
        <v>42522</v>
      </c>
      <c r="B13" s="24"/>
      <c r="C13" s="24"/>
    </row>
    <row r="14" spans="1:6" x14ac:dyDescent="0.2">
      <c r="A14" s="22">
        <f>+'[3]12Reventa'!A15</f>
        <v>42552</v>
      </c>
      <c r="B14" s="24"/>
      <c r="C14" s="24"/>
    </row>
    <row r="15" spans="1:6" x14ac:dyDescent="0.2">
      <c r="A15" s="22">
        <f>+'[3]12Reventa'!A16</f>
        <v>42583</v>
      </c>
      <c r="B15" s="24"/>
      <c r="C15" s="24"/>
    </row>
    <row r="16" spans="1:6" x14ac:dyDescent="0.2">
      <c r="A16" s="22">
        <f>+'[3]12Reventa'!A17</f>
        <v>42614</v>
      </c>
      <c r="B16" s="24"/>
      <c r="C16" s="24"/>
    </row>
    <row r="17" spans="1:3" x14ac:dyDescent="0.2">
      <c r="A17" s="22">
        <f>+'[3]12Reventa'!A18</f>
        <v>42644</v>
      </c>
      <c r="B17" s="24"/>
      <c r="C17" s="24"/>
    </row>
    <row r="18" spans="1:3" x14ac:dyDescent="0.2">
      <c r="A18" s="22">
        <f>+'[3]12Reventa'!A19</f>
        <v>42675</v>
      </c>
      <c r="B18" s="24"/>
      <c r="C18" s="24"/>
    </row>
    <row r="19" spans="1:3" ht="13.5" thickBot="1" x14ac:dyDescent="0.25">
      <c r="A19" s="26">
        <f>+'[3]12Reventa'!A20</f>
        <v>42705</v>
      </c>
      <c r="B19" s="27"/>
      <c r="C19" s="27"/>
    </row>
    <row r="20" spans="1:3" x14ac:dyDescent="0.2">
      <c r="A20" s="18">
        <f>+'[3]12Reventa'!A21</f>
        <v>42736</v>
      </c>
      <c r="B20" s="19"/>
      <c r="C20" s="20"/>
    </row>
    <row r="21" spans="1:3" x14ac:dyDescent="0.2">
      <c r="A21" s="22">
        <f>+'[3]12Reventa'!A22</f>
        <v>42767</v>
      </c>
      <c r="B21" s="23"/>
      <c r="C21" s="24"/>
    </row>
    <row r="22" spans="1:3" x14ac:dyDescent="0.2">
      <c r="A22" s="22">
        <f>+'[3]12Reventa'!A23</f>
        <v>42795</v>
      </c>
      <c r="B22" s="23"/>
      <c r="C22" s="24"/>
    </row>
    <row r="23" spans="1:3" x14ac:dyDescent="0.2">
      <c r="A23" s="22">
        <f>+'[3]12Reventa'!A24</f>
        <v>42826</v>
      </c>
      <c r="B23" s="24"/>
      <c r="C23" s="24"/>
    </row>
    <row r="24" spans="1:3" x14ac:dyDescent="0.2">
      <c r="A24" s="22">
        <f>+'[3]12Reventa'!A25</f>
        <v>42856</v>
      </c>
      <c r="B24" s="23"/>
      <c r="C24" s="24"/>
    </row>
    <row r="25" spans="1:3" x14ac:dyDescent="0.2">
      <c r="A25" s="22">
        <f>+'[3]12Reventa'!A26</f>
        <v>42887</v>
      </c>
      <c r="B25" s="24"/>
      <c r="C25" s="24"/>
    </row>
    <row r="26" spans="1:3" x14ac:dyDescent="0.2">
      <c r="A26" s="22">
        <f>+'[3]12Reventa'!A27</f>
        <v>42917</v>
      </c>
      <c r="B26" s="24"/>
      <c r="C26" s="24"/>
    </row>
    <row r="27" spans="1:3" x14ac:dyDescent="0.2">
      <c r="A27" s="22">
        <f>+'[3]12Reventa'!A28</f>
        <v>42948</v>
      </c>
      <c r="B27" s="24"/>
      <c r="C27" s="24"/>
    </row>
    <row r="28" spans="1:3" x14ac:dyDescent="0.2">
      <c r="A28" s="22">
        <f>+'[3]12Reventa'!A29</f>
        <v>42979</v>
      </c>
      <c r="B28" s="24"/>
      <c r="C28" s="24"/>
    </row>
    <row r="29" spans="1:3" x14ac:dyDescent="0.2">
      <c r="A29" s="22">
        <f>+'[3]12Reventa'!A30</f>
        <v>43009</v>
      </c>
      <c r="B29" s="24"/>
      <c r="C29" s="24"/>
    </row>
    <row r="30" spans="1:3" x14ac:dyDescent="0.2">
      <c r="A30" s="22">
        <f>+'[3]12Reventa'!A31</f>
        <v>43040</v>
      </c>
      <c r="B30" s="24"/>
      <c r="C30" s="24"/>
    </row>
    <row r="31" spans="1:3" ht="13.5" thickBot="1" x14ac:dyDescent="0.25">
      <c r="A31" s="26">
        <f>+'[3]12Reventa'!A32</f>
        <v>43070</v>
      </c>
      <c r="B31" s="27"/>
      <c r="C31" s="27"/>
    </row>
    <row r="32" spans="1:3" x14ac:dyDescent="0.2">
      <c r="A32" s="18">
        <f>+'[3]12Reventa'!A33</f>
        <v>43101</v>
      </c>
      <c r="B32" s="19"/>
      <c r="C32" s="20"/>
    </row>
    <row r="33" spans="1:8" x14ac:dyDescent="0.2">
      <c r="A33" s="22">
        <f>+'[3]12Reventa'!A34</f>
        <v>43132</v>
      </c>
      <c r="B33" s="23"/>
      <c r="C33" s="24"/>
    </row>
    <row r="34" spans="1:8" x14ac:dyDescent="0.2">
      <c r="A34" s="22">
        <f>+'[3]12Reventa'!A35</f>
        <v>43160</v>
      </c>
      <c r="B34" s="23"/>
      <c r="C34" s="24"/>
    </row>
    <row r="35" spans="1:8" x14ac:dyDescent="0.2">
      <c r="A35" s="22">
        <f>+'[3]12Reventa'!A36</f>
        <v>43191</v>
      </c>
      <c r="B35" s="24"/>
      <c r="C35" s="24"/>
    </row>
    <row r="36" spans="1:8" x14ac:dyDescent="0.2">
      <c r="A36" s="22">
        <f>+'[3]12Reventa'!A37</f>
        <v>43221</v>
      </c>
      <c r="B36" s="23"/>
      <c r="C36" s="24"/>
    </row>
    <row r="37" spans="1:8" x14ac:dyDescent="0.2">
      <c r="A37" s="22">
        <f>+'[3]12Reventa'!A38</f>
        <v>43252</v>
      </c>
      <c r="B37" s="24"/>
      <c r="C37" s="24"/>
    </row>
    <row r="38" spans="1:8" x14ac:dyDescent="0.2">
      <c r="A38" s="22">
        <f>+'[3]12Reventa'!A39</f>
        <v>43282</v>
      </c>
      <c r="B38" s="24"/>
      <c r="C38" s="24"/>
    </row>
    <row r="39" spans="1:8" x14ac:dyDescent="0.2">
      <c r="A39" s="22">
        <f>+'[3]12Reventa'!A40</f>
        <v>43313</v>
      </c>
      <c r="B39" s="24"/>
      <c r="C39" s="24"/>
    </row>
    <row r="40" spans="1:8" x14ac:dyDescent="0.2">
      <c r="A40" s="22">
        <f>+'[3]12Reventa'!A41</f>
        <v>43344</v>
      </c>
      <c r="B40" s="24"/>
      <c r="C40" s="24"/>
    </row>
    <row r="41" spans="1:8" x14ac:dyDescent="0.2">
      <c r="A41" s="22">
        <f>+'[3]12Reventa'!A42</f>
        <v>43374</v>
      </c>
      <c r="B41" s="24"/>
      <c r="C41" s="24"/>
    </row>
    <row r="42" spans="1:8" x14ac:dyDescent="0.2">
      <c r="A42" s="22">
        <f>+'[3]12Reventa'!A43</f>
        <v>43405</v>
      </c>
      <c r="B42" s="24"/>
      <c r="C42" s="24"/>
    </row>
    <row r="43" spans="1:8" ht="13.5" thickBot="1" x14ac:dyDescent="0.25">
      <c r="A43" s="26">
        <f>+'[3]12Reventa'!A44</f>
        <v>43435</v>
      </c>
      <c r="B43" s="27"/>
      <c r="C43" s="27"/>
    </row>
    <row r="44" spans="1:8" x14ac:dyDescent="0.2">
      <c r="A44" s="18">
        <f>+'[3]12Reventa'!A45</f>
        <v>43466</v>
      </c>
      <c r="B44" s="20"/>
      <c r="C44" s="20"/>
    </row>
    <row r="45" spans="1:8" x14ac:dyDescent="0.2">
      <c r="A45" s="22">
        <f>+'[3]12Reventa'!A46</f>
        <v>43497</v>
      </c>
      <c r="B45" s="24"/>
      <c r="C45" s="24"/>
    </row>
    <row r="46" spans="1:8" x14ac:dyDescent="0.2">
      <c r="A46" s="22">
        <f>+'[3]12Reventa'!A47</f>
        <v>43525</v>
      </c>
      <c r="B46" s="24"/>
      <c r="C46" s="24"/>
    </row>
    <row r="47" spans="1:8" x14ac:dyDescent="0.2">
      <c r="A47" s="22">
        <f>+'[3]12Reventa'!A48</f>
        <v>43556</v>
      </c>
      <c r="B47" s="24"/>
      <c r="C47" s="24"/>
    </row>
    <row r="48" spans="1:8" x14ac:dyDescent="0.2">
      <c r="A48" s="22">
        <f>+'[3]12Reventa'!A49</f>
        <v>43586</v>
      </c>
      <c r="B48" s="24"/>
      <c r="C48" s="24"/>
      <c r="H48" s="34"/>
    </row>
    <row r="49" spans="1:8" x14ac:dyDescent="0.2">
      <c r="A49" s="22">
        <f>+'[3]12Reventa'!A50</f>
        <v>43617</v>
      </c>
      <c r="B49" s="24"/>
      <c r="C49" s="24"/>
      <c r="H49" s="34"/>
    </row>
    <row r="50" spans="1:8" ht="13.5" thickBot="1" x14ac:dyDescent="0.25">
      <c r="A50" s="26">
        <f>+'[3]12Reventa'!A51</f>
        <v>43647</v>
      </c>
      <c r="B50" s="27"/>
      <c r="C50" s="27"/>
      <c r="H50" s="34"/>
    </row>
    <row r="51" spans="1:8" hidden="1" x14ac:dyDescent="0.2">
      <c r="A51" s="22">
        <f>+'[3]12Reventa'!A52</f>
        <v>43678</v>
      </c>
      <c r="B51" s="114"/>
      <c r="C51" s="24"/>
      <c r="H51" s="132"/>
    </row>
    <row r="52" spans="1:8" hidden="1" x14ac:dyDescent="0.2">
      <c r="A52" s="22">
        <f>+'[3]12Reventa'!A53</f>
        <v>43709</v>
      </c>
      <c r="B52" s="114"/>
      <c r="C52" s="24"/>
      <c r="H52" s="24"/>
    </row>
    <row r="53" spans="1:8" hidden="1" x14ac:dyDescent="0.2">
      <c r="A53" s="22">
        <f>+'[3]12Reventa'!A54</f>
        <v>43739</v>
      </c>
      <c r="B53" s="114"/>
      <c r="C53" s="24"/>
      <c r="H53" s="24"/>
    </row>
    <row r="54" spans="1:8" ht="13.5" hidden="1" thickBot="1" x14ac:dyDescent="0.25">
      <c r="A54" s="22">
        <f>+'[3]12Reventa'!A55</f>
        <v>43770</v>
      </c>
      <c r="B54" s="114"/>
      <c r="C54" s="24"/>
      <c r="H54" s="27"/>
    </row>
    <row r="55" spans="1:8" ht="13.5" hidden="1" thickBot="1" x14ac:dyDescent="0.25">
      <c r="A55" s="26">
        <f>+'[3]12Reventa'!A56</f>
        <v>43800</v>
      </c>
      <c r="B55" s="115"/>
      <c r="C55" s="27"/>
    </row>
    <row r="56" spans="1:8" ht="13.5" thickBot="1" x14ac:dyDescent="0.25">
      <c r="A56" s="61"/>
      <c r="B56" s="34"/>
      <c r="C56" s="34"/>
      <c r="D56" s="1"/>
      <c r="E56" s="1"/>
    </row>
    <row r="57" spans="1:8" s="1" customFormat="1" x14ac:dyDescent="0.2">
      <c r="A57" s="38">
        <f>+'[3]11- impo '!A57</f>
        <v>2016</v>
      </c>
      <c r="B57" s="20"/>
      <c r="C57" s="20"/>
    </row>
    <row r="58" spans="1:8" x14ac:dyDescent="0.2">
      <c r="A58" s="39">
        <f>+'[3]11- impo '!A58</f>
        <v>2017</v>
      </c>
      <c r="B58" s="24"/>
      <c r="C58" s="24"/>
    </row>
    <row r="59" spans="1:8" ht="13.5" thickBot="1" x14ac:dyDescent="0.25">
      <c r="A59" s="40">
        <f>+'[3]11- impo '!A59</f>
        <v>2018</v>
      </c>
      <c r="B59" s="27"/>
      <c r="C59" s="27"/>
    </row>
    <row r="60" spans="1:8" ht="13.5" thickBot="1" x14ac:dyDescent="0.25">
      <c r="A60" s="33"/>
      <c r="B60" s="34"/>
      <c r="C60" s="34"/>
      <c r="D60" s="1"/>
      <c r="E60" s="1"/>
    </row>
    <row r="61" spans="1:8" x14ac:dyDescent="0.2">
      <c r="A61" s="133" t="s">
        <v>106</v>
      </c>
      <c r="B61" s="20"/>
      <c r="C61" s="20"/>
      <c r="D61" s="1"/>
      <c r="E61" s="1"/>
    </row>
    <row r="62" spans="1:8" ht="13.5" thickBot="1" x14ac:dyDescent="0.25">
      <c r="A62" s="134" t="s">
        <v>105</v>
      </c>
      <c r="B62" s="27"/>
      <c r="C62" s="27"/>
    </row>
    <row r="63" spans="1:8" x14ac:dyDescent="0.2">
      <c r="A63" s="53"/>
      <c r="B63" s="7"/>
      <c r="C63" s="7"/>
    </row>
    <row r="64" spans="1:8" x14ac:dyDescent="0.2">
      <c r="A64" s="53"/>
      <c r="B64" s="7"/>
      <c r="C64" s="7"/>
    </row>
    <row r="65" spans="1:3" x14ac:dyDescent="0.2">
      <c r="A65" s="7"/>
      <c r="B65" s="7"/>
      <c r="C65" s="7"/>
    </row>
  </sheetData>
  <mergeCells count="3">
    <mergeCell ref="A4:C4"/>
    <mergeCell ref="B6:B7"/>
    <mergeCell ref="C6:C7"/>
  </mergeCells>
  <phoneticPr fontId="0" type="noConversion"/>
  <printOptions horizontalCentered="1" verticalCentered="1" gridLinesSet="0"/>
  <pageMargins left="0.23622047244094491" right="0.35433070866141736" top="0.47244094488188981" bottom="0.43307086614173229" header="0.51181102362204722" footer="0.31496062992125984"/>
  <pageSetup paperSize="9" orientation="portrait" horizontalDpi="300" verticalDpi="300" r:id="rId1"/>
  <headerFooter alignWithMargins="0">
    <oddHeader>&amp;R2019 - Año de la Exportación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O63"/>
  <sheetViews>
    <sheetView showGridLines="0" topLeftCell="A25" zoomScale="75" workbookViewId="0">
      <selection activeCell="J47" sqref="J47"/>
    </sheetView>
  </sheetViews>
  <sheetFormatPr baseColWidth="10" defaultRowHeight="12.75" x14ac:dyDescent="0.2"/>
  <cols>
    <col min="1" max="3" width="14.5703125" style="7" customWidth="1"/>
    <col min="4" max="15" width="13.85546875" style="7" customWidth="1"/>
    <col min="16" max="16384" width="11.42578125" style="7"/>
  </cols>
  <sheetData>
    <row r="1" spans="1:15" x14ac:dyDescent="0.2">
      <c r="A1" s="5" t="s">
        <v>70</v>
      </c>
      <c r="B1" s="5"/>
      <c r="C1" s="5"/>
      <c r="D1" s="109"/>
      <c r="E1" s="109"/>
      <c r="F1" s="55"/>
      <c r="G1" s="55"/>
      <c r="H1" s="55"/>
      <c r="I1" s="55"/>
      <c r="J1" s="55"/>
      <c r="K1" s="55"/>
      <c r="L1" s="55"/>
      <c r="M1" s="55"/>
      <c r="N1" s="55"/>
      <c r="O1" s="55"/>
    </row>
    <row r="2" spans="1:15" x14ac:dyDescent="0.2">
      <c r="A2" s="5" t="s">
        <v>66</v>
      </c>
      <c r="B2" s="5"/>
      <c r="C2" s="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</row>
    <row r="3" spans="1:15" s="122" customFormat="1" x14ac:dyDescent="0.2">
      <c r="A3" s="123" t="str">
        <f>+'1.modelos prod.invest.'!A3</f>
        <v>Guantes</v>
      </c>
      <c r="B3" s="176"/>
      <c r="C3" s="176"/>
      <c r="D3" s="177"/>
      <c r="E3" s="177"/>
      <c r="F3" s="177"/>
      <c r="G3" s="177"/>
      <c r="H3" s="209"/>
      <c r="I3" s="177"/>
      <c r="J3" s="177"/>
      <c r="K3" s="177"/>
      <c r="L3" s="177"/>
      <c r="M3" s="177"/>
      <c r="N3" s="177"/>
      <c r="O3" s="177"/>
    </row>
    <row r="4" spans="1:15" s="122" customFormat="1" x14ac:dyDescent="0.2">
      <c r="A4" s="120" t="s">
        <v>94</v>
      </c>
      <c r="B4" s="120"/>
      <c r="C4" s="120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</row>
    <row r="5" spans="1:15" ht="13.5" thickBot="1" x14ac:dyDescent="0.25">
      <c r="D5" s="3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</row>
    <row r="6" spans="1:15" x14ac:dyDescent="0.2">
      <c r="A6" s="16" t="s">
        <v>50</v>
      </c>
      <c r="B6" s="110" t="s">
        <v>87</v>
      </c>
      <c r="C6" s="111"/>
      <c r="D6" s="110" t="s">
        <v>88</v>
      </c>
      <c r="E6" s="111"/>
      <c r="F6" s="110" t="s">
        <v>89</v>
      </c>
      <c r="G6" s="111"/>
      <c r="H6" s="110" t="s">
        <v>90</v>
      </c>
      <c r="I6" s="111"/>
      <c r="J6" s="110" t="s">
        <v>91</v>
      </c>
      <c r="K6" s="111"/>
      <c r="L6" s="110" t="s">
        <v>103</v>
      </c>
      <c r="M6" s="111"/>
      <c r="N6" s="110" t="s">
        <v>67</v>
      </c>
      <c r="O6" s="111"/>
    </row>
    <row r="7" spans="1:15" ht="13.5" thickBot="1" x14ac:dyDescent="0.25">
      <c r="A7" s="112" t="s">
        <v>51</v>
      </c>
      <c r="B7" s="58" t="s">
        <v>84</v>
      </c>
      <c r="C7" s="60" t="s">
        <v>68</v>
      </c>
      <c r="D7" s="58" t="s">
        <v>84</v>
      </c>
      <c r="E7" s="113" t="s">
        <v>68</v>
      </c>
      <c r="F7" s="58" t="s">
        <v>84</v>
      </c>
      <c r="G7" s="113" t="s">
        <v>68</v>
      </c>
      <c r="H7" s="58" t="s">
        <v>84</v>
      </c>
      <c r="I7" s="113" t="s">
        <v>68</v>
      </c>
      <c r="J7" s="58" t="s">
        <v>84</v>
      </c>
      <c r="K7" s="113" t="s">
        <v>68</v>
      </c>
      <c r="L7" s="58" t="s">
        <v>84</v>
      </c>
      <c r="M7" s="113" t="s">
        <v>68</v>
      </c>
      <c r="N7" s="58" t="s">
        <v>84</v>
      </c>
      <c r="O7" s="113" t="s">
        <v>68</v>
      </c>
    </row>
    <row r="8" spans="1:15" x14ac:dyDescent="0.2">
      <c r="A8" s="18">
        <f>+'[3]12Reventa'!A9</f>
        <v>42370</v>
      </c>
      <c r="B8" s="18"/>
      <c r="C8" s="18"/>
      <c r="D8" s="19"/>
      <c r="E8" s="20"/>
      <c r="F8" s="19"/>
      <c r="G8" s="20"/>
      <c r="H8" s="19"/>
      <c r="I8" s="20"/>
      <c r="J8" s="19"/>
      <c r="K8" s="20"/>
      <c r="L8" s="20"/>
      <c r="M8" s="20"/>
      <c r="N8" s="19"/>
      <c r="O8" s="20"/>
    </row>
    <row r="9" spans="1:15" x14ac:dyDescent="0.2">
      <c r="A9" s="22">
        <f>+'[3]12Reventa'!A10</f>
        <v>42401</v>
      </c>
      <c r="B9" s="22"/>
      <c r="C9" s="22"/>
      <c r="D9" s="23"/>
      <c r="E9" s="24"/>
      <c r="F9" s="23"/>
      <c r="G9" s="24"/>
      <c r="H9" s="23"/>
      <c r="I9" s="24"/>
      <c r="J9" s="23"/>
      <c r="K9" s="24"/>
      <c r="L9" s="24"/>
      <c r="M9" s="24"/>
      <c r="N9" s="23"/>
      <c r="O9" s="24"/>
    </row>
    <row r="10" spans="1:15" x14ac:dyDescent="0.2">
      <c r="A10" s="22">
        <f>+'[3]12Reventa'!A11</f>
        <v>42430</v>
      </c>
      <c r="B10" s="22"/>
      <c r="C10" s="22"/>
      <c r="D10" s="23"/>
      <c r="E10" s="24"/>
      <c r="F10" s="23"/>
      <c r="G10" s="24"/>
      <c r="H10" s="23"/>
      <c r="I10" s="24"/>
      <c r="J10" s="23"/>
      <c r="K10" s="24"/>
      <c r="L10" s="24"/>
      <c r="M10" s="24"/>
      <c r="N10" s="23"/>
      <c r="O10" s="24"/>
    </row>
    <row r="11" spans="1:15" x14ac:dyDescent="0.2">
      <c r="A11" s="22">
        <f>+'[3]12Reventa'!A12</f>
        <v>42461</v>
      </c>
      <c r="B11" s="22"/>
      <c r="C11" s="22"/>
      <c r="D11" s="23"/>
      <c r="E11" s="24"/>
      <c r="F11" s="23"/>
      <c r="G11" s="24"/>
      <c r="H11" s="23"/>
      <c r="I11" s="24"/>
      <c r="J11" s="23"/>
      <c r="K11" s="24"/>
      <c r="L11" s="24"/>
      <c r="M11" s="24"/>
      <c r="N11" s="23"/>
      <c r="O11" s="24"/>
    </row>
    <row r="12" spans="1:15" x14ac:dyDescent="0.2">
      <c r="A12" s="22">
        <f>+'[3]12Reventa'!A13</f>
        <v>42491</v>
      </c>
      <c r="B12" s="22"/>
      <c r="C12" s="22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</row>
    <row r="13" spans="1:15" x14ac:dyDescent="0.2">
      <c r="A13" s="22">
        <f>+'[3]12Reventa'!A14</f>
        <v>42522</v>
      </c>
      <c r="B13" s="22"/>
      <c r="C13" s="22"/>
      <c r="D13" s="23"/>
      <c r="E13" s="24"/>
      <c r="F13" s="23"/>
      <c r="G13" s="24"/>
      <c r="H13" s="23"/>
      <c r="I13" s="24"/>
      <c r="J13" s="23"/>
      <c r="K13" s="24"/>
      <c r="L13" s="24"/>
      <c r="M13" s="24"/>
      <c r="N13" s="23"/>
      <c r="O13" s="24"/>
    </row>
    <row r="14" spans="1:15" x14ac:dyDescent="0.2">
      <c r="A14" s="22">
        <f>+'[3]12Reventa'!A15</f>
        <v>42552</v>
      </c>
      <c r="B14" s="22"/>
      <c r="C14" s="22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</row>
    <row r="15" spans="1:15" x14ac:dyDescent="0.2">
      <c r="A15" s="22">
        <f>+'[3]12Reventa'!A16</f>
        <v>42583</v>
      </c>
      <c r="B15" s="22"/>
      <c r="C15" s="22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</row>
    <row r="16" spans="1:15" x14ac:dyDescent="0.2">
      <c r="A16" s="22">
        <f>+'[3]12Reventa'!A17</f>
        <v>42614</v>
      </c>
      <c r="B16" s="22"/>
      <c r="C16" s="22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</row>
    <row r="17" spans="1:15" x14ac:dyDescent="0.2">
      <c r="A17" s="22">
        <f>+'[3]12Reventa'!A18</f>
        <v>42644</v>
      </c>
      <c r="B17" s="22"/>
      <c r="C17" s="22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</row>
    <row r="18" spans="1:15" x14ac:dyDescent="0.2">
      <c r="A18" s="22">
        <f>+'[3]12Reventa'!A19</f>
        <v>42675</v>
      </c>
      <c r="B18" s="22"/>
      <c r="C18" s="22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</row>
    <row r="19" spans="1:15" ht="13.5" thickBot="1" x14ac:dyDescent="0.25">
      <c r="A19" s="26">
        <f>+'[3]12Reventa'!A20</f>
        <v>42705</v>
      </c>
      <c r="B19" s="26"/>
      <c r="C19" s="26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</row>
    <row r="20" spans="1:15" x14ac:dyDescent="0.2">
      <c r="A20" s="18">
        <f>+'[3]12Reventa'!A21</f>
        <v>42736</v>
      </c>
      <c r="B20" s="18"/>
      <c r="C20" s="18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</row>
    <row r="21" spans="1:15" x14ac:dyDescent="0.2">
      <c r="A21" s="22">
        <f>+'[3]12Reventa'!A22</f>
        <v>42767</v>
      </c>
      <c r="B21" s="22"/>
      <c r="C21" s="22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</row>
    <row r="22" spans="1:15" x14ac:dyDescent="0.2">
      <c r="A22" s="22">
        <f>+'[3]12Reventa'!A23</f>
        <v>42795</v>
      </c>
      <c r="B22" s="22"/>
      <c r="C22" s="22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</row>
    <row r="23" spans="1:15" x14ac:dyDescent="0.2">
      <c r="A23" s="22">
        <f>+'[3]12Reventa'!A24</f>
        <v>42826</v>
      </c>
      <c r="B23" s="22"/>
      <c r="C23" s="22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</row>
    <row r="24" spans="1:15" x14ac:dyDescent="0.2">
      <c r="A24" s="22">
        <f>+'[3]12Reventa'!A25</f>
        <v>42856</v>
      </c>
      <c r="B24" s="22"/>
      <c r="C24" s="22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</row>
    <row r="25" spans="1:15" x14ac:dyDescent="0.2">
      <c r="A25" s="22">
        <f>+'[3]12Reventa'!A26</f>
        <v>42887</v>
      </c>
      <c r="B25" s="22"/>
      <c r="C25" s="22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</row>
    <row r="26" spans="1:15" x14ac:dyDescent="0.2">
      <c r="A26" s="22">
        <f>+'[3]12Reventa'!A27</f>
        <v>42917</v>
      </c>
      <c r="B26" s="22"/>
      <c r="C26" s="22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</row>
    <row r="27" spans="1:15" x14ac:dyDescent="0.2">
      <c r="A27" s="22">
        <f>+'[3]12Reventa'!A28</f>
        <v>42948</v>
      </c>
      <c r="B27" s="22"/>
      <c r="C27" s="22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spans="1:15" x14ac:dyDescent="0.2">
      <c r="A28" s="22">
        <f>+'[3]12Reventa'!A29</f>
        <v>42979</v>
      </c>
      <c r="B28" s="22"/>
      <c r="C28" s="22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spans="1:15" x14ac:dyDescent="0.2">
      <c r="A29" s="22">
        <f>+'[3]12Reventa'!A30</f>
        <v>43009</v>
      </c>
      <c r="B29" s="22"/>
      <c r="C29" s="22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5" x14ac:dyDescent="0.2">
      <c r="A30" s="22">
        <f>+'[3]12Reventa'!A31</f>
        <v>43040</v>
      </c>
      <c r="B30" s="22"/>
      <c r="C30" s="22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 ht="13.5" thickBot="1" x14ac:dyDescent="0.25">
      <c r="A31" s="26">
        <f>+'[3]12Reventa'!A32</f>
        <v>43070</v>
      </c>
      <c r="B31" s="26"/>
      <c r="C31" s="26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spans="1:15" x14ac:dyDescent="0.2">
      <c r="A32" s="18">
        <f>+'[3]12Reventa'!A33</f>
        <v>43101</v>
      </c>
      <c r="B32" s="18"/>
      <c r="C32" s="18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spans="1:15" x14ac:dyDescent="0.2">
      <c r="A33" s="22">
        <f>+'[3]12Reventa'!A34</f>
        <v>43132</v>
      </c>
      <c r="B33" s="22"/>
      <c r="C33" s="22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5" x14ac:dyDescent="0.2">
      <c r="A34" s="22">
        <f>+'[3]12Reventa'!A35</f>
        <v>43160</v>
      </c>
      <c r="B34" s="22"/>
      <c r="C34" s="22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spans="1:15" x14ac:dyDescent="0.2">
      <c r="A35" s="22">
        <f>+'[3]12Reventa'!A36</f>
        <v>43191</v>
      </c>
      <c r="B35" s="22"/>
      <c r="C35" s="22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 x14ac:dyDescent="0.2">
      <c r="A36" s="22">
        <f>+'[3]12Reventa'!A37</f>
        <v>43221</v>
      </c>
      <c r="B36" s="22"/>
      <c r="C36" s="22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spans="1:15" x14ac:dyDescent="0.2">
      <c r="A37" s="22">
        <f>+'[3]12Reventa'!A38</f>
        <v>43252</v>
      </c>
      <c r="B37" s="22"/>
      <c r="C37" s="22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15" x14ac:dyDescent="0.2">
      <c r="A38" s="22">
        <f>+'[3]12Reventa'!A39</f>
        <v>43282</v>
      </c>
      <c r="B38" s="22"/>
      <c r="C38" s="22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  <row r="39" spans="1:15" x14ac:dyDescent="0.2">
      <c r="A39" s="22">
        <f>+'[3]12Reventa'!A40</f>
        <v>43313</v>
      </c>
      <c r="B39" s="22"/>
      <c r="C39" s="22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</row>
    <row r="40" spans="1:15" x14ac:dyDescent="0.2">
      <c r="A40" s="22">
        <f>+'[3]12Reventa'!A41</f>
        <v>43344</v>
      </c>
      <c r="B40" s="22"/>
      <c r="C40" s="22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spans="1:15" x14ac:dyDescent="0.2">
      <c r="A41" s="22">
        <f>+'[3]12Reventa'!A42</f>
        <v>43374</v>
      </c>
      <c r="B41" s="22"/>
      <c r="C41" s="22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</row>
    <row r="42" spans="1:15" x14ac:dyDescent="0.2">
      <c r="A42" s="22">
        <f>+'[3]12Reventa'!A43</f>
        <v>43405</v>
      </c>
      <c r="B42" s="22"/>
      <c r="C42" s="22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</row>
    <row r="43" spans="1:15" ht="13.5" thickBot="1" x14ac:dyDescent="0.25">
      <c r="A43" s="26">
        <f>+'[3]12Reventa'!A44</f>
        <v>43435</v>
      </c>
      <c r="B43" s="26"/>
      <c r="C43" s="26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</row>
    <row r="44" spans="1:15" x14ac:dyDescent="0.2">
      <c r="A44" s="18">
        <v>43466</v>
      </c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</row>
    <row r="45" spans="1:15" x14ac:dyDescent="0.2">
      <c r="A45" s="22">
        <v>43497</v>
      </c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</row>
    <row r="46" spans="1:15" x14ac:dyDescent="0.2">
      <c r="A46" s="22">
        <v>43525</v>
      </c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</row>
    <row r="47" spans="1:15" x14ac:dyDescent="0.2">
      <c r="A47" s="22">
        <v>43556</v>
      </c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</row>
    <row r="48" spans="1:15" x14ac:dyDescent="0.2">
      <c r="A48" s="22">
        <v>43586</v>
      </c>
      <c r="B48" s="24"/>
      <c r="C48" s="24"/>
      <c r="D48" s="24"/>
      <c r="E48" s="24"/>
      <c r="F48" s="24"/>
      <c r="G48" s="30"/>
      <c r="H48" s="34"/>
      <c r="I48" s="114"/>
      <c r="J48" s="24"/>
      <c r="K48" s="24"/>
      <c r="L48" s="24"/>
      <c r="M48" s="24"/>
      <c r="N48" s="24"/>
      <c r="O48" s="24"/>
    </row>
    <row r="49" spans="1:15" x14ac:dyDescent="0.2">
      <c r="A49" s="22">
        <v>43617</v>
      </c>
      <c r="B49" s="24"/>
      <c r="C49" s="24"/>
      <c r="D49" s="24"/>
      <c r="E49" s="24"/>
      <c r="F49" s="24"/>
      <c r="G49" s="30"/>
      <c r="H49" s="34"/>
      <c r="I49" s="114"/>
      <c r="J49" s="24"/>
      <c r="K49" s="24"/>
      <c r="L49" s="24"/>
      <c r="M49" s="24"/>
      <c r="N49" s="24"/>
      <c r="O49" s="24"/>
    </row>
    <row r="50" spans="1:15" ht="13.5" thickBot="1" x14ac:dyDescent="0.25">
      <c r="A50" s="26">
        <v>43647</v>
      </c>
      <c r="B50" s="27"/>
      <c r="C50" s="27"/>
      <c r="D50" s="27"/>
      <c r="E50" s="27"/>
      <c r="F50" s="27"/>
      <c r="G50" s="31"/>
      <c r="H50" s="34"/>
      <c r="I50" s="115"/>
      <c r="J50" s="27"/>
      <c r="K50" s="27"/>
      <c r="L50" s="27"/>
      <c r="M50" s="27"/>
      <c r="N50" s="27"/>
      <c r="O50" s="27"/>
    </row>
    <row r="51" spans="1:15" hidden="1" x14ac:dyDescent="0.2">
      <c r="A51" s="22">
        <v>43678</v>
      </c>
      <c r="B51" s="114"/>
      <c r="C51" s="24"/>
      <c r="D51" s="114"/>
      <c r="E51" s="24"/>
      <c r="F51" s="114"/>
      <c r="G51" s="24"/>
      <c r="H51" s="130"/>
      <c r="I51" s="24"/>
      <c r="J51" s="114"/>
      <c r="K51" s="24"/>
      <c r="L51" s="114"/>
      <c r="M51" s="24"/>
      <c r="N51" s="114"/>
      <c r="O51" s="24"/>
    </row>
    <row r="52" spans="1:15" hidden="1" x14ac:dyDescent="0.2">
      <c r="A52" s="22">
        <v>43709</v>
      </c>
      <c r="B52" s="114"/>
      <c r="C52" s="24"/>
      <c r="D52" s="114"/>
      <c r="E52" s="24"/>
      <c r="F52" s="114"/>
      <c r="G52" s="24"/>
      <c r="H52" s="114"/>
      <c r="I52" s="24"/>
      <c r="J52" s="114"/>
      <c r="K52" s="24"/>
      <c r="L52" s="114"/>
      <c r="M52" s="24"/>
      <c r="N52" s="114"/>
      <c r="O52" s="24"/>
    </row>
    <row r="53" spans="1:15" hidden="1" x14ac:dyDescent="0.2">
      <c r="A53" s="22">
        <v>43739</v>
      </c>
      <c r="B53" s="114"/>
      <c r="C53" s="24"/>
      <c r="D53" s="114"/>
      <c r="E53" s="24"/>
      <c r="F53" s="114"/>
      <c r="G53" s="24"/>
      <c r="H53" s="114"/>
      <c r="I53" s="24"/>
      <c r="J53" s="114"/>
      <c r="K53" s="24"/>
      <c r="L53" s="114"/>
      <c r="M53" s="24"/>
      <c r="N53" s="114"/>
      <c r="O53" s="24"/>
    </row>
    <row r="54" spans="1:15" hidden="1" x14ac:dyDescent="0.2">
      <c r="A54" s="22">
        <v>43770</v>
      </c>
      <c r="B54" s="114"/>
      <c r="C54" s="24"/>
      <c r="D54" s="114"/>
      <c r="E54" s="24"/>
      <c r="F54" s="114"/>
      <c r="G54" s="24"/>
      <c r="H54" s="114"/>
      <c r="I54" s="24"/>
      <c r="J54" s="114"/>
      <c r="K54" s="24"/>
      <c r="L54" s="114"/>
      <c r="M54" s="24"/>
      <c r="N54" s="114"/>
      <c r="O54" s="24"/>
    </row>
    <row r="55" spans="1:15" ht="13.5" hidden="1" thickBot="1" x14ac:dyDescent="0.25">
      <c r="A55" s="26">
        <v>43800</v>
      </c>
      <c r="B55" s="115"/>
      <c r="C55" s="27"/>
      <c r="D55" s="115"/>
      <c r="E55" s="27"/>
      <c r="F55" s="115"/>
      <c r="G55" s="27"/>
      <c r="H55" s="115"/>
      <c r="I55" s="27"/>
      <c r="J55" s="115"/>
      <c r="K55" s="27"/>
      <c r="L55" s="115"/>
      <c r="M55" s="27"/>
      <c r="N55" s="115"/>
      <c r="O55" s="27"/>
    </row>
    <row r="56" spans="1:15" ht="13.5" thickBot="1" x14ac:dyDescent="0.25">
      <c r="A56" s="61"/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</row>
    <row r="57" spans="1:15" x14ac:dyDescent="0.2">
      <c r="A57" s="38">
        <v>2016</v>
      </c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</row>
    <row r="58" spans="1:15" x14ac:dyDescent="0.2">
      <c r="A58" s="39">
        <v>2017</v>
      </c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</row>
    <row r="59" spans="1:15" ht="13.5" thickBot="1" x14ac:dyDescent="0.25">
      <c r="A59" s="40">
        <v>2018</v>
      </c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</row>
    <row r="60" spans="1:15" ht="13.5" thickBot="1" x14ac:dyDescent="0.25">
      <c r="A60" s="33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</row>
    <row r="61" spans="1:15" x14ac:dyDescent="0.2">
      <c r="A61" s="133" t="s">
        <v>106</v>
      </c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</row>
    <row r="62" spans="1:15" ht="13.5" thickBot="1" x14ac:dyDescent="0.25">
      <c r="A62" s="134" t="s">
        <v>105</v>
      </c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</row>
    <row r="63" spans="1:15" x14ac:dyDescent="0.2">
      <c r="A63" s="61"/>
      <c r="B63" s="61"/>
      <c r="C63" s="61"/>
    </row>
  </sheetData>
  <sheetProtection formatCells="0" formatColumns="0" formatRows="0"/>
  <phoneticPr fontId="0" type="noConversion"/>
  <printOptions horizontalCentered="1" verticalCentered="1" gridLinesSet="0"/>
  <pageMargins left="0.23622047244094491" right="0.35433070866141736" top="0.47244094488188981" bottom="0.43307086614173229" header="0.51181102362204722" footer="0.31496062992125984"/>
  <pageSetup paperSize="9" scale="68" orientation="landscape" horizontalDpi="4294967292" verticalDpi="300" r:id="rId1"/>
  <headerFooter alignWithMargins="0">
    <oddHeader>&amp;R2019 - Año de la Exportación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J50"/>
  <sheetViews>
    <sheetView showGridLines="0" tabSelected="1" zoomScale="75" workbookViewId="0">
      <selection activeCell="J47" sqref="J47"/>
    </sheetView>
  </sheetViews>
  <sheetFormatPr baseColWidth="10" defaultRowHeight="12.75" x14ac:dyDescent="0.2"/>
  <cols>
    <col min="1" max="1" width="13.42578125" style="7" customWidth="1"/>
    <col min="2" max="2" width="26.28515625" style="7" bestFit="1" customWidth="1"/>
    <col min="3" max="9" width="22.7109375" style="7" customWidth="1"/>
    <col min="10" max="10" width="23.42578125" style="7" customWidth="1"/>
    <col min="11" max="16384" width="11.42578125" style="7"/>
  </cols>
  <sheetData>
    <row r="1" spans="1:10" x14ac:dyDescent="0.2">
      <c r="A1" s="5" t="s">
        <v>58</v>
      </c>
      <c r="B1" s="5"/>
      <c r="C1" s="6"/>
      <c r="D1" s="6"/>
      <c r="E1" s="6"/>
      <c r="F1" s="6"/>
    </row>
    <row r="2" spans="1:10" x14ac:dyDescent="0.2">
      <c r="A2" s="5" t="s">
        <v>63</v>
      </c>
      <c r="B2" s="5"/>
      <c r="C2" s="6"/>
      <c r="D2" s="6"/>
      <c r="E2" s="6"/>
      <c r="F2" s="6"/>
    </row>
    <row r="3" spans="1:10" s="122" customFormat="1" x14ac:dyDescent="0.2">
      <c r="A3" s="123" t="s">
        <v>95</v>
      </c>
      <c r="B3" s="123"/>
      <c r="C3" s="121"/>
      <c r="D3" s="121"/>
      <c r="E3" s="121"/>
      <c r="F3" s="121"/>
    </row>
    <row r="4" spans="1:10" s="122" customFormat="1" x14ac:dyDescent="0.2">
      <c r="A4" s="174" t="s">
        <v>96</v>
      </c>
      <c r="B4" s="174"/>
      <c r="C4" s="121"/>
      <c r="D4" s="121"/>
      <c r="E4" s="121"/>
      <c r="F4" s="121"/>
    </row>
    <row r="5" spans="1:10" ht="13.5" thickBot="1" x14ac:dyDescent="0.25">
      <c r="A5" s="57"/>
      <c r="B5" s="57"/>
      <c r="C5" s="57"/>
      <c r="D5" s="57"/>
      <c r="E5" s="57"/>
      <c r="F5" s="57"/>
    </row>
    <row r="6" spans="1:10" ht="13.5" thickBot="1" x14ac:dyDescent="0.25">
      <c r="A6" s="92"/>
      <c r="B6" s="92"/>
      <c r="C6" s="92"/>
      <c r="D6" s="92"/>
      <c r="E6" s="92"/>
      <c r="F6" s="92"/>
      <c r="G6" s="92"/>
      <c r="H6" s="93" t="s">
        <v>64</v>
      </c>
      <c r="I6" s="94"/>
      <c r="J6" s="95"/>
    </row>
    <row r="7" spans="1:10" ht="13.5" thickBot="1" x14ac:dyDescent="0.25">
      <c r="A7" s="16" t="s">
        <v>51</v>
      </c>
      <c r="B7" s="41" t="str">
        <f>+'7- reventa'!N6</f>
        <v>PRODUCTO NACIONAL</v>
      </c>
      <c r="C7" s="178" t="s">
        <v>97</v>
      </c>
      <c r="D7" s="178" t="s">
        <v>98</v>
      </c>
      <c r="E7" s="178" t="s">
        <v>99</v>
      </c>
      <c r="F7" s="178" t="s">
        <v>100</v>
      </c>
      <c r="G7" s="179" t="s">
        <v>101</v>
      </c>
      <c r="H7" s="180" t="s">
        <v>65</v>
      </c>
      <c r="I7" s="181" t="s">
        <v>65</v>
      </c>
      <c r="J7" s="182" t="s">
        <v>152</v>
      </c>
    </row>
    <row r="8" spans="1:10" x14ac:dyDescent="0.2">
      <c r="A8" s="96">
        <v>42369</v>
      </c>
      <c r="B8" s="189"/>
      <c r="C8" s="183"/>
      <c r="D8" s="183"/>
      <c r="E8" s="183"/>
      <c r="F8" s="183"/>
      <c r="G8" s="183"/>
      <c r="H8" s="184"/>
      <c r="I8" s="185"/>
      <c r="J8" s="186"/>
    </row>
    <row r="9" spans="1:10" x14ac:dyDescent="0.2">
      <c r="A9" s="97">
        <v>42735</v>
      </c>
      <c r="B9" s="190"/>
      <c r="C9" s="98"/>
      <c r="D9" s="98"/>
      <c r="E9" s="98"/>
      <c r="F9" s="98"/>
      <c r="G9" s="98"/>
      <c r="H9" s="99"/>
      <c r="I9" s="100"/>
      <c r="J9" s="25"/>
    </row>
    <row r="10" spans="1:10" x14ac:dyDescent="0.2">
      <c r="A10" s="97">
        <v>43100</v>
      </c>
      <c r="B10" s="191"/>
      <c r="C10" s="99"/>
      <c r="D10" s="99"/>
      <c r="E10" s="99"/>
      <c r="F10" s="99"/>
      <c r="G10" s="99"/>
      <c r="H10" s="99"/>
      <c r="I10" s="100"/>
      <c r="J10" s="25"/>
    </row>
    <row r="11" spans="1:10" ht="13.5" thickBot="1" x14ac:dyDescent="0.25">
      <c r="A11" s="101">
        <v>43465</v>
      </c>
      <c r="B11" s="192"/>
      <c r="C11" s="102"/>
      <c r="D11" s="102"/>
      <c r="E11" s="102"/>
      <c r="F11" s="102"/>
      <c r="G11" s="102"/>
      <c r="H11" s="103"/>
      <c r="I11" s="104"/>
      <c r="J11" s="29"/>
    </row>
    <row r="12" spans="1:10" x14ac:dyDescent="0.2">
      <c r="A12" s="187">
        <v>43312</v>
      </c>
      <c r="B12" s="193"/>
      <c r="C12" s="105"/>
      <c r="D12" s="105"/>
      <c r="E12" s="105"/>
      <c r="F12" s="105"/>
      <c r="G12" s="105"/>
      <c r="H12" s="105"/>
      <c r="I12" s="106"/>
      <c r="J12" s="21"/>
    </row>
    <row r="13" spans="1:10" ht="13.5" thickBot="1" x14ac:dyDescent="0.25">
      <c r="A13" s="188">
        <v>43677</v>
      </c>
      <c r="B13" s="194"/>
      <c r="C13" s="107"/>
      <c r="D13" s="107"/>
      <c r="E13" s="107"/>
      <c r="F13" s="107"/>
      <c r="G13" s="107"/>
      <c r="H13" s="107"/>
      <c r="I13" s="108"/>
      <c r="J13" s="28"/>
    </row>
    <row r="16" spans="1:10" x14ac:dyDescent="0.2">
      <c r="A16" s="34"/>
      <c r="B16" s="34"/>
      <c r="C16" s="34"/>
    </row>
    <row r="17" spans="1:3" x14ac:dyDescent="0.2">
      <c r="A17" s="34"/>
      <c r="B17" s="34"/>
      <c r="C17" s="34"/>
    </row>
    <row r="48" spans="8:8" x14ac:dyDescent="0.2">
      <c r="H48" s="34"/>
    </row>
    <row r="49" spans="8:8" x14ac:dyDescent="0.2">
      <c r="H49" s="34"/>
    </row>
    <row r="50" spans="8:8" x14ac:dyDescent="0.2">
      <c r="H50" s="34"/>
    </row>
  </sheetData>
  <sheetProtection formatCells="0" formatColumns="0" formatRows="0"/>
  <phoneticPr fontId="0" type="noConversion"/>
  <printOptions horizontalCentered="1" verticalCentered="1" gridLinesSet="0"/>
  <pageMargins left="0.23622047244094491" right="0.35433070866141736" top="0.47244094488188981" bottom="0.43307086614173229" header="0.51181102362204722" footer="0.31496062992125984"/>
  <pageSetup paperSize="9" orientation="landscape" horizontalDpi="4294967292" verticalDpi="300" r:id="rId1"/>
  <headerFooter alignWithMargins="0">
    <oddHeader>&amp;R2019 - Año de la Exportación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>
      <selection activeCell="Q6" sqref="Q6:T6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4" t="s">
        <v>0</v>
      </c>
    </row>
  </sheetData>
  <phoneticPr fontId="0" type="noConversion"/>
  <printOptions horizontalCentered="1" verticalCentered="1" gridLinesSet="0"/>
  <pageMargins left="0.19685039370078741" right="0.39370078740157483" top="0.23622047244094491" bottom="0.35433070866141736" header="0" footer="0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showGridLines="0" zoomScale="75" workbookViewId="0">
      <selection activeCell="Q6" sqref="Q6:T6"/>
    </sheetView>
  </sheetViews>
  <sheetFormatPr baseColWidth="10" defaultRowHeight="12.75" x14ac:dyDescent="0.2"/>
  <cols>
    <col min="1" max="1" width="17.85546875" style="7" customWidth="1"/>
    <col min="2" max="2" width="63.42578125" style="7" customWidth="1"/>
    <col min="3" max="3" width="11.28515625" style="7" customWidth="1"/>
    <col min="4" max="4" width="11.140625" style="7" customWidth="1"/>
    <col min="5" max="5" width="10.7109375" style="7" customWidth="1"/>
    <col min="6" max="6" width="10.5703125" style="7" customWidth="1"/>
    <col min="7" max="16384" width="11.42578125" style="7"/>
  </cols>
  <sheetData>
    <row r="1" spans="1:6" ht="13.9" customHeight="1" x14ac:dyDescent="0.2">
      <c r="A1" s="5" t="s">
        <v>1</v>
      </c>
      <c r="B1" s="6"/>
      <c r="C1" s="6"/>
      <c r="D1" s="6"/>
      <c r="E1" s="6"/>
      <c r="F1" s="6"/>
    </row>
    <row r="2" spans="1:6" s="122" customFormat="1" x14ac:dyDescent="0.2">
      <c r="A2" s="120" t="s">
        <v>81</v>
      </c>
      <c r="B2" s="121"/>
      <c r="C2" s="121"/>
      <c r="D2" s="121"/>
      <c r="E2" s="121"/>
      <c r="F2" s="121"/>
    </row>
    <row r="3" spans="1:6" s="122" customFormat="1" ht="12" customHeight="1" x14ac:dyDescent="0.2">
      <c r="A3" s="123" t="s">
        <v>82</v>
      </c>
      <c r="B3" s="124"/>
      <c r="C3" s="121"/>
      <c r="D3" s="121"/>
      <c r="E3" s="121"/>
      <c r="F3" s="121"/>
    </row>
    <row r="4" spans="1:6" hidden="1" x14ac:dyDescent="0.2">
      <c r="A4" s="5"/>
      <c r="B4" s="6"/>
      <c r="C4" s="6"/>
      <c r="D4" s="6"/>
      <c r="E4" s="6"/>
      <c r="F4" s="6"/>
    </row>
    <row r="5" spans="1:6" hidden="1" x14ac:dyDescent="0.2">
      <c r="A5" s="5"/>
      <c r="B5" s="6"/>
      <c r="C5" s="6"/>
      <c r="D5" s="6"/>
      <c r="E5" s="6"/>
      <c r="F5" s="6"/>
    </row>
    <row r="6" spans="1:6" x14ac:dyDescent="0.2">
      <c r="A6" s="92" t="s">
        <v>80</v>
      </c>
      <c r="B6" s="6"/>
      <c r="C6" s="6"/>
      <c r="D6" s="6"/>
      <c r="E6" s="6"/>
      <c r="F6" s="6"/>
    </row>
    <row r="7" spans="1:6" ht="13.5" thickBot="1" x14ac:dyDescent="0.25">
      <c r="A7" s="6"/>
      <c r="B7" s="5"/>
      <c r="C7" s="6"/>
      <c r="D7" s="6"/>
      <c r="E7" s="6"/>
      <c r="F7" s="6"/>
    </row>
    <row r="8" spans="1:6" ht="28.5" customHeight="1" thickBot="1" x14ac:dyDescent="0.25">
      <c r="A8" s="8" t="s">
        <v>2</v>
      </c>
      <c r="B8" s="125" t="s">
        <v>83</v>
      </c>
      <c r="C8" s="126">
        <f>+'2. impo investigadas'!A57</f>
        <v>2016</v>
      </c>
      <c r="D8" s="126">
        <f>+'2. impo investigadas'!A58</f>
        <v>2017</v>
      </c>
      <c r="E8" s="126">
        <f>+'2. impo investigadas'!A59</f>
        <v>2018</v>
      </c>
      <c r="F8" s="135" t="str">
        <f>+'2. impo investigadas'!A62</f>
        <v>ene-jul 2019</v>
      </c>
    </row>
    <row r="9" spans="1:6" x14ac:dyDescent="0.2">
      <c r="A9" s="9" t="s">
        <v>44</v>
      </c>
      <c r="B9" s="216"/>
      <c r="C9" s="213" t="s">
        <v>75</v>
      </c>
      <c r="D9" s="213" t="s">
        <v>75</v>
      </c>
      <c r="E9" s="213" t="s">
        <v>75</v>
      </c>
      <c r="F9" s="213" t="s">
        <v>75</v>
      </c>
    </row>
    <row r="10" spans="1:6" x14ac:dyDescent="0.2">
      <c r="A10" s="10"/>
      <c r="B10" s="217"/>
      <c r="C10" s="214"/>
      <c r="D10" s="214"/>
      <c r="E10" s="214"/>
      <c r="F10" s="214"/>
    </row>
    <row r="11" spans="1:6" x14ac:dyDescent="0.2">
      <c r="A11" s="10" t="s">
        <v>159</v>
      </c>
      <c r="B11" s="218"/>
      <c r="C11" s="214"/>
      <c r="D11" s="214"/>
      <c r="E11" s="214"/>
      <c r="F11" s="214"/>
    </row>
    <row r="12" spans="1:6" x14ac:dyDescent="0.2">
      <c r="A12" s="10"/>
      <c r="B12" s="217"/>
      <c r="C12" s="214"/>
      <c r="D12" s="214"/>
      <c r="E12" s="214"/>
      <c r="F12" s="214"/>
    </row>
    <row r="13" spans="1:6" x14ac:dyDescent="0.2">
      <c r="A13" s="10"/>
      <c r="B13" s="218"/>
      <c r="C13" s="214"/>
      <c r="D13" s="214"/>
      <c r="E13" s="214"/>
      <c r="F13" s="214"/>
    </row>
    <row r="14" spans="1:6" ht="13.5" thickBot="1" x14ac:dyDescent="0.25">
      <c r="A14" s="11"/>
      <c r="B14" s="219"/>
      <c r="C14" s="215"/>
      <c r="D14" s="215"/>
      <c r="E14" s="215"/>
      <c r="F14" s="215"/>
    </row>
    <row r="15" spans="1:6" x14ac:dyDescent="0.2">
      <c r="A15" s="9" t="s">
        <v>45</v>
      </c>
      <c r="B15" s="216"/>
      <c r="C15" s="213" t="s">
        <v>75</v>
      </c>
      <c r="D15" s="213" t="s">
        <v>75</v>
      </c>
      <c r="E15" s="213" t="s">
        <v>75</v>
      </c>
      <c r="F15" s="213" t="s">
        <v>75</v>
      </c>
    </row>
    <row r="16" spans="1:6" x14ac:dyDescent="0.2">
      <c r="A16" s="10"/>
      <c r="B16" s="217"/>
      <c r="C16" s="214"/>
      <c r="D16" s="214"/>
      <c r="E16" s="214"/>
      <c r="F16" s="214"/>
    </row>
    <row r="17" spans="1:6" x14ac:dyDescent="0.2">
      <c r="A17" s="10" t="s">
        <v>160</v>
      </c>
      <c r="B17" s="218"/>
      <c r="C17" s="214"/>
      <c r="D17" s="214"/>
      <c r="E17" s="214"/>
      <c r="F17" s="214"/>
    </row>
    <row r="18" spans="1:6" x14ac:dyDescent="0.2">
      <c r="A18" s="10"/>
      <c r="B18" s="217"/>
      <c r="C18" s="214"/>
      <c r="D18" s="214"/>
      <c r="E18" s="214"/>
      <c r="F18" s="214"/>
    </row>
    <row r="19" spans="1:6" x14ac:dyDescent="0.2">
      <c r="A19" s="10"/>
      <c r="B19" s="218"/>
      <c r="C19" s="214"/>
      <c r="D19" s="214"/>
      <c r="E19" s="214"/>
      <c r="F19" s="214"/>
    </row>
    <row r="20" spans="1:6" ht="13.5" thickBot="1" x14ac:dyDescent="0.25">
      <c r="A20" s="11"/>
      <c r="B20" s="219"/>
      <c r="C20" s="215"/>
      <c r="D20" s="215"/>
      <c r="E20" s="215"/>
      <c r="F20" s="215"/>
    </row>
    <row r="21" spans="1:6" x14ac:dyDescent="0.2">
      <c r="A21" s="9" t="s">
        <v>46</v>
      </c>
      <c r="B21" s="216"/>
      <c r="C21" s="213" t="s">
        <v>75</v>
      </c>
      <c r="D21" s="213" t="s">
        <v>75</v>
      </c>
      <c r="E21" s="213" t="s">
        <v>75</v>
      </c>
      <c r="F21" s="213" t="s">
        <v>75</v>
      </c>
    </row>
    <row r="22" spans="1:6" x14ac:dyDescent="0.2">
      <c r="A22" s="10"/>
      <c r="B22" s="217"/>
      <c r="C22" s="214"/>
      <c r="D22" s="214"/>
      <c r="E22" s="214"/>
      <c r="F22" s="214"/>
    </row>
    <row r="23" spans="1:6" x14ac:dyDescent="0.2">
      <c r="A23" s="10" t="s">
        <v>161</v>
      </c>
      <c r="B23" s="218"/>
      <c r="C23" s="214"/>
      <c r="D23" s="214"/>
      <c r="E23" s="214"/>
      <c r="F23" s="214"/>
    </row>
    <row r="24" spans="1:6" x14ac:dyDescent="0.2">
      <c r="A24" s="10"/>
      <c r="B24" s="217"/>
      <c r="C24" s="214"/>
      <c r="D24" s="214"/>
      <c r="E24" s="214"/>
      <c r="F24" s="214"/>
    </row>
    <row r="25" spans="1:6" x14ac:dyDescent="0.2">
      <c r="A25" s="10"/>
      <c r="B25" s="218"/>
      <c r="C25" s="214"/>
      <c r="D25" s="214"/>
      <c r="E25" s="214"/>
      <c r="F25" s="214"/>
    </row>
    <row r="26" spans="1:6" ht="13.5" thickBot="1" x14ac:dyDescent="0.25">
      <c r="A26" s="11"/>
      <c r="B26" s="219"/>
      <c r="C26" s="215"/>
      <c r="D26" s="215"/>
      <c r="E26" s="215"/>
      <c r="F26" s="215"/>
    </row>
    <row r="27" spans="1:6" x14ac:dyDescent="0.2">
      <c r="A27" s="9" t="s">
        <v>158</v>
      </c>
      <c r="B27" s="216"/>
      <c r="C27" s="213" t="s">
        <v>75</v>
      </c>
      <c r="D27" s="213" t="s">
        <v>75</v>
      </c>
      <c r="E27" s="213" t="s">
        <v>75</v>
      </c>
      <c r="F27" s="213" t="s">
        <v>75</v>
      </c>
    </row>
    <row r="28" spans="1:6" x14ac:dyDescent="0.2">
      <c r="A28" s="10"/>
      <c r="B28" s="217"/>
      <c r="C28" s="214"/>
      <c r="D28" s="214"/>
      <c r="E28" s="214"/>
      <c r="F28" s="214"/>
    </row>
    <row r="29" spans="1:6" x14ac:dyDescent="0.2">
      <c r="A29" s="10" t="s">
        <v>162</v>
      </c>
      <c r="B29" s="218"/>
      <c r="C29" s="214"/>
      <c r="D29" s="214"/>
      <c r="E29" s="214"/>
      <c r="F29" s="214"/>
    </row>
    <row r="30" spans="1:6" x14ac:dyDescent="0.2">
      <c r="A30" s="10"/>
      <c r="B30" s="217"/>
      <c r="C30" s="214"/>
      <c r="D30" s="214"/>
      <c r="E30" s="214"/>
      <c r="F30" s="214"/>
    </row>
    <row r="31" spans="1:6" x14ac:dyDescent="0.2">
      <c r="A31" s="10"/>
      <c r="B31" s="218"/>
      <c r="C31" s="214"/>
      <c r="D31" s="214"/>
      <c r="E31" s="214"/>
      <c r="F31" s="214"/>
    </row>
    <row r="32" spans="1:6" ht="13.5" thickBot="1" x14ac:dyDescent="0.25">
      <c r="A32" s="11"/>
      <c r="B32" s="219"/>
      <c r="C32" s="215"/>
      <c r="D32" s="215"/>
      <c r="E32" s="215"/>
      <c r="F32" s="215"/>
    </row>
    <row r="33" spans="1:6" x14ac:dyDescent="0.2">
      <c r="A33" s="9" t="s">
        <v>73</v>
      </c>
      <c r="B33" s="216"/>
      <c r="C33" s="213" t="s">
        <v>75</v>
      </c>
      <c r="D33" s="213" t="s">
        <v>75</v>
      </c>
      <c r="E33" s="213" t="s">
        <v>75</v>
      </c>
      <c r="F33" s="213" t="s">
        <v>75</v>
      </c>
    </row>
    <row r="34" spans="1:6" x14ac:dyDescent="0.2">
      <c r="A34" s="10"/>
      <c r="B34" s="217"/>
      <c r="C34" s="214"/>
      <c r="D34" s="214"/>
      <c r="E34" s="214"/>
      <c r="F34" s="214"/>
    </row>
    <row r="35" spans="1:6" x14ac:dyDescent="0.2">
      <c r="A35" s="10"/>
      <c r="B35" s="218"/>
      <c r="C35" s="214"/>
      <c r="D35" s="214"/>
      <c r="E35" s="214"/>
      <c r="F35" s="214"/>
    </row>
    <row r="36" spans="1:6" x14ac:dyDescent="0.2">
      <c r="A36" s="10"/>
      <c r="B36" s="217"/>
      <c r="C36" s="214"/>
      <c r="D36" s="214"/>
      <c r="E36" s="214"/>
      <c r="F36" s="214"/>
    </row>
    <row r="37" spans="1:6" x14ac:dyDescent="0.2">
      <c r="A37" s="10"/>
      <c r="B37" s="218"/>
      <c r="C37" s="214"/>
      <c r="D37" s="214"/>
      <c r="E37" s="214"/>
      <c r="F37" s="214"/>
    </row>
    <row r="38" spans="1:6" ht="13.5" thickBot="1" x14ac:dyDescent="0.25">
      <c r="A38" s="12"/>
      <c r="B38" s="219"/>
      <c r="C38" s="215"/>
      <c r="D38" s="215"/>
      <c r="E38" s="215"/>
      <c r="F38" s="215"/>
    </row>
    <row r="39" spans="1:6" ht="13.5" thickBot="1" x14ac:dyDescent="0.25">
      <c r="B39" s="13" t="s">
        <v>47</v>
      </c>
      <c r="C39" s="14">
        <v>1</v>
      </c>
      <c r="D39" s="14">
        <v>1</v>
      </c>
      <c r="E39" s="14">
        <v>1</v>
      </c>
      <c r="F39" s="14">
        <v>1</v>
      </c>
    </row>
    <row r="40" spans="1:6" x14ac:dyDescent="0.2">
      <c r="A40" s="57" t="s">
        <v>52</v>
      </c>
      <c r="B40" s="57"/>
      <c r="C40" s="57"/>
    </row>
    <row r="41" spans="1:6" x14ac:dyDescent="0.2">
      <c r="A41" s="57" t="s">
        <v>71</v>
      </c>
      <c r="B41" s="57"/>
      <c r="C41" s="57"/>
    </row>
  </sheetData>
  <mergeCells count="35">
    <mergeCell ref="C27:C32"/>
    <mergeCell ref="D27:D32"/>
    <mergeCell ref="E27:E32"/>
    <mergeCell ref="F27:F32"/>
    <mergeCell ref="C21:C26"/>
    <mergeCell ref="D21:D26"/>
    <mergeCell ref="E21:E26"/>
    <mergeCell ref="F21:F26"/>
    <mergeCell ref="C15:C20"/>
    <mergeCell ref="D15:D20"/>
    <mergeCell ref="E15:E20"/>
    <mergeCell ref="F15:F20"/>
    <mergeCell ref="C9:C14"/>
    <mergeCell ref="D9:D14"/>
    <mergeCell ref="E9:E14"/>
    <mergeCell ref="F9:F14"/>
    <mergeCell ref="B11:B12"/>
    <mergeCell ref="B9:B10"/>
    <mergeCell ref="B15:B16"/>
    <mergeCell ref="B13:B14"/>
    <mergeCell ref="B19:B20"/>
    <mergeCell ref="B17:B18"/>
    <mergeCell ref="B23:B24"/>
    <mergeCell ref="B21:B22"/>
    <mergeCell ref="B27:B28"/>
    <mergeCell ref="B25:B26"/>
    <mergeCell ref="B31:B32"/>
    <mergeCell ref="B29:B30"/>
    <mergeCell ref="D33:D38"/>
    <mergeCell ref="E33:E38"/>
    <mergeCell ref="F33:F38"/>
    <mergeCell ref="B33:B34"/>
    <mergeCell ref="B35:B36"/>
    <mergeCell ref="B37:B38"/>
    <mergeCell ref="C33:C38"/>
  </mergeCells>
  <phoneticPr fontId="0" type="noConversion"/>
  <printOptions horizontalCentered="1" verticalCentered="1" gridLinesSet="0"/>
  <pageMargins left="0.19685039370078741" right="0.39370078740157483" top="0.23622047244094491" bottom="0.35433070866141736" header="0" footer="0"/>
  <pageSetup paperSize="9" orientation="landscape" r:id="rId1"/>
  <headerFooter alignWithMargins="0">
    <oddHeader>&amp;R2019 - Año de la Exportación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showGridLines="0" topLeftCell="A28" zoomScale="75" workbookViewId="0">
      <selection activeCell="A2" sqref="A2"/>
    </sheetView>
  </sheetViews>
  <sheetFormatPr baseColWidth="10" defaultRowHeight="12.75" x14ac:dyDescent="0.2"/>
  <cols>
    <col min="1" max="1" width="14.5703125" style="7" customWidth="1"/>
    <col min="2" max="2" width="24.85546875" style="7" customWidth="1"/>
    <col min="3" max="3" width="16.140625" style="7" customWidth="1"/>
    <col min="4" max="5" width="11.42578125" style="7"/>
    <col min="6" max="6" width="14.140625" style="7" customWidth="1"/>
    <col min="7" max="16384" width="11.42578125" style="7"/>
  </cols>
  <sheetData>
    <row r="1" spans="1:6" x14ac:dyDescent="0.2">
      <c r="A1" s="220" t="s">
        <v>164</v>
      </c>
      <c r="B1" s="220"/>
      <c r="C1" s="220"/>
      <c r="D1" s="220"/>
      <c r="E1" s="220"/>
      <c r="F1" s="220"/>
    </row>
    <row r="2" spans="1:6" x14ac:dyDescent="0.2">
      <c r="A2" s="5" t="s">
        <v>4</v>
      </c>
      <c r="B2" s="6"/>
      <c r="C2" s="6"/>
      <c r="D2" s="6"/>
      <c r="E2" s="6"/>
      <c r="F2" s="6"/>
    </row>
    <row r="3" spans="1:6" s="128" customFormat="1" x14ac:dyDescent="0.2">
      <c r="A3" s="123" t="str">
        <f>+'1.modelos prod.invest.'!3:3</f>
        <v>Guantes</v>
      </c>
      <c r="B3" s="127"/>
      <c r="C3" s="127"/>
      <c r="D3" s="127"/>
      <c r="E3" s="127"/>
      <c r="F3" s="127"/>
    </row>
    <row r="4" spans="1:6" x14ac:dyDescent="0.2">
      <c r="A4" s="5" t="s">
        <v>48</v>
      </c>
      <c r="B4" s="6"/>
      <c r="C4" s="6"/>
      <c r="D4" s="6"/>
      <c r="E4" s="6"/>
      <c r="F4" s="6"/>
    </row>
    <row r="5" spans="1:6" s="122" customFormat="1" ht="13.5" thickBot="1" x14ac:dyDescent="0.25">
      <c r="A5" s="5" t="s">
        <v>49</v>
      </c>
      <c r="B5" s="6"/>
      <c r="C5" s="6"/>
      <c r="D5" s="6"/>
      <c r="E5" s="6"/>
      <c r="F5" s="121"/>
    </row>
    <row r="6" spans="1:6" ht="12.75" customHeight="1" x14ac:dyDescent="0.2">
      <c r="A6" s="16" t="s">
        <v>50</v>
      </c>
      <c r="B6" s="16" t="s">
        <v>6</v>
      </c>
      <c r="C6" s="16" t="s">
        <v>5</v>
      </c>
      <c r="D6" s="16" t="s">
        <v>36</v>
      </c>
      <c r="E6" s="16" t="s">
        <v>37</v>
      </c>
      <c r="F6"/>
    </row>
    <row r="7" spans="1:6" ht="13.5" thickBot="1" x14ac:dyDescent="0.25">
      <c r="A7" s="112" t="s">
        <v>51</v>
      </c>
      <c r="B7" s="17" t="s">
        <v>8</v>
      </c>
      <c r="C7" s="17" t="s">
        <v>84</v>
      </c>
      <c r="D7" s="17" t="s">
        <v>7</v>
      </c>
      <c r="E7" s="17" t="s">
        <v>7</v>
      </c>
      <c r="F7"/>
    </row>
    <row r="8" spans="1:6" x14ac:dyDescent="0.2">
      <c r="A8" s="18">
        <f>+'[3]12Reventa'!A9</f>
        <v>42370</v>
      </c>
      <c r="B8" s="19"/>
      <c r="C8" s="20"/>
      <c r="D8" s="19"/>
      <c r="E8" s="20"/>
      <c r="F8"/>
    </row>
    <row r="9" spans="1:6" x14ac:dyDescent="0.2">
      <c r="A9" s="22">
        <f>+'[3]12Reventa'!A10</f>
        <v>42401</v>
      </c>
      <c r="B9" s="23"/>
      <c r="C9" s="24"/>
      <c r="D9" s="23"/>
      <c r="E9" s="24"/>
      <c r="F9"/>
    </row>
    <row r="10" spans="1:6" x14ac:dyDescent="0.2">
      <c r="A10" s="22">
        <f>+'[3]12Reventa'!A11</f>
        <v>42430</v>
      </c>
      <c r="B10" s="23"/>
      <c r="C10" s="24"/>
      <c r="D10" s="23"/>
      <c r="E10" s="24"/>
      <c r="F10"/>
    </row>
    <row r="11" spans="1:6" x14ac:dyDescent="0.2">
      <c r="A11" s="22">
        <f>+'[3]12Reventa'!A12</f>
        <v>42461</v>
      </c>
      <c r="B11" s="24"/>
      <c r="C11" s="24"/>
      <c r="D11" s="23"/>
      <c r="E11" s="24"/>
      <c r="F11"/>
    </row>
    <row r="12" spans="1:6" x14ac:dyDescent="0.2">
      <c r="A12" s="22">
        <f>+'[3]12Reventa'!A13</f>
        <v>42491</v>
      </c>
      <c r="B12" s="23"/>
      <c r="C12" s="24"/>
      <c r="D12" s="23"/>
      <c r="E12" s="24"/>
      <c r="F12"/>
    </row>
    <row r="13" spans="1:6" x14ac:dyDescent="0.2">
      <c r="A13" s="22">
        <f>+'[3]12Reventa'!A14</f>
        <v>42522</v>
      </c>
      <c r="B13" s="24"/>
      <c r="C13" s="24"/>
      <c r="D13" s="23"/>
      <c r="E13" s="24"/>
      <c r="F13"/>
    </row>
    <row r="14" spans="1:6" x14ac:dyDescent="0.2">
      <c r="A14" s="22">
        <f>+'[3]12Reventa'!A15</f>
        <v>42552</v>
      </c>
      <c r="B14" s="24"/>
      <c r="C14" s="24"/>
      <c r="D14" s="23"/>
      <c r="E14" s="24"/>
      <c r="F14"/>
    </row>
    <row r="15" spans="1:6" x14ac:dyDescent="0.2">
      <c r="A15" s="22">
        <f>+'[3]12Reventa'!A16</f>
        <v>42583</v>
      </c>
      <c r="B15" s="24"/>
      <c r="C15" s="24"/>
      <c r="D15" s="23"/>
      <c r="E15" s="24"/>
      <c r="F15"/>
    </row>
    <row r="16" spans="1:6" x14ac:dyDescent="0.2">
      <c r="A16" s="22">
        <f>+'[3]12Reventa'!A17</f>
        <v>42614</v>
      </c>
      <c r="B16" s="24"/>
      <c r="C16" s="24"/>
      <c r="D16" s="23"/>
      <c r="E16" s="24"/>
      <c r="F16"/>
    </row>
    <row r="17" spans="1:6" x14ac:dyDescent="0.2">
      <c r="A17" s="22">
        <f>+'[3]12Reventa'!A18</f>
        <v>42644</v>
      </c>
      <c r="B17" s="24"/>
      <c r="C17" s="24"/>
      <c r="D17" s="23"/>
      <c r="E17" s="24"/>
      <c r="F17"/>
    </row>
    <row r="18" spans="1:6" x14ac:dyDescent="0.2">
      <c r="A18" s="22">
        <f>+'[3]12Reventa'!A19</f>
        <v>42675</v>
      </c>
      <c r="B18" s="24"/>
      <c r="C18" s="24"/>
      <c r="D18" s="23"/>
      <c r="E18" s="24"/>
      <c r="F18"/>
    </row>
    <row r="19" spans="1:6" ht="13.5" thickBot="1" x14ac:dyDescent="0.25">
      <c r="A19" s="26">
        <f>+'[3]12Reventa'!A20</f>
        <v>42705</v>
      </c>
      <c r="B19" s="27"/>
      <c r="C19" s="27"/>
      <c r="D19" s="32"/>
      <c r="E19" s="27"/>
      <c r="F19"/>
    </row>
    <row r="20" spans="1:6" x14ac:dyDescent="0.2">
      <c r="A20" s="18">
        <f>+'[3]12Reventa'!A21</f>
        <v>42736</v>
      </c>
      <c r="B20" s="19"/>
      <c r="C20" s="20"/>
      <c r="D20" s="19"/>
      <c r="E20" s="20"/>
      <c r="F20"/>
    </row>
    <row r="21" spans="1:6" x14ac:dyDescent="0.2">
      <c r="A21" s="22">
        <f>+'[3]12Reventa'!A22</f>
        <v>42767</v>
      </c>
      <c r="B21" s="23"/>
      <c r="C21" s="24"/>
      <c r="D21" s="23"/>
      <c r="E21" s="24"/>
      <c r="F21"/>
    </row>
    <row r="22" spans="1:6" x14ac:dyDescent="0.2">
      <c r="A22" s="22">
        <f>+'[3]12Reventa'!A23</f>
        <v>42795</v>
      </c>
      <c r="B22" s="23"/>
      <c r="C22" s="24"/>
      <c r="D22" s="23"/>
      <c r="E22" s="24"/>
      <c r="F22"/>
    </row>
    <row r="23" spans="1:6" x14ac:dyDescent="0.2">
      <c r="A23" s="22">
        <f>+'[3]12Reventa'!A24</f>
        <v>42826</v>
      </c>
      <c r="B23" s="24"/>
      <c r="C23" s="24"/>
      <c r="D23" s="23"/>
      <c r="E23" s="24"/>
      <c r="F23"/>
    </row>
    <row r="24" spans="1:6" x14ac:dyDescent="0.2">
      <c r="A24" s="22">
        <f>+'[3]12Reventa'!A25</f>
        <v>42856</v>
      </c>
      <c r="B24" s="23"/>
      <c r="C24" s="24"/>
      <c r="D24" s="23"/>
      <c r="E24" s="24"/>
      <c r="F24"/>
    </row>
    <row r="25" spans="1:6" x14ac:dyDescent="0.2">
      <c r="A25" s="22">
        <f>+'[3]12Reventa'!A26</f>
        <v>42887</v>
      </c>
      <c r="B25" s="24"/>
      <c r="C25" s="24"/>
      <c r="D25" s="23"/>
      <c r="E25" s="24"/>
      <c r="F25"/>
    </row>
    <row r="26" spans="1:6" x14ac:dyDescent="0.2">
      <c r="A26" s="22">
        <f>+'[3]12Reventa'!A27</f>
        <v>42917</v>
      </c>
      <c r="B26" s="24"/>
      <c r="C26" s="24"/>
      <c r="D26" s="23"/>
      <c r="E26" s="24"/>
      <c r="F26"/>
    </row>
    <row r="27" spans="1:6" x14ac:dyDescent="0.2">
      <c r="A27" s="22">
        <f>+'[3]12Reventa'!A28</f>
        <v>42948</v>
      </c>
      <c r="B27" s="24"/>
      <c r="C27" s="24"/>
      <c r="D27" s="23"/>
      <c r="E27" s="24"/>
      <c r="F27"/>
    </row>
    <row r="28" spans="1:6" x14ac:dyDescent="0.2">
      <c r="A28" s="22">
        <f>+'[3]12Reventa'!A29</f>
        <v>42979</v>
      </c>
      <c r="B28" s="24"/>
      <c r="C28" s="24"/>
      <c r="D28" s="23"/>
      <c r="E28" s="24"/>
      <c r="F28"/>
    </row>
    <row r="29" spans="1:6" x14ac:dyDescent="0.2">
      <c r="A29" s="22">
        <f>+'[3]12Reventa'!A30</f>
        <v>43009</v>
      </c>
      <c r="B29" s="24"/>
      <c r="C29" s="24"/>
      <c r="D29" s="23"/>
      <c r="E29" s="24"/>
      <c r="F29"/>
    </row>
    <row r="30" spans="1:6" x14ac:dyDescent="0.2">
      <c r="A30" s="22">
        <f>+'[3]12Reventa'!A31</f>
        <v>43040</v>
      </c>
      <c r="B30" s="24"/>
      <c r="C30" s="24"/>
      <c r="D30" s="23"/>
      <c r="E30" s="24"/>
      <c r="F30"/>
    </row>
    <row r="31" spans="1:6" ht="13.5" thickBot="1" x14ac:dyDescent="0.25">
      <c r="A31" s="26">
        <f>+'[3]12Reventa'!A32</f>
        <v>43070</v>
      </c>
      <c r="B31" s="27"/>
      <c r="C31" s="27"/>
      <c r="D31" s="32"/>
      <c r="E31" s="27"/>
      <c r="F31"/>
    </row>
    <row r="32" spans="1:6" x14ac:dyDescent="0.2">
      <c r="A32" s="18">
        <f>+'[3]12Reventa'!A33</f>
        <v>43101</v>
      </c>
      <c r="B32" s="19"/>
      <c r="C32" s="20"/>
      <c r="D32" s="19"/>
      <c r="E32" s="20"/>
      <c r="F32"/>
    </row>
    <row r="33" spans="1:6" x14ac:dyDescent="0.2">
      <c r="A33" s="22">
        <f>+'[3]12Reventa'!A34</f>
        <v>43132</v>
      </c>
      <c r="B33" s="23"/>
      <c r="C33" s="24"/>
      <c r="D33" s="23"/>
      <c r="E33" s="24"/>
      <c r="F33"/>
    </row>
    <row r="34" spans="1:6" x14ac:dyDescent="0.2">
      <c r="A34" s="22">
        <f>+'[3]12Reventa'!A35</f>
        <v>43160</v>
      </c>
      <c r="B34" s="23"/>
      <c r="C34" s="24"/>
      <c r="D34" s="23"/>
      <c r="E34" s="24"/>
      <c r="F34"/>
    </row>
    <row r="35" spans="1:6" x14ac:dyDescent="0.2">
      <c r="A35" s="22">
        <f>+'[3]12Reventa'!A36</f>
        <v>43191</v>
      </c>
      <c r="B35" s="24"/>
      <c r="C35" s="24"/>
      <c r="D35" s="23"/>
      <c r="E35" s="24"/>
      <c r="F35"/>
    </row>
    <row r="36" spans="1:6" x14ac:dyDescent="0.2">
      <c r="A36" s="22">
        <f>+'[3]12Reventa'!A37</f>
        <v>43221</v>
      </c>
      <c r="B36" s="23"/>
      <c r="C36" s="24"/>
      <c r="D36" s="23"/>
      <c r="E36" s="24"/>
      <c r="F36"/>
    </row>
    <row r="37" spans="1:6" x14ac:dyDescent="0.2">
      <c r="A37" s="22">
        <f>+'[3]12Reventa'!A38</f>
        <v>43252</v>
      </c>
      <c r="B37" s="24"/>
      <c r="C37" s="24"/>
      <c r="D37" s="23"/>
      <c r="E37" s="24"/>
      <c r="F37"/>
    </row>
    <row r="38" spans="1:6" x14ac:dyDescent="0.2">
      <c r="A38" s="22">
        <f>+'[3]12Reventa'!A39</f>
        <v>43282</v>
      </c>
      <c r="B38" s="24"/>
      <c r="C38" s="24"/>
      <c r="D38" s="23"/>
      <c r="E38" s="24"/>
      <c r="F38"/>
    </row>
    <row r="39" spans="1:6" x14ac:dyDescent="0.2">
      <c r="A39" s="22">
        <f>+'[3]12Reventa'!A40</f>
        <v>43313</v>
      </c>
      <c r="B39" s="24"/>
      <c r="C39" s="24"/>
      <c r="D39" s="23"/>
      <c r="E39" s="24"/>
      <c r="F39"/>
    </row>
    <row r="40" spans="1:6" x14ac:dyDescent="0.2">
      <c r="A40" s="22">
        <f>+'[3]12Reventa'!A41</f>
        <v>43344</v>
      </c>
      <c r="B40" s="24"/>
      <c r="C40" s="24"/>
      <c r="D40" s="23"/>
      <c r="E40" s="24"/>
      <c r="F40"/>
    </row>
    <row r="41" spans="1:6" x14ac:dyDescent="0.2">
      <c r="A41" s="22">
        <f>+'[3]12Reventa'!A42</f>
        <v>43374</v>
      </c>
      <c r="B41" s="24"/>
      <c r="C41" s="24"/>
      <c r="D41" s="23"/>
      <c r="E41" s="24"/>
      <c r="F41"/>
    </row>
    <row r="42" spans="1:6" x14ac:dyDescent="0.2">
      <c r="A42" s="22">
        <f>+'[3]12Reventa'!A43</f>
        <v>43405</v>
      </c>
      <c r="B42" s="24"/>
      <c r="C42" s="24"/>
      <c r="D42" s="23"/>
      <c r="E42" s="24"/>
      <c r="F42"/>
    </row>
    <row r="43" spans="1:6" ht="13.5" thickBot="1" x14ac:dyDescent="0.25">
      <c r="A43" s="203">
        <f>+'[3]12Reventa'!A44</f>
        <v>43435</v>
      </c>
      <c r="B43" s="204"/>
      <c r="C43" s="204"/>
      <c r="D43" s="205"/>
      <c r="E43" s="204"/>
      <c r="F43"/>
    </row>
    <row r="44" spans="1:6" x14ac:dyDescent="0.2">
      <c r="A44" s="18">
        <f>+'[3]12Reventa'!A45</f>
        <v>43466</v>
      </c>
      <c r="B44" s="20"/>
      <c r="C44" s="20"/>
      <c r="D44" s="19"/>
      <c r="E44" s="20"/>
      <c r="F44"/>
    </row>
    <row r="45" spans="1:6" x14ac:dyDescent="0.2">
      <c r="A45" s="22">
        <f>+'[3]12Reventa'!A46</f>
        <v>43497</v>
      </c>
      <c r="B45" s="24"/>
      <c r="C45" s="24"/>
      <c r="D45" s="23"/>
      <c r="E45" s="24"/>
      <c r="F45"/>
    </row>
    <row r="46" spans="1:6" x14ac:dyDescent="0.2">
      <c r="A46" s="22">
        <f>+'[3]12Reventa'!A47</f>
        <v>43525</v>
      </c>
      <c r="B46" s="24"/>
      <c r="C46" s="24"/>
      <c r="D46" s="23"/>
      <c r="E46" s="24"/>
      <c r="F46"/>
    </row>
    <row r="47" spans="1:6" x14ac:dyDescent="0.2">
      <c r="A47" s="22">
        <f>+'[3]12Reventa'!A48</f>
        <v>43556</v>
      </c>
      <c r="B47" s="24"/>
      <c r="C47" s="24"/>
      <c r="D47" s="23"/>
      <c r="E47" s="24"/>
      <c r="F47"/>
    </row>
    <row r="48" spans="1:6" x14ac:dyDescent="0.2">
      <c r="A48" s="22">
        <f>+'[3]12Reventa'!A49</f>
        <v>43586</v>
      </c>
      <c r="B48" s="24"/>
      <c r="C48" s="24"/>
      <c r="D48" s="23"/>
      <c r="E48" s="24"/>
      <c r="F48"/>
    </row>
    <row r="49" spans="1:6" x14ac:dyDescent="0.2">
      <c r="A49" s="22">
        <f>+'[3]12Reventa'!A50</f>
        <v>43617</v>
      </c>
      <c r="B49" s="24"/>
      <c r="C49" s="24"/>
      <c r="D49" s="23"/>
      <c r="E49" s="24"/>
      <c r="F49"/>
    </row>
    <row r="50" spans="1:6" ht="13.5" thickBot="1" x14ac:dyDescent="0.25">
      <c r="A50" s="26">
        <f>+'[3]12Reventa'!A51</f>
        <v>43647</v>
      </c>
      <c r="B50" s="27"/>
      <c r="C50" s="27"/>
      <c r="D50" s="32"/>
      <c r="E50" s="27"/>
      <c r="F50"/>
    </row>
    <row r="51" spans="1:6" hidden="1" x14ac:dyDescent="0.2">
      <c r="A51" s="129">
        <f>+'[3]12Reventa'!A52</f>
        <v>43678</v>
      </c>
      <c r="B51" s="130"/>
      <c r="C51" s="131"/>
      <c r="D51" s="119"/>
      <c r="E51" s="132"/>
      <c r="F51"/>
    </row>
    <row r="52" spans="1:6" hidden="1" x14ac:dyDescent="0.2">
      <c r="A52" s="22">
        <f>+'[3]12Reventa'!A53</f>
        <v>43709</v>
      </c>
      <c r="B52" s="114"/>
      <c r="C52" s="30"/>
      <c r="D52" s="23"/>
      <c r="E52" s="24"/>
      <c r="F52"/>
    </row>
    <row r="53" spans="1:6" hidden="1" x14ac:dyDescent="0.2">
      <c r="A53" s="22">
        <f>+'[3]12Reventa'!A54</f>
        <v>43739</v>
      </c>
      <c r="B53" s="114"/>
      <c r="C53" s="30"/>
      <c r="D53" s="23"/>
      <c r="E53" s="24"/>
      <c r="F53"/>
    </row>
    <row r="54" spans="1:6" hidden="1" x14ac:dyDescent="0.2">
      <c r="A54" s="22">
        <f>+'[3]12Reventa'!A55</f>
        <v>43770</v>
      </c>
      <c r="B54" s="114"/>
      <c r="C54" s="30"/>
      <c r="D54" s="23"/>
      <c r="E54" s="24"/>
      <c r="F54"/>
    </row>
    <row r="55" spans="1:6" ht="13.5" hidden="1" thickBot="1" x14ac:dyDescent="0.25">
      <c r="A55" s="26">
        <f>+'[3]12Reventa'!A56</f>
        <v>43800</v>
      </c>
      <c r="B55" s="115"/>
      <c r="C55" s="31"/>
      <c r="D55" s="32"/>
      <c r="E55" s="27"/>
      <c r="F55"/>
    </row>
    <row r="56" spans="1:6" ht="13.5" thickBot="1" x14ac:dyDescent="0.25">
      <c r="A56" s="61"/>
      <c r="B56" s="34"/>
      <c r="C56" s="34"/>
      <c r="D56" s="35"/>
      <c r="E56" s="34"/>
      <c r="F56" s="35"/>
    </row>
    <row r="57" spans="1:6" x14ac:dyDescent="0.2">
      <c r="A57" s="38">
        <f>+'[3]11- impo '!A57</f>
        <v>2016</v>
      </c>
      <c r="B57" s="20"/>
      <c r="C57" s="20"/>
      <c r="D57" s="20"/>
      <c r="E57" s="20"/>
      <c r="F57"/>
    </row>
    <row r="58" spans="1:6" x14ac:dyDescent="0.2">
      <c r="A58" s="39">
        <f>+'[3]11- impo '!A58</f>
        <v>2017</v>
      </c>
      <c r="B58" s="24"/>
      <c r="C58" s="24"/>
      <c r="D58" s="24"/>
      <c r="E58" s="24"/>
      <c r="F58"/>
    </row>
    <row r="59" spans="1:6" ht="13.5" thickBot="1" x14ac:dyDescent="0.25">
      <c r="A59" s="40">
        <f>+'[3]11- impo '!A59</f>
        <v>2018</v>
      </c>
      <c r="B59" s="27"/>
      <c r="C59" s="27"/>
      <c r="D59" s="27"/>
      <c r="E59" s="27"/>
      <c r="F59"/>
    </row>
    <row r="60" spans="1:6" ht="13.5" thickBot="1" x14ac:dyDescent="0.25">
      <c r="A60" s="33"/>
      <c r="B60" s="34"/>
      <c r="C60" s="34"/>
      <c r="D60" s="34"/>
      <c r="E60" s="34"/>
      <c r="F60"/>
    </row>
    <row r="61" spans="1:6" x14ac:dyDescent="0.2">
      <c r="A61" s="133" t="s">
        <v>106</v>
      </c>
      <c r="B61" s="20"/>
      <c r="C61" s="20"/>
      <c r="D61" s="20"/>
      <c r="E61" s="20"/>
      <c r="F61"/>
    </row>
    <row r="62" spans="1:6" ht="13.5" thickBot="1" x14ac:dyDescent="0.25">
      <c r="A62" s="134" t="s">
        <v>105</v>
      </c>
      <c r="B62" s="27"/>
      <c r="C62" s="27"/>
      <c r="D62" s="27"/>
      <c r="E62" s="27"/>
      <c r="F62"/>
    </row>
    <row r="63" spans="1:6" x14ac:dyDescent="0.2">
      <c r="A63" s="36" t="s">
        <v>76</v>
      </c>
      <c r="B63" s="34"/>
      <c r="C63" s="34"/>
      <c r="D63" s="34"/>
      <c r="E63" s="34"/>
      <c r="F63" s="34"/>
    </row>
    <row r="64" spans="1:6" x14ac:dyDescent="0.2">
      <c r="A64" s="37" t="s">
        <v>52</v>
      </c>
      <c r="B64" s="34"/>
      <c r="C64" s="34"/>
      <c r="D64" s="34"/>
      <c r="E64" s="34"/>
      <c r="F64" s="34"/>
    </row>
    <row r="65" spans="2:6" x14ac:dyDescent="0.2">
      <c r="B65" s="34"/>
      <c r="C65" s="34"/>
      <c r="D65" s="34"/>
      <c r="E65" s="34"/>
      <c r="F65" s="34"/>
    </row>
  </sheetData>
  <sheetCalcPr fullCalcOnLoad="1"/>
  <mergeCells count="1">
    <mergeCell ref="A1:F1"/>
  </mergeCells>
  <phoneticPr fontId="0" type="noConversion"/>
  <printOptions horizontalCentered="1" verticalCentered="1"/>
  <pageMargins left="0.19685039370078741" right="0.39370078740157483" top="0.23622047244094491" bottom="0.35433070866141736" header="0" footer="0"/>
  <pageSetup paperSize="9" orientation="portrait" horizontalDpi="300" verticalDpi="300" r:id="rId1"/>
  <headerFooter alignWithMargins="0">
    <oddHeader>&amp;R2019 - Año de la Exportación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6"/>
  <sheetViews>
    <sheetView showGridLines="0" zoomScale="75" workbookViewId="0">
      <selection activeCell="F50" sqref="F50"/>
    </sheetView>
  </sheetViews>
  <sheetFormatPr baseColWidth="10" defaultRowHeight="12.75" x14ac:dyDescent="0.2"/>
  <cols>
    <col min="1" max="1" width="14.5703125" style="7" customWidth="1"/>
    <col min="2" max="2" width="24.85546875" style="7" customWidth="1"/>
    <col min="3" max="3" width="16.140625" style="7" customWidth="1"/>
    <col min="4" max="5" width="11.42578125" style="7"/>
    <col min="6" max="6" width="14.140625" style="7" customWidth="1"/>
    <col min="7" max="9" width="2.85546875" style="7" customWidth="1"/>
    <col min="10" max="16384" width="11.42578125" style="7"/>
  </cols>
  <sheetData>
    <row r="1" spans="1:8" x14ac:dyDescent="0.2">
      <c r="A1" s="220" t="s">
        <v>3</v>
      </c>
      <c r="B1" s="220"/>
      <c r="C1" s="220"/>
      <c r="D1" s="220"/>
      <c r="E1" s="220"/>
      <c r="F1" s="220"/>
      <c r="G1" s="15"/>
      <c r="H1" s="15"/>
    </row>
    <row r="2" spans="1:8" x14ac:dyDescent="0.2">
      <c r="A2" s="5" t="s">
        <v>4</v>
      </c>
      <c r="B2" s="6"/>
      <c r="C2" s="6"/>
      <c r="D2" s="6"/>
      <c r="E2" s="6"/>
      <c r="F2" s="6"/>
    </row>
    <row r="3" spans="1:8" s="128" customFormat="1" x14ac:dyDescent="0.2">
      <c r="A3" s="123" t="str">
        <f>+'1.modelos prod.invest.'!3:3</f>
        <v>Guantes</v>
      </c>
      <c r="B3" s="127"/>
      <c r="C3" s="127"/>
      <c r="D3" s="127"/>
      <c r="E3" s="127"/>
      <c r="F3" s="127"/>
    </row>
    <row r="4" spans="1:8" x14ac:dyDescent="0.2">
      <c r="A4" s="5" t="s">
        <v>48</v>
      </c>
      <c r="B4" s="6"/>
      <c r="C4" s="6"/>
      <c r="D4" s="6"/>
      <c r="E4" s="6"/>
      <c r="F4" s="6"/>
    </row>
    <row r="5" spans="1:8" ht="13.5" thickBot="1" x14ac:dyDescent="0.25">
      <c r="A5" s="5" t="s">
        <v>49</v>
      </c>
      <c r="B5" s="6"/>
      <c r="C5" s="6"/>
      <c r="D5" s="6"/>
      <c r="E5" s="6"/>
      <c r="F5" s="6"/>
    </row>
    <row r="6" spans="1:8" ht="12.75" customHeight="1" x14ac:dyDescent="0.2">
      <c r="A6" s="16" t="s">
        <v>50</v>
      </c>
      <c r="B6" s="16" t="s">
        <v>6</v>
      </c>
      <c r="C6" s="16" t="s">
        <v>5</v>
      </c>
      <c r="D6" s="16" t="s">
        <v>36</v>
      </c>
      <c r="E6" s="16" t="s">
        <v>37</v>
      </c>
    </row>
    <row r="7" spans="1:8" ht="13.5" thickBot="1" x14ac:dyDescent="0.25">
      <c r="A7" s="112" t="s">
        <v>51</v>
      </c>
      <c r="B7" s="112" t="s">
        <v>8</v>
      </c>
      <c r="C7" s="112" t="s">
        <v>84</v>
      </c>
      <c r="D7" s="112" t="s">
        <v>7</v>
      </c>
      <c r="E7" s="112" t="s">
        <v>7</v>
      </c>
    </row>
    <row r="8" spans="1:8" x14ac:dyDescent="0.2">
      <c r="A8" s="116">
        <f>+'[3]12Reventa'!A9</f>
        <v>42370</v>
      </c>
      <c r="B8" s="19"/>
      <c r="C8" s="20"/>
      <c r="D8" s="19"/>
      <c r="E8" s="20"/>
    </row>
    <row r="9" spans="1:8" x14ac:dyDescent="0.2">
      <c r="A9" s="117">
        <f>+'[3]12Reventa'!A10</f>
        <v>42401</v>
      </c>
      <c r="B9" s="23"/>
      <c r="C9" s="24"/>
      <c r="D9" s="23"/>
      <c r="E9" s="24"/>
    </row>
    <row r="10" spans="1:8" x14ac:dyDescent="0.2">
      <c r="A10" s="117">
        <f>+'[3]12Reventa'!A11</f>
        <v>42430</v>
      </c>
      <c r="B10" s="23"/>
      <c r="C10" s="24"/>
      <c r="D10" s="23"/>
      <c r="E10" s="24"/>
    </row>
    <row r="11" spans="1:8" x14ac:dyDescent="0.2">
      <c r="A11" s="117">
        <f>+'[3]12Reventa'!A12</f>
        <v>42461</v>
      </c>
      <c r="B11" s="24"/>
      <c r="C11" s="24"/>
      <c r="D11" s="23"/>
      <c r="E11" s="24"/>
    </row>
    <row r="12" spans="1:8" x14ac:dyDescent="0.2">
      <c r="A12" s="117">
        <f>+'[3]12Reventa'!A13</f>
        <v>42491</v>
      </c>
      <c r="B12" s="23"/>
      <c r="C12" s="24"/>
      <c r="D12" s="23"/>
      <c r="E12" s="24"/>
    </row>
    <row r="13" spans="1:8" x14ac:dyDescent="0.2">
      <c r="A13" s="117">
        <f>+'[3]12Reventa'!A14</f>
        <v>42522</v>
      </c>
      <c r="B13" s="24"/>
      <c r="C13" s="24"/>
      <c r="D13" s="23"/>
      <c r="E13" s="24"/>
    </row>
    <row r="14" spans="1:8" x14ac:dyDescent="0.2">
      <c r="A14" s="117">
        <f>+'[3]12Reventa'!A15</f>
        <v>42552</v>
      </c>
      <c r="B14" s="24"/>
      <c r="C14" s="24"/>
      <c r="D14" s="23"/>
      <c r="E14" s="24"/>
    </row>
    <row r="15" spans="1:8" x14ac:dyDescent="0.2">
      <c r="A15" s="117">
        <f>+'[3]12Reventa'!A16</f>
        <v>42583</v>
      </c>
      <c r="B15" s="24"/>
      <c r="C15" s="24"/>
      <c r="D15" s="23"/>
      <c r="E15" s="24"/>
    </row>
    <row r="16" spans="1:8" x14ac:dyDescent="0.2">
      <c r="A16" s="117">
        <f>+'[3]12Reventa'!A17</f>
        <v>42614</v>
      </c>
      <c r="B16" s="24"/>
      <c r="C16" s="24"/>
      <c r="D16" s="23"/>
      <c r="E16" s="24"/>
    </row>
    <row r="17" spans="1:5" x14ac:dyDescent="0.2">
      <c r="A17" s="117">
        <f>+'[3]12Reventa'!A18</f>
        <v>42644</v>
      </c>
      <c r="B17" s="24"/>
      <c r="C17" s="24"/>
      <c r="D17" s="23"/>
      <c r="E17" s="24"/>
    </row>
    <row r="18" spans="1:5" x14ac:dyDescent="0.2">
      <c r="A18" s="117">
        <f>+'[3]12Reventa'!A19</f>
        <v>42675</v>
      </c>
      <c r="B18" s="24"/>
      <c r="C18" s="24"/>
      <c r="D18" s="23"/>
      <c r="E18" s="24"/>
    </row>
    <row r="19" spans="1:5" ht="13.5" thickBot="1" x14ac:dyDescent="0.25">
      <c r="A19" s="118">
        <f>+'[3]12Reventa'!A20</f>
        <v>42705</v>
      </c>
      <c r="B19" s="27"/>
      <c r="C19" s="27"/>
      <c r="D19" s="32"/>
      <c r="E19" s="27"/>
    </row>
    <row r="20" spans="1:5" x14ac:dyDescent="0.2">
      <c r="A20" s="18">
        <f>+'[3]12Reventa'!A21</f>
        <v>42736</v>
      </c>
      <c r="B20" s="19"/>
      <c r="C20" s="20"/>
      <c r="D20" s="19"/>
      <c r="E20" s="20"/>
    </row>
    <row r="21" spans="1:5" x14ac:dyDescent="0.2">
      <c r="A21" s="22">
        <f>+'[3]12Reventa'!A22</f>
        <v>42767</v>
      </c>
      <c r="B21" s="23"/>
      <c r="C21" s="24"/>
      <c r="D21" s="23"/>
      <c r="E21" s="24"/>
    </row>
    <row r="22" spans="1:5" x14ac:dyDescent="0.2">
      <c r="A22" s="22">
        <f>+'[3]12Reventa'!A23</f>
        <v>42795</v>
      </c>
      <c r="B22" s="23"/>
      <c r="C22" s="24"/>
      <c r="D22" s="23"/>
      <c r="E22" s="24"/>
    </row>
    <row r="23" spans="1:5" x14ac:dyDescent="0.2">
      <c r="A23" s="22">
        <f>+'[3]12Reventa'!A24</f>
        <v>42826</v>
      </c>
      <c r="B23" s="24"/>
      <c r="C23" s="24"/>
      <c r="D23" s="23"/>
      <c r="E23" s="24"/>
    </row>
    <row r="24" spans="1:5" x14ac:dyDescent="0.2">
      <c r="A24" s="22">
        <f>+'[3]12Reventa'!A25</f>
        <v>42856</v>
      </c>
      <c r="B24" s="23"/>
      <c r="C24" s="24"/>
      <c r="D24" s="23"/>
      <c r="E24" s="24"/>
    </row>
    <row r="25" spans="1:5" x14ac:dyDescent="0.2">
      <c r="A25" s="22">
        <f>+'[3]12Reventa'!A26</f>
        <v>42887</v>
      </c>
      <c r="B25" s="24"/>
      <c r="C25" s="24"/>
      <c r="D25" s="23"/>
      <c r="E25" s="24"/>
    </row>
    <row r="26" spans="1:5" x14ac:dyDescent="0.2">
      <c r="A26" s="22">
        <f>+'[3]12Reventa'!A27</f>
        <v>42917</v>
      </c>
      <c r="B26" s="24"/>
      <c r="C26" s="24"/>
      <c r="D26" s="23"/>
      <c r="E26" s="24"/>
    </row>
    <row r="27" spans="1:5" x14ac:dyDescent="0.2">
      <c r="A27" s="22">
        <f>+'[3]12Reventa'!A28</f>
        <v>42948</v>
      </c>
      <c r="B27" s="24"/>
      <c r="C27" s="24"/>
      <c r="D27" s="23"/>
      <c r="E27" s="24"/>
    </row>
    <row r="28" spans="1:5" x14ac:dyDescent="0.2">
      <c r="A28" s="22">
        <f>+'[3]12Reventa'!A29</f>
        <v>42979</v>
      </c>
      <c r="B28" s="24"/>
      <c r="C28" s="24"/>
      <c r="D28" s="23"/>
      <c r="E28" s="24"/>
    </row>
    <row r="29" spans="1:5" x14ac:dyDescent="0.2">
      <c r="A29" s="22">
        <f>+'[3]12Reventa'!A30</f>
        <v>43009</v>
      </c>
      <c r="B29" s="24"/>
      <c r="C29" s="24"/>
      <c r="D29" s="23"/>
      <c r="E29" s="24"/>
    </row>
    <row r="30" spans="1:5" x14ac:dyDescent="0.2">
      <c r="A30" s="22">
        <f>+'[3]12Reventa'!A31</f>
        <v>43040</v>
      </c>
      <c r="B30" s="24"/>
      <c r="C30" s="24"/>
      <c r="D30" s="23"/>
      <c r="E30" s="24"/>
    </row>
    <row r="31" spans="1:5" ht="13.5" thickBot="1" x14ac:dyDescent="0.25">
      <c r="A31" s="26">
        <f>+'[3]12Reventa'!A32</f>
        <v>43070</v>
      </c>
      <c r="B31" s="27"/>
      <c r="C31" s="27"/>
      <c r="D31" s="32"/>
      <c r="E31" s="27"/>
    </row>
    <row r="32" spans="1:5" x14ac:dyDescent="0.2">
      <c r="A32" s="18">
        <f>+'[3]12Reventa'!A33</f>
        <v>43101</v>
      </c>
      <c r="B32" s="19"/>
      <c r="C32" s="20"/>
      <c r="D32" s="19"/>
      <c r="E32" s="20"/>
    </row>
    <row r="33" spans="1:5" x14ac:dyDescent="0.2">
      <c r="A33" s="22">
        <f>+'[3]12Reventa'!A34</f>
        <v>43132</v>
      </c>
      <c r="B33" s="23"/>
      <c r="C33" s="24"/>
      <c r="D33" s="23"/>
      <c r="E33" s="24"/>
    </row>
    <row r="34" spans="1:5" x14ac:dyDescent="0.2">
      <c r="A34" s="22">
        <f>+'[3]12Reventa'!A35</f>
        <v>43160</v>
      </c>
      <c r="B34" s="23"/>
      <c r="C34" s="24"/>
      <c r="D34" s="23"/>
      <c r="E34" s="24"/>
    </row>
    <row r="35" spans="1:5" x14ac:dyDescent="0.2">
      <c r="A35" s="22">
        <f>+'[3]12Reventa'!A36</f>
        <v>43191</v>
      </c>
      <c r="B35" s="24"/>
      <c r="C35" s="24"/>
      <c r="D35" s="23"/>
      <c r="E35" s="24"/>
    </row>
    <row r="36" spans="1:5" x14ac:dyDescent="0.2">
      <c r="A36" s="22">
        <f>+'[3]12Reventa'!A37</f>
        <v>43221</v>
      </c>
      <c r="B36" s="23"/>
      <c r="C36" s="24"/>
      <c r="D36" s="23"/>
      <c r="E36" s="24"/>
    </row>
    <row r="37" spans="1:5" x14ac:dyDescent="0.2">
      <c r="A37" s="22">
        <f>+'[3]12Reventa'!A38</f>
        <v>43252</v>
      </c>
      <c r="B37" s="24"/>
      <c r="C37" s="24"/>
      <c r="D37" s="23"/>
      <c r="E37" s="24"/>
    </row>
    <row r="38" spans="1:5" x14ac:dyDescent="0.2">
      <c r="A38" s="22">
        <f>+'[3]12Reventa'!A39</f>
        <v>43282</v>
      </c>
      <c r="B38" s="24"/>
      <c r="C38" s="24"/>
      <c r="D38" s="23"/>
      <c r="E38" s="24"/>
    </row>
    <row r="39" spans="1:5" x14ac:dyDescent="0.2">
      <c r="A39" s="22">
        <f>+'[3]12Reventa'!A40</f>
        <v>43313</v>
      </c>
      <c r="B39" s="24"/>
      <c r="C39" s="24"/>
      <c r="D39" s="23"/>
      <c r="E39" s="24"/>
    </row>
    <row r="40" spans="1:5" x14ac:dyDescent="0.2">
      <c r="A40" s="22">
        <f>+'[3]12Reventa'!A41</f>
        <v>43344</v>
      </c>
      <c r="B40" s="24"/>
      <c r="C40" s="24"/>
      <c r="D40" s="23"/>
      <c r="E40" s="24"/>
    </row>
    <row r="41" spans="1:5" x14ac:dyDescent="0.2">
      <c r="A41" s="22">
        <f>+'[3]12Reventa'!A42</f>
        <v>43374</v>
      </c>
      <c r="B41" s="24"/>
      <c r="C41" s="24"/>
      <c r="D41" s="23"/>
      <c r="E41" s="24"/>
    </row>
    <row r="42" spans="1:5" x14ac:dyDescent="0.2">
      <c r="A42" s="22">
        <f>+'[3]12Reventa'!A43</f>
        <v>43405</v>
      </c>
      <c r="B42" s="24"/>
      <c r="C42" s="24"/>
      <c r="D42" s="23"/>
      <c r="E42" s="24"/>
    </row>
    <row r="43" spans="1:5" ht="13.5" thickBot="1" x14ac:dyDescent="0.25">
      <c r="A43" s="203">
        <f>+'[3]12Reventa'!A44</f>
        <v>43435</v>
      </c>
      <c r="B43" s="204"/>
      <c r="C43" s="204"/>
      <c r="D43" s="205"/>
      <c r="E43" s="204"/>
    </row>
    <row r="44" spans="1:5" x14ac:dyDescent="0.2">
      <c r="A44" s="206">
        <f>+'[3]12Reventa'!A45</f>
        <v>43466</v>
      </c>
      <c r="B44" s="20"/>
      <c r="C44" s="20"/>
      <c r="D44" s="19"/>
      <c r="E44" s="20"/>
    </row>
    <row r="45" spans="1:5" x14ac:dyDescent="0.2">
      <c r="A45" s="207">
        <f>+'[3]12Reventa'!A46</f>
        <v>43497</v>
      </c>
      <c r="B45" s="24"/>
      <c r="C45" s="24"/>
      <c r="D45" s="23"/>
      <c r="E45" s="24"/>
    </row>
    <row r="46" spans="1:5" x14ac:dyDescent="0.2">
      <c r="A46" s="207">
        <f>+'[3]12Reventa'!A47</f>
        <v>43525</v>
      </c>
      <c r="B46" s="24"/>
      <c r="C46" s="24"/>
      <c r="D46" s="23"/>
      <c r="E46" s="24"/>
    </row>
    <row r="47" spans="1:5" x14ac:dyDescent="0.2">
      <c r="A47" s="207">
        <f>+'[3]12Reventa'!A48</f>
        <v>43556</v>
      </c>
      <c r="B47" s="24"/>
      <c r="C47" s="24"/>
      <c r="D47" s="23"/>
      <c r="E47" s="24"/>
    </row>
    <row r="48" spans="1:5" x14ac:dyDescent="0.2">
      <c r="A48" s="207">
        <f>+'[3]12Reventa'!A49</f>
        <v>43586</v>
      </c>
      <c r="B48" s="24"/>
      <c r="C48" s="24"/>
      <c r="D48" s="23"/>
      <c r="E48" s="24"/>
    </row>
    <row r="49" spans="1:6" x14ac:dyDescent="0.2">
      <c r="A49" s="207">
        <f>+'[3]12Reventa'!A50</f>
        <v>43617</v>
      </c>
      <c r="B49" s="24"/>
      <c r="C49" s="24"/>
      <c r="D49" s="23"/>
      <c r="E49" s="24"/>
    </row>
    <row r="50" spans="1:6" ht="13.5" thickBot="1" x14ac:dyDescent="0.25">
      <c r="A50" s="208">
        <f>+'[3]12Reventa'!A51</f>
        <v>43647</v>
      </c>
      <c r="B50" s="27"/>
      <c r="C50" s="27"/>
      <c r="D50" s="32"/>
      <c r="E50" s="27"/>
    </row>
    <row r="51" spans="1:6" hidden="1" x14ac:dyDescent="0.2">
      <c r="A51" s="129">
        <f>+'[3]12Reventa'!A52</f>
        <v>43678</v>
      </c>
      <c r="B51" s="130"/>
      <c r="C51" s="131"/>
      <c r="D51" s="119"/>
      <c r="E51" s="132"/>
    </row>
    <row r="52" spans="1:6" hidden="1" x14ac:dyDescent="0.2">
      <c r="A52" s="22">
        <f>+'[3]12Reventa'!A53</f>
        <v>43709</v>
      </c>
      <c r="B52" s="114"/>
      <c r="C52" s="30"/>
      <c r="D52" s="23"/>
      <c r="E52" s="24"/>
    </row>
    <row r="53" spans="1:6" hidden="1" x14ac:dyDescent="0.2">
      <c r="A53" s="22">
        <f>+'[3]12Reventa'!A54</f>
        <v>43739</v>
      </c>
      <c r="B53" s="114"/>
      <c r="C53" s="30"/>
      <c r="D53" s="23"/>
      <c r="E53" s="24"/>
    </row>
    <row r="54" spans="1:6" hidden="1" x14ac:dyDescent="0.2">
      <c r="A54" s="22">
        <f>+'[3]12Reventa'!A55</f>
        <v>43770</v>
      </c>
      <c r="B54" s="114"/>
      <c r="C54" s="30"/>
      <c r="D54" s="23"/>
      <c r="E54" s="24"/>
    </row>
    <row r="55" spans="1:6" ht="13.5" hidden="1" thickBot="1" x14ac:dyDescent="0.25">
      <c r="A55" s="26">
        <f>+'[3]12Reventa'!A56</f>
        <v>43800</v>
      </c>
      <c r="B55" s="115"/>
      <c r="C55" s="31"/>
      <c r="D55" s="32"/>
      <c r="E55" s="27"/>
    </row>
    <row r="56" spans="1:6" ht="13.5" thickBot="1" x14ac:dyDescent="0.25">
      <c r="A56" s="61"/>
      <c r="B56" s="34"/>
      <c r="C56" s="34"/>
      <c r="D56" s="35"/>
      <c r="E56" s="34"/>
    </row>
    <row r="57" spans="1:6" x14ac:dyDescent="0.2">
      <c r="A57" s="38">
        <f>+'[3]11- impo '!A57</f>
        <v>2016</v>
      </c>
      <c r="B57" s="133"/>
      <c r="C57" s="20"/>
      <c r="D57" s="20"/>
      <c r="E57" s="20"/>
      <c r="F57" s="35"/>
    </row>
    <row r="58" spans="1:6" x14ac:dyDescent="0.2">
      <c r="A58" s="39">
        <f>+'[3]11- impo '!A58</f>
        <v>2017</v>
      </c>
      <c r="B58" s="24"/>
      <c r="C58" s="24"/>
      <c r="D58" s="24"/>
      <c r="E58" s="24"/>
    </row>
    <row r="59" spans="1:6" ht="13.5" thickBot="1" x14ac:dyDescent="0.25">
      <c r="A59" s="40">
        <f>+'[3]11- impo '!A59</f>
        <v>2018</v>
      </c>
      <c r="B59" s="27"/>
      <c r="C59" s="27"/>
      <c r="D59" s="27"/>
      <c r="E59" s="27"/>
    </row>
    <row r="60" spans="1:6" ht="13.5" thickBot="1" x14ac:dyDescent="0.25">
      <c r="A60" s="33"/>
      <c r="B60" s="34"/>
      <c r="C60" s="34"/>
      <c r="D60" s="34"/>
      <c r="E60" s="34"/>
    </row>
    <row r="61" spans="1:6" x14ac:dyDescent="0.2">
      <c r="A61" s="133" t="str">
        <f>+'2. impo investigadas'!A61</f>
        <v>ene-jul 2018</v>
      </c>
      <c r="B61" s="20"/>
      <c r="C61" s="20"/>
      <c r="D61" s="20"/>
      <c r="E61" s="20"/>
    </row>
    <row r="62" spans="1:6" ht="13.5" thickBot="1" x14ac:dyDescent="0.25">
      <c r="A62" s="134" t="s">
        <v>105</v>
      </c>
      <c r="B62" s="27"/>
      <c r="C62" s="27"/>
      <c r="D62" s="27"/>
      <c r="E62" s="27"/>
    </row>
    <row r="63" spans="1:6" x14ac:dyDescent="0.2">
      <c r="A63" s="200" t="s">
        <v>52</v>
      </c>
      <c r="B63" s="201"/>
      <c r="C63" s="201"/>
      <c r="D63" s="201"/>
      <c r="E63" s="201"/>
      <c r="F63" s="201"/>
    </row>
    <row r="64" spans="1:6" x14ac:dyDescent="0.2">
      <c r="A64" s="202" t="s">
        <v>76</v>
      </c>
      <c r="B64" s="201"/>
      <c r="C64" s="201"/>
      <c r="D64" s="201"/>
      <c r="E64" s="201"/>
      <c r="F64" s="201"/>
    </row>
    <row r="65" spans="1:6" x14ac:dyDescent="0.2">
      <c r="A65" s="37"/>
      <c r="B65" s="34"/>
      <c r="C65" s="34"/>
      <c r="D65" s="34"/>
      <c r="E65" s="34"/>
      <c r="F65" s="34"/>
    </row>
    <row r="66" spans="1:6" x14ac:dyDescent="0.2">
      <c r="B66" s="34"/>
      <c r="C66" s="34"/>
      <c r="D66" s="34"/>
      <c r="E66" s="34"/>
      <c r="F66" s="34"/>
    </row>
  </sheetData>
  <sheetCalcPr fullCalcOnLoad="1"/>
  <mergeCells count="1">
    <mergeCell ref="A1:F1"/>
  </mergeCells>
  <phoneticPr fontId="0" type="noConversion"/>
  <printOptions horizontalCentered="1" verticalCentered="1"/>
  <pageMargins left="0.19685039370078741" right="0.39370078740157483" top="0.23622047244094491" bottom="0.35433070866141736" header="0" footer="0"/>
  <pageSetup paperSize="9" orientation="portrait" horizontalDpi="300" verticalDpi="300" r:id="rId1"/>
  <headerFooter alignWithMargins="0">
    <oddHeader>&amp;R2019 - Año de la Exportación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34"/>
  <sheetViews>
    <sheetView showGridLines="0" topLeftCell="A82" zoomScale="75" workbookViewId="0">
      <selection activeCell="K82" sqref="K80:K82"/>
    </sheetView>
  </sheetViews>
  <sheetFormatPr baseColWidth="10" defaultRowHeight="12.75" x14ac:dyDescent="0.2"/>
  <cols>
    <col min="1" max="1" width="36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139"/>
    <col min="9" max="9" width="14.5703125" style="139" customWidth="1"/>
    <col min="10" max="10" width="11.42578125" style="2"/>
    <col min="11" max="11" width="36.42578125" style="2" customWidth="1"/>
    <col min="12" max="12" width="11.42578125" style="2"/>
    <col min="13" max="13" width="8.28515625" style="2" customWidth="1"/>
    <col min="14" max="14" width="11.42578125" style="2"/>
    <col min="15" max="15" width="8.28515625" style="2" customWidth="1"/>
    <col min="16" max="16" width="11.42578125" style="2"/>
    <col min="17" max="17" width="8.28515625" style="2" customWidth="1"/>
    <col min="18" max="18" width="11.42578125" style="139"/>
    <col min="19" max="19" width="14.5703125" style="139" customWidth="1"/>
    <col min="20" max="20" width="11.42578125" style="2"/>
    <col min="21" max="21" width="36.42578125" style="2" customWidth="1"/>
    <col min="22" max="22" width="11.42578125" style="2"/>
    <col min="23" max="23" width="8.28515625" style="2" customWidth="1"/>
    <col min="24" max="24" width="11.42578125" style="2"/>
    <col min="25" max="25" width="8.28515625" style="2" customWidth="1"/>
    <col min="26" max="26" width="11.42578125" style="2"/>
    <col min="27" max="27" width="8.28515625" style="2" customWidth="1"/>
    <col min="28" max="28" width="11.42578125" style="139"/>
    <col min="29" max="29" width="14.5703125" style="139" customWidth="1"/>
    <col min="30" max="30" width="11.42578125" style="2"/>
    <col min="31" max="31" width="36.42578125" style="2" customWidth="1"/>
    <col min="32" max="32" width="11.42578125" style="2"/>
    <col min="33" max="33" width="8.28515625" style="2" customWidth="1"/>
    <col min="34" max="34" width="11.42578125" style="2"/>
    <col min="35" max="35" width="8.28515625" style="2" customWidth="1"/>
    <col min="36" max="36" width="11.42578125" style="2"/>
    <col min="37" max="37" width="8.28515625" style="2" customWidth="1"/>
    <col min="38" max="38" width="11.42578125" style="139"/>
    <col min="39" max="39" width="14.5703125" style="139" customWidth="1"/>
    <col min="40" max="41" width="11.42578125" style="2"/>
    <col min="42" max="42" width="36.42578125" style="2" customWidth="1"/>
    <col min="43" max="43" width="11.42578125" style="2"/>
    <col min="44" max="44" width="8.28515625" style="2" customWidth="1"/>
    <col min="45" max="45" width="11.42578125" style="2"/>
    <col min="46" max="46" width="8.28515625" style="2" customWidth="1"/>
    <col min="47" max="47" width="11.42578125" style="2"/>
    <col min="48" max="48" width="8.28515625" style="2" customWidth="1"/>
    <col min="49" max="49" width="11.42578125" style="139"/>
    <col min="50" max="50" width="14.5703125" style="139" customWidth="1"/>
    <col min="51" max="16384" width="11.42578125" style="2"/>
  </cols>
  <sheetData>
    <row r="1" spans="1:19" x14ac:dyDescent="0.2">
      <c r="A1" s="64" t="s">
        <v>108</v>
      </c>
      <c r="B1" s="65"/>
      <c r="C1" s="65"/>
      <c r="D1" s="65"/>
      <c r="E1" s="65"/>
      <c r="F1" s="65"/>
      <c r="G1" s="65"/>
      <c r="H1" s="138"/>
      <c r="I1" s="138"/>
      <c r="K1" s="64" t="s">
        <v>109</v>
      </c>
      <c r="L1" s="65"/>
      <c r="M1" s="65"/>
      <c r="N1" s="65"/>
      <c r="O1" s="65"/>
      <c r="P1" s="65"/>
      <c r="Q1" s="65"/>
      <c r="R1" s="138"/>
      <c r="S1" s="138"/>
    </row>
    <row r="2" spans="1:19" x14ac:dyDescent="0.2">
      <c r="A2" s="64" t="s">
        <v>9</v>
      </c>
      <c r="B2" s="65"/>
      <c r="C2" s="65"/>
      <c r="D2" s="65"/>
      <c r="E2" s="65"/>
      <c r="F2" s="65"/>
      <c r="G2" s="65"/>
      <c r="H2" s="138"/>
      <c r="I2" s="138"/>
      <c r="K2" s="64" t="s">
        <v>9</v>
      </c>
      <c r="L2" s="65"/>
      <c r="M2" s="65"/>
      <c r="N2" s="65"/>
      <c r="O2" s="65"/>
      <c r="P2" s="65"/>
      <c r="Q2" s="65"/>
      <c r="R2" s="138"/>
      <c r="S2" s="138"/>
    </row>
    <row r="3" spans="1:19" s="139" customFormat="1" x14ac:dyDescent="0.2">
      <c r="A3" s="136" t="s">
        <v>102</v>
      </c>
      <c r="B3" s="137"/>
      <c r="C3" s="137"/>
      <c r="D3" s="137"/>
      <c r="E3" s="137"/>
      <c r="F3" s="137"/>
      <c r="G3" s="137"/>
      <c r="H3" s="138"/>
      <c r="I3" s="138"/>
      <c r="K3" s="136" t="s">
        <v>102</v>
      </c>
      <c r="L3" s="137"/>
      <c r="M3" s="137"/>
      <c r="N3" s="137"/>
      <c r="O3" s="137"/>
      <c r="P3" s="137"/>
      <c r="Q3" s="137"/>
      <c r="R3" s="138"/>
      <c r="S3" s="138"/>
    </row>
    <row r="4" spans="1:19" s="139" customFormat="1" ht="13.15" customHeight="1" x14ac:dyDescent="0.2">
      <c r="A4" s="221" t="s">
        <v>153</v>
      </c>
      <c r="B4" s="221"/>
      <c r="C4" s="221"/>
      <c r="D4" s="221"/>
      <c r="E4" s="221"/>
      <c r="F4" s="221"/>
      <c r="G4" s="221"/>
      <c r="H4" s="221"/>
      <c r="I4" s="221"/>
      <c r="K4" s="221" t="s">
        <v>153</v>
      </c>
      <c r="L4" s="221"/>
      <c r="M4" s="221"/>
      <c r="N4" s="221"/>
      <c r="O4" s="221"/>
      <c r="P4" s="221"/>
      <c r="Q4" s="221"/>
      <c r="R4" s="221"/>
      <c r="S4" s="221"/>
    </row>
    <row r="5" spans="1:19" s="139" customFormat="1" x14ac:dyDescent="0.2">
      <c r="A5" s="221"/>
      <c r="B5" s="221"/>
      <c r="C5" s="221"/>
      <c r="D5" s="221"/>
      <c r="E5" s="221"/>
      <c r="F5" s="221"/>
      <c r="G5" s="221"/>
      <c r="H5" s="221"/>
      <c r="I5" s="221"/>
      <c r="K5" s="221"/>
      <c r="L5" s="221"/>
      <c r="M5" s="221"/>
      <c r="N5" s="221"/>
      <c r="O5" s="221"/>
      <c r="P5" s="221"/>
      <c r="Q5" s="221"/>
      <c r="R5" s="221"/>
      <c r="S5" s="221"/>
    </row>
    <row r="6" spans="1:19" s="142" customFormat="1" x14ac:dyDescent="0.2">
      <c r="A6" s="140" t="s">
        <v>86</v>
      </c>
      <c r="B6" s="141"/>
      <c r="C6" s="141"/>
      <c r="D6" s="141"/>
      <c r="E6" s="141"/>
      <c r="F6" s="141"/>
      <c r="G6" s="141"/>
      <c r="H6" s="141"/>
      <c r="I6" s="141"/>
      <c r="K6" s="140" t="s">
        <v>86</v>
      </c>
      <c r="L6" s="141"/>
      <c r="M6" s="141"/>
      <c r="N6" s="141"/>
      <c r="O6" s="141"/>
      <c r="P6" s="141"/>
      <c r="Q6" s="141"/>
      <c r="R6" s="141"/>
      <c r="S6" s="141"/>
    </row>
    <row r="7" spans="1:19" ht="13.5" thickBot="1" x14ac:dyDescent="0.25">
      <c r="A7" s="64" t="s">
        <v>87</v>
      </c>
      <c r="B7" s="65"/>
      <c r="C7" s="65"/>
      <c r="D7" s="65"/>
      <c r="E7" s="65"/>
      <c r="F7" s="65"/>
      <c r="G7" s="65"/>
      <c r="H7" s="138"/>
      <c r="I7" s="138"/>
      <c r="K7" s="64" t="s">
        <v>88</v>
      </c>
      <c r="L7" s="65"/>
      <c r="M7" s="65"/>
      <c r="N7" s="65"/>
      <c r="O7" s="65"/>
      <c r="P7" s="65"/>
      <c r="Q7" s="65"/>
      <c r="R7" s="138"/>
      <c r="S7" s="138"/>
    </row>
    <row r="8" spans="1:19" ht="13.5" thickBot="1" x14ac:dyDescent="0.25">
      <c r="A8" s="66" t="s">
        <v>10</v>
      </c>
      <c r="B8" s="67" t="s">
        <v>77</v>
      </c>
      <c r="C8" s="68"/>
      <c r="D8" s="67" t="s">
        <v>78</v>
      </c>
      <c r="E8" s="68"/>
      <c r="F8" s="67" t="s">
        <v>79</v>
      </c>
      <c r="G8" s="68"/>
      <c r="H8" s="143" t="str">
        <f>+H53</f>
        <v>promedio ene-jul 2019</v>
      </c>
      <c r="I8" s="144"/>
      <c r="K8" s="66" t="s">
        <v>10</v>
      </c>
      <c r="L8" s="67" t="s">
        <v>77</v>
      </c>
      <c r="M8" s="68"/>
      <c r="N8" s="67" t="s">
        <v>78</v>
      </c>
      <c r="O8" s="68"/>
      <c r="P8" s="67" t="s">
        <v>79</v>
      </c>
      <c r="Q8" s="68"/>
      <c r="R8" s="143" t="str">
        <f>+H53</f>
        <v>promedio ene-jul 2019</v>
      </c>
      <c r="S8" s="144"/>
    </row>
    <row r="9" spans="1:19" s="3" customFormat="1" ht="13.5" thickBot="1" x14ac:dyDescent="0.25">
      <c r="A9" s="69"/>
      <c r="B9" s="70" t="s">
        <v>42</v>
      </c>
      <c r="C9" s="71" t="s">
        <v>11</v>
      </c>
      <c r="D9" s="72" t="s">
        <v>42</v>
      </c>
      <c r="E9" s="71" t="s">
        <v>11</v>
      </c>
      <c r="F9" s="72" t="s">
        <v>42</v>
      </c>
      <c r="G9" s="71" t="s">
        <v>11</v>
      </c>
      <c r="H9" s="145" t="s">
        <v>42</v>
      </c>
      <c r="I9" s="146" t="s">
        <v>11</v>
      </c>
      <c r="K9" s="69"/>
      <c r="L9" s="70" t="s">
        <v>42</v>
      </c>
      <c r="M9" s="71" t="s">
        <v>11</v>
      </c>
      <c r="N9" s="72" t="s">
        <v>42</v>
      </c>
      <c r="O9" s="71" t="s">
        <v>11</v>
      </c>
      <c r="P9" s="72" t="s">
        <v>42</v>
      </c>
      <c r="Q9" s="71" t="s">
        <v>11</v>
      </c>
      <c r="R9" s="145" t="s">
        <v>42</v>
      </c>
      <c r="S9" s="146" t="s">
        <v>11</v>
      </c>
    </row>
    <row r="10" spans="1:19" s="3" customFormat="1" x14ac:dyDescent="0.2">
      <c r="A10" s="73" t="s">
        <v>43</v>
      </c>
      <c r="B10" s="74"/>
      <c r="C10" s="75"/>
      <c r="D10" s="76"/>
      <c r="E10" s="75"/>
      <c r="F10" s="76"/>
      <c r="G10" s="75"/>
      <c r="H10" s="147"/>
      <c r="I10" s="164"/>
      <c r="K10" s="73" t="s">
        <v>43</v>
      </c>
      <c r="L10" s="74"/>
      <c r="M10" s="75"/>
      <c r="N10" s="76"/>
      <c r="O10" s="75"/>
      <c r="P10" s="76"/>
      <c r="Q10" s="75"/>
      <c r="R10" s="147"/>
      <c r="S10" s="164"/>
    </row>
    <row r="11" spans="1:19" x14ac:dyDescent="0.2">
      <c r="A11" s="77" t="s">
        <v>12</v>
      </c>
      <c r="B11" s="78"/>
      <c r="C11" s="78"/>
      <c r="D11" s="78"/>
      <c r="E11" s="78"/>
      <c r="F11" s="78"/>
      <c r="G11" s="78"/>
      <c r="H11" s="148"/>
      <c r="I11" s="149"/>
      <c r="K11" s="77" t="s">
        <v>12</v>
      </c>
      <c r="L11" s="78"/>
      <c r="M11" s="78"/>
      <c r="N11" s="78"/>
      <c r="O11" s="78"/>
      <c r="P11" s="78"/>
      <c r="Q11" s="78"/>
      <c r="R11" s="148"/>
      <c r="S11" s="149"/>
    </row>
    <row r="12" spans="1:19" x14ac:dyDescent="0.2">
      <c r="A12" s="79" t="s">
        <v>13</v>
      </c>
      <c r="B12" s="78"/>
      <c r="C12" s="78"/>
      <c r="D12" s="78"/>
      <c r="E12" s="78"/>
      <c r="F12" s="78"/>
      <c r="G12" s="78"/>
      <c r="H12" s="148"/>
      <c r="I12" s="149"/>
      <c r="K12" s="79" t="s">
        <v>13</v>
      </c>
      <c r="L12" s="78"/>
      <c r="M12" s="78"/>
      <c r="N12" s="78"/>
      <c r="O12" s="78"/>
      <c r="P12" s="78"/>
      <c r="Q12" s="78"/>
      <c r="R12" s="148"/>
      <c r="S12" s="149"/>
    </row>
    <row r="13" spans="1:19" x14ac:dyDescent="0.2">
      <c r="A13" s="79" t="s">
        <v>14</v>
      </c>
      <c r="B13" s="78"/>
      <c r="C13" s="78"/>
      <c r="D13" s="78"/>
      <c r="E13" s="78"/>
      <c r="F13" s="78"/>
      <c r="G13" s="78"/>
      <c r="H13" s="148"/>
      <c r="I13" s="149"/>
      <c r="K13" s="79" t="s">
        <v>14</v>
      </c>
      <c r="L13" s="78"/>
      <c r="M13" s="78"/>
      <c r="N13" s="78"/>
      <c r="O13" s="78"/>
      <c r="P13" s="78"/>
      <c r="Q13" s="78"/>
      <c r="R13" s="148"/>
      <c r="S13" s="149"/>
    </row>
    <row r="14" spans="1:19" x14ac:dyDescent="0.2">
      <c r="A14" s="77" t="s">
        <v>15</v>
      </c>
      <c r="B14" s="78"/>
      <c r="C14" s="78"/>
      <c r="D14" s="78"/>
      <c r="E14" s="78"/>
      <c r="F14" s="78"/>
      <c r="G14" s="78"/>
      <c r="H14" s="148"/>
      <c r="I14" s="149"/>
      <c r="K14" s="77" t="s">
        <v>15</v>
      </c>
      <c r="L14" s="78"/>
      <c r="M14" s="78"/>
      <c r="N14" s="78"/>
      <c r="O14" s="78"/>
      <c r="P14" s="78"/>
      <c r="Q14" s="78"/>
      <c r="R14" s="148"/>
      <c r="S14" s="149"/>
    </row>
    <row r="15" spans="1:19" x14ac:dyDescent="0.2">
      <c r="A15" s="79" t="s">
        <v>16</v>
      </c>
      <c r="B15" s="78"/>
      <c r="C15" s="78"/>
      <c r="D15" s="78"/>
      <c r="E15" s="78"/>
      <c r="F15" s="78"/>
      <c r="G15" s="78"/>
      <c r="H15" s="148"/>
      <c r="I15" s="149"/>
      <c r="K15" s="79" t="s">
        <v>16</v>
      </c>
      <c r="L15" s="78"/>
      <c r="M15" s="78"/>
      <c r="N15" s="78"/>
      <c r="O15" s="78"/>
      <c r="P15" s="78"/>
      <c r="Q15" s="78"/>
      <c r="R15" s="148"/>
      <c r="S15" s="149"/>
    </row>
    <row r="16" spans="1:19" x14ac:dyDescent="0.2">
      <c r="A16" s="79" t="s">
        <v>17</v>
      </c>
      <c r="B16" s="78"/>
      <c r="C16" s="78"/>
      <c r="D16" s="78"/>
      <c r="E16" s="78"/>
      <c r="F16" s="78"/>
      <c r="G16" s="78"/>
      <c r="H16" s="148"/>
      <c r="I16" s="149"/>
      <c r="K16" s="79" t="s">
        <v>17</v>
      </c>
      <c r="L16" s="78"/>
      <c r="M16" s="78"/>
      <c r="N16" s="78"/>
      <c r="O16" s="78"/>
      <c r="P16" s="78"/>
      <c r="Q16" s="78"/>
      <c r="R16" s="148"/>
      <c r="S16" s="149"/>
    </row>
    <row r="17" spans="1:19" x14ac:dyDescent="0.2">
      <c r="A17" s="79" t="s">
        <v>18</v>
      </c>
      <c r="B17" s="78"/>
      <c r="C17" s="78"/>
      <c r="D17" s="78"/>
      <c r="E17" s="78"/>
      <c r="F17" s="78"/>
      <c r="G17" s="78"/>
      <c r="H17" s="148"/>
      <c r="I17" s="149"/>
      <c r="K17" s="79" t="s">
        <v>18</v>
      </c>
      <c r="L17" s="78"/>
      <c r="M17" s="78"/>
      <c r="N17" s="78"/>
      <c r="O17" s="78"/>
      <c r="P17" s="78"/>
      <c r="Q17" s="78"/>
      <c r="R17" s="148"/>
      <c r="S17" s="149"/>
    </row>
    <row r="18" spans="1:19" x14ac:dyDescent="0.2">
      <c r="A18" s="79" t="s">
        <v>19</v>
      </c>
      <c r="B18" s="78"/>
      <c r="C18" s="78"/>
      <c r="D18" s="78"/>
      <c r="E18" s="78"/>
      <c r="F18" s="78"/>
      <c r="G18" s="78"/>
      <c r="H18" s="148"/>
      <c r="I18" s="149"/>
      <c r="K18" s="79" t="s">
        <v>19</v>
      </c>
      <c r="L18" s="78"/>
      <c r="M18" s="78"/>
      <c r="N18" s="78"/>
      <c r="O18" s="78"/>
      <c r="P18" s="78"/>
      <c r="Q18" s="78"/>
      <c r="R18" s="148"/>
      <c r="S18" s="149"/>
    </row>
    <row r="19" spans="1:19" x14ac:dyDescent="0.2">
      <c r="A19" s="79" t="s">
        <v>20</v>
      </c>
      <c r="B19" s="78"/>
      <c r="C19" s="78"/>
      <c r="D19" s="78"/>
      <c r="E19" s="78"/>
      <c r="F19" s="78"/>
      <c r="G19" s="78"/>
      <c r="H19" s="148"/>
      <c r="I19" s="149"/>
      <c r="K19" s="79" t="s">
        <v>20</v>
      </c>
      <c r="L19" s="78"/>
      <c r="M19" s="78"/>
      <c r="N19" s="78"/>
      <c r="O19" s="78"/>
      <c r="P19" s="78"/>
      <c r="Q19" s="78"/>
      <c r="R19" s="148"/>
      <c r="S19" s="149"/>
    </row>
    <row r="20" spans="1:19" x14ac:dyDescent="0.2">
      <c r="A20" s="79" t="s">
        <v>21</v>
      </c>
      <c r="B20" s="78"/>
      <c r="C20" s="78"/>
      <c r="D20" s="78"/>
      <c r="E20" s="78"/>
      <c r="F20" s="78"/>
      <c r="G20" s="78"/>
      <c r="H20" s="148"/>
      <c r="I20" s="149"/>
      <c r="K20" s="79" t="s">
        <v>21</v>
      </c>
      <c r="L20" s="78"/>
      <c r="M20" s="78"/>
      <c r="N20" s="78"/>
      <c r="O20" s="78"/>
      <c r="P20" s="78"/>
      <c r="Q20" s="78"/>
      <c r="R20" s="148"/>
      <c r="S20" s="149"/>
    </row>
    <row r="21" spans="1:19" x14ac:dyDescent="0.2">
      <c r="A21" s="77" t="s">
        <v>35</v>
      </c>
      <c r="B21" s="78"/>
      <c r="C21" s="78"/>
      <c r="D21" s="78"/>
      <c r="E21" s="78"/>
      <c r="F21" s="78"/>
      <c r="G21" s="78"/>
      <c r="H21" s="148"/>
      <c r="I21" s="149"/>
      <c r="K21" s="77" t="s">
        <v>35</v>
      </c>
      <c r="L21" s="78"/>
      <c r="M21" s="78"/>
      <c r="N21" s="78"/>
      <c r="O21" s="78"/>
      <c r="P21" s="78"/>
      <c r="Q21" s="78"/>
      <c r="R21" s="148"/>
      <c r="S21" s="149"/>
    </row>
    <row r="22" spans="1:19" x14ac:dyDescent="0.2">
      <c r="A22" s="79" t="s">
        <v>22</v>
      </c>
      <c r="B22" s="78"/>
      <c r="C22" s="78"/>
      <c r="D22" s="78"/>
      <c r="E22" s="78"/>
      <c r="F22" s="78"/>
      <c r="G22" s="78"/>
      <c r="H22" s="148"/>
      <c r="I22" s="149"/>
      <c r="K22" s="79" t="s">
        <v>22</v>
      </c>
      <c r="L22" s="78"/>
      <c r="M22" s="78"/>
      <c r="N22" s="78"/>
      <c r="O22" s="78"/>
      <c r="P22" s="78"/>
      <c r="Q22" s="78"/>
      <c r="R22" s="148"/>
      <c r="S22" s="149"/>
    </row>
    <row r="23" spans="1:19" x14ac:dyDescent="0.2">
      <c r="A23" s="79" t="s">
        <v>23</v>
      </c>
      <c r="B23" s="78"/>
      <c r="C23" s="78"/>
      <c r="D23" s="78"/>
      <c r="E23" s="78"/>
      <c r="F23" s="78"/>
      <c r="G23" s="78"/>
      <c r="H23" s="148"/>
      <c r="I23" s="149"/>
      <c r="K23" s="79" t="s">
        <v>23</v>
      </c>
      <c r="L23" s="78"/>
      <c r="M23" s="78"/>
      <c r="N23" s="78"/>
      <c r="O23" s="78"/>
      <c r="P23" s="78"/>
      <c r="Q23" s="78"/>
      <c r="R23" s="148"/>
      <c r="S23" s="149"/>
    </row>
    <row r="24" spans="1:19" x14ac:dyDescent="0.2">
      <c r="A24" s="79" t="s">
        <v>24</v>
      </c>
      <c r="B24" s="78"/>
      <c r="C24" s="78"/>
      <c r="D24" s="78"/>
      <c r="E24" s="78"/>
      <c r="F24" s="78"/>
      <c r="G24" s="78"/>
      <c r="H24" s="148"/>
      <c r="I24" s="149"/>
      <c r="K24" s="79" t="s">
        <v>24</v>
      </c>
      <c r="L24" s="78"/>
      <c r="M24" s="78"/>
      <c r="N24" s="78"/>
      <c r="O24" s="78"/>
      <c r="P24" s="78"/>
      <c r="Q24" s="78"/>
      <c r="R24" s="148"/>
      <c r="S24" s="149"/>
    </row>
    <row r="25" spans="1:19" x14ac:dyDescent="0.2">
      <c r="A25" s="77" t="s">
        <v>72</v>
      </c>
      <c r="B25" s="78"/>
      <c r="C25" s="78"/>
      <c r="D25" s="78"/>
      <c r="E25" s="78"/>
      <c r="F25" s="78"/>
      <c r="G25" s="78"/>
      <c r="H25" s="148"/>
      <c r="I25" s="149"/>
      <c r="K25" s="77" t="s">
        <v>72</v>
      </c>
      <c r="L25" s="78"/>
      <c r="M25" s="78"/>
      <c r="N25" s="78"/>
      <c r="O25" s="78"/>
      <c r="P25" s="78"/>
      <c r="Q25" s="78"/>
      <c r="R25" s="148"/>
      <c r="S25" s="149"/>
    </row>
    <row r="26" spans="1:19" x14ac:dyDescent="0.2">
      <c r="A26" s="80" t="s">
        <v>25</v>
      </c>
      <c r="B26" s="81"/>
      <c r="C26" s="81"/>
      <c r="D26" s="81"/>
      <c r="E26" s="81"/>
      <c r="F26" s="81"/>
      <c r="G26" s="81"/>
      <c r="H26" s="150"/>
      <c r="I26" s="151"/>
      <c r="K26" s="80" t="s">
        <v>25</v>
      </c>
      <c r="L26" s="81"/>
      <c r="M26" s="81"/>
      <c r="N26" s="81"/>
      <c r="O26" s="81"/>
      <c r="P26" s="81"/>
      <c r="Q26" s="81"/>
      <c r="R26" s="150"/>
      <c r="S26" s="151"/>
    </row>
    <row r="27" spans="1:19" x14ac:dyDescent="0.2">
      <c r="A27" s="82" t="s">
        <v>26</v>
      </c>
      <c r="B27" s="83"/>
      <c r="C27" s="83"/>
      <c r="D27" s="83"/>
      <c r="E27" s="83"/>
      <c r="F27" s="83"/>
      <c r="G27" s="83"/>
      <c r="H27" s="152"/>
      <c r="I27" s="153"/>
      <c r="K27" s="82" t="s">
        <v>26</v>
      </c>
      <c r="L27" s="83"/>
      <c r="M27" s="83"/>
      <c r="N27" s="83"/>
      <c r="O27" s="83"/>
      <c r="P27" s="83"/>
      <c r="Q27" s="83"/>
      <c r="R27" s="152"/>
      <c r="S27" s="153"/>
    </row>
    <row r="28" spans="1:19" x14ac:dyDescent="0.2">
      <c r="A28" s="84" t="s">
        <v>27</v>
      </c>
      <c r="B28" s="85"/>
      <c r="C28" s="85"/>
      <c r="D28" s="85"/>
      <c r="E28" s="85"/>
      <c r="F28" s="85"/>
      <c r="G28" s="85"/>
      <c r="H28" s="154"/>
      <c r="I28" s="155"/>
      <c r="K28" s="84" t="s">
        <v>27</v>
      </c>
      <c r="L28" s="85"/>
      <c r="M28" s="85"/>
      <c r="N28" s="85"/>
      <c r="O28" s="85"/>
      <c r="P28" s="85"/>
      <c r="Q28" s="85"/>
      <c r="R28" s="154"/>
      <c r="S28" s="155"/>
    </row>
    <row r="29" spans="1:19" x14ac:dyDescent="0.2">
      <c r="A29" s="80" t="s">
        <v>28</v>
      </c>
      <c r="B29" s="81"/>
      <c r="C29" s="81"/>
      <c r="D29" s="81"/>
      <c r="E29" s="81"/>
      <c r="F29" s="81"/>
      <c r="G29" s="81"/>
      <c r="H29" s="150"/>
      <c r="I29" s="151"/>
      <c r="K29" s="80" t="s">
        <v>28</v>
      </c>
      <c r="L29" s="81"/>
      <c r="M29" s="81"/>
      <c r="N29" s="81"/>
      <c r="O29" s="81"/>
      <c r="P29" s="81"/>
      <c r="Q29" s="81"/>
      <c r="R29" s="150"/>
      <c r="S29" s="151"/>
    </row>
    <row r="30" spans="1:19" x14ac:dyDescent="0.2">
      <c r="A30" s="82" t="s">
        <v>26</v>
      </c>
      <c r="B30" s="83"/>
      <c r="C30" s="83"/>
      <c r="D30" s="83"/>
      <c r="E30" s="83"/>
      <c r="F30" s="83"/>
      <c r="G30" s="83"/>
      <c r="H30" s="152"/>
      <c r="I30" s="153"/>
      <c r="K30" s="82" t="s">
        <v>26</v>
      </c>
      <c r="L30" s="83"/>
      <c r="M30" s="83"/>
      <c r="N30" s="83"/>
      <c r="O30" s="83"/>
      <c r="P30" s="83"/>
      <c r="Q30" s="83"/>
      <c r="R30" s="152"/>
      <c r="S30" s="153"/>
    </row>
    <row r="31" spans="1:19" x14ac:dyDescent="0.2">
      <c r="A31" s="84" t="s">
        <v>27</v>
      </c>
      <c r="B31" s="85"/>
      <c r="C31" s="85"/>
      <c r="D31" s="85"/>
      <c r="E31" s="85"/>
      <c r="F31" s="85"/>
      <c r="G31" s="85"/>
      <c r="H31" s="154"/>
      <c r="I31" s="155"/>
      <c r="K31" s="84" t="s">
        <v>27</v>
      </c>
      <c r="L31" s="85"/>
      <c r="M31" s="85"/>
      <c r="N31" s="85"/>
      <c r="O31" s="85"/>
      <c r="P31" s="85"/>
      <c r="Q31" s="85"/>
      <c r="R31" s="154"/>
      <c r="S31" s="155"/>
    </row>
    <row r="32" spans="1:19" x14ac:dyDescent="0.2">
      <c r="A32" s="80" t="s">
        <v>41</v>
      </c>
      <c r="B32" s="81"/>
      <c r="C32" s="81"/>
      <c r="D32" s="81"/>
      <c r="E32" s="81"/>
      <c r="F32" s="81"/>
      <c r="G32" s="81"/>
      <c r="H32" s="150"/>
      <c r="I32" s="151"/>
      <c r="K32" s="80" t="s">
        <v>41</v>
      </c>
      <c r="L32" s="81"/>
      <c r="M32" s="81"/>
      <c r="N32" s="81"/>
      <c r="O32" s="81"/>
      <c r="P32" s="81"/>
      <c r="Q32" s="81"/>
      <c r="R32" s="150"/>
      <c r="S32" s="151"/>
    </row>
    <row r="33" spans="1:50" x14ac:dyDescent="0.2">
      <c r="A33" s="82" t="s">
        <v>26</v>
      </c>
      <c r="B33" s="83"/>
      <c r="C33" s="83"/>
      <c r="D33" s="83"/>
      <c r="E33" s="83"/>
      <c r="F33" s="83"/>
      <c r="G33" s="83"/>
      <c r="H33" s="152"/>
      <c r="I33" s="153"/>
      <c r="K33" s="82" t="s">
        <v>26</v>
      </c>
      <c r="L33" s="83"/>
      <c r="M33" s="83"/>
      <c r="N33" s="83"/>
      <c r="O33" s="83"/>
      <c r="P33" s="83"/>
      <c r="Q33" s="83"/>
      <c r="R33" s="152"/>
      <c r="S33" s="153"/>
    </row>
    <row r="34" spans="1:50" x14ac:dyDescent="0.2">
      <c r="A34" s="84" t="s">
        <v>27</v>
      </c>
      <c r="B34" s="85"/>
      <c r="C34" s="85"/>
      <c r="D34" s="85"/>
      <c r="E34" s="85"/>
      <c r="F34" s="85"/>
      <c r="G34" s="85"/>
      <c r="H34" s="154"/>
      <c r="I34" s="155"/>
      <c r="K34" s="84" t="s">
        <v>27</v>
      </c>
      <c r="L34" s="85"/>
      <c r="M34" s="85"/>
      <c r="N34" s="85"/>
      <c r="O34" s="85"/>
      <c r="P34" s="85"/>
      <c r="Q34" s="85"/>
      <c r="R34" s="154"/>
      <c r="S34" s="155"/>
    </row>
    <row r="35" spans="1:50" x14ac:dyDescent="0.2">
      <c r="A35" s="80" t="s">
        <v>29</v>
      </c>
      <c r="B35" s="81"/>
      <c r="C35" s="81"/>
      <c r="D35" s="81"/>
      <c r="E35" s="81"/>
      <c r="F35" s="81"/>
      <c r="G35" s="81"/>
      <c r="H35" s="150"/>
      <c r="I35" s="151"/>
      <c r="K35" s="80" t="s">
        <v>29</v>
      </c>
      <c r="L35" s="81"/>
      <c r="M35" s="81"/>
      <c r="N35" s="81"/>
      <c r="O35" s="81"/>
      <c r="P35" s="81"/>
      <c r="Q35" s="81"/>
      <c r="R35" s="150"/>
      <c r="S35" s="151"/>
    </row>
    <row r="36" spans="1:50" x14ac:dyDescent="0.2">
      <c r="A36" s="82" t="s">
        <v>26</v>
      </c>
      <c r="B36" s="83"/>
      <c r="C36" s="83"/>
      <c r="D36" s="83"/>
      <c r="E36" s="83"/>
      <c r="F36" s="83"/>
      <c r="G36" s="83"/>
      <c r="H36" s="152"/>
      <c r="I36" s="153"/>
      <c r="K36" s="82" t="s">
        <v>26</v>
      </c>
      <c r="L36" s="83"/>
      <c r="M36" s="83"/>
      <c r="N36" s="83"/>
      <c r="O36" s="83"/>
      <c r="P36" s="83"/>
      <c r="Q36" s="83"/>
      <c r="R36" s="152"/>
      <c r="S36" s="153"/>
    </row>
    <row r="37" spans="1:50" x14ac:dyDescent="0.2">
      <c r="A37" s="84" t="s">
        <v>27</v>
      </c>
      <c r="B37" s="85"/>
      <c r="C37" s="85"/>
      <c r="D37" s="85"/>
      <c r="E37" s="85"/>
      <c r="F37" s="85"/>
      <c r="G37" s="85"/>
      <c r="H37" s="154"/>
      <c r="I37" s="155"/>
      <c r="K37" s="84" t="s">
        <v>27</v>
      </c>
      <c r="L37" s="85"/>
      <c r="M37" s="85"/>
      <c r="N37" s="85"/>
      <c r="O37" s="85"/>
      <c r="P37" s="85"/>
      <c r="Q37" s="85"/>
      <c r="R37" s="154"/>
      <c r="S37" s="155"/>
    </row>
    <row r="38" spans="1:50" x14ac:dyDescent="0.2">
      <c r="A38" s="77" t="s">
        <v>30</v>
      </c>
      <c r="B38" s="78"/>
      <c r="C38" s="86">
        <v>1</v>
      </c>
      <c r="D38" s="78"/>
      <c r="E38" s="86">
        <v>1</v>
      </c>
      <c r="F38" s="78"/>
      <c r="G38" s="86">
        <v>1</v>
      </c>
      <c r="H38" s="148"/>
      <c r="I38" s="156">
        <v>1</v>
      </c>
      <c r="K38" s="77" t="s">
        <v>30</v>
      </c>
      <c r="L38" s="78"/>
      <c r="M38" s="86">
        <v>1</v>
      </c>
      <c r="N38" s="78"/>
      <c r="O38" s="86">
        <v>1</v>
      </c>
      <c r="P38" s="78"/>
      <c r="Q38" s="86">
        <v>1</v>
      </c>
      <c r="R38" s="148"/>
      <c r="S38" s="156">
        <v>1</v>
      </c>
    </row>
    <row r="39" spans="1:50" x14ac:dyDescent="0.2">
      <c r="A39" s="77" t="s">
        <v>31</v>
      </c>
      <c r="B39" s="78"/>
      <c r="C39" s="78"/>
      <c r="D39" s="78"/>
      <c r="E39" s="78"/>
      <c r="F39" s="78"/>
      <c r="G39" s="78"/>
      <c r="H39" s="148"/>
      <c r="I39" s="149"/>
      <c r="K39" s="77" t="s">
        <v>31</v>
      </c>
      <c r="L39" s="78"/>
      <c r="M39" s="78"/>
      <c r="N39" s="78"/>
      <c r="O39" s="78"/>
      <c r="P39" s="78"/>
      <c r="Q39" s="78"/>
      <c r="R39" s="148"/>
      <c r="S39" s="149"/>
    </row>
    <row r="40" spans="1:50" ht="13.5" thickBot="1" x14ac:dyDescent="0.25">
      <c r="A40" s="165" t="s">
        <v>69</v>
      </c>
      <c r="B40" s="166"/>
      <c r="C40" s="166"/>
      <c r="D40" s="166"/>
      <c r="E40" s="166"/>
      <c r="F40" s="166"/>
      <c r="G40" s="166"/>
      <c r="H40" s="167"/>
      <c r="I40" s="168"/>
      <c r="K40" s="165" t="s">
        <v>69</v>
      </c>
      <c r="L40" s="166"/>
      <c r="M40" s="166"/>
      <c r="N40" s="166"/>
      <c r="O40" s="166"/>
      <c r="P40" s="166"/>
      <c r="Q40" s="166"/>
      <c r="R40" s="167"/>
      <c r="S40" s="168"/>
    </row>
    <row r="41" spans="1:50" x14ac:dyDescent="0.2">
      <c r="A41" s="169" t="s">
        <v>38</v>
      </c>
      <c r="B41" s="87"/>
      <c r="C41" s="87"/>
      <c r="D41" s="87"/>
      <c r="E41" s="87"/>
      <c r="F41" s="87"/>
      <c r="G41" s="87"/>
      <c r="H41" s="157"/>
      <c r="I41" s="158"/>
      <c r="K41" s="169" t="s">
        <v>38</v>
      </c>
      <c r="L41" s="87"/>
      <c r="M41" s="87"/>
      <c r="N41" s="87"/>
      <c r="O41" s="87"/>
      <c r="P41" s="87"/>
      <c r="Q41" s="87"/>
      <c r="R41" s="157"/>
      <c r="S41" s="158"/>
    </row>
    <row r="42" spans="1:50" x14ac:dyDescent="0.2">
      <c r="A42" s="170" t="s">
        <v>39</v>
      </c>
      <c r="B42" s="88"/>
      <c r="C42" s="88"/>
      <c r="D42" s="88"/>
      <c r="E42" s="88"/>
      <c r="F42" s="88"/>
      <c r="G42" s="88"/>
      <c r="H42" s="159"/>
      <c r="I42" s="160"/>
      <c r="K42" s="170" t="s">
        <v>39</v>
      </c>
      <c r="L42" s="88"/>
      <c r="M42" s="88"/>
      <c r="N42" s="88"/>
      <c r="O42" s="88"/>
      <c r="P42" s="88"/>
      <c r="Q42" s="88"/>
      <c r="R42" s="159"/>
      <c r="S42" s="160"/>
    </row>
    <row r="43" spans="1:50" ht="13.5" thickBot="1" x14ac:dyDescent="0.25">
      <c r="A43" s="171" t="s">
        <v>40</v>
      </c>
      <c r="B43" s="89"/>
      <c r="C43" s="89"/>
      <c r="D43" s="89"/>
      <c r="E43" s="89"/>
      <c r="F43" s="89"/>
      <c r="G43" s="89"/>
      <c r="H43" s="161"/>
      <c r="I43" s="162"/>
      <c r="K43" s="171" t="s">
        <v>40</v>
      </c>
      <c r="L43" s="89"/>
      <c r="M43" s="89"/>
      <c r="N43" s="89"/>
      <c r="O43" s="89"/>
      <c r="P43" s="89"/>
      <c r="Q43" s="89"/>
      <c r="R43" s="161"/>
      <c r="S43" s="162"/>
    </row>
    <row r="44" spans="1:50" x14ac:dyDescent="0.2">
      <c r="A44" s="198" t="s">
        <v>52</v>
      </c>
      <c r="B44" s="199"/>
      <c r="C44" s="199"/>
      <c r="D44" s="199"/>
      <c r="E44" s="199"/>
      <c r="F44" s="199"/>
      <c r="G44" s="196"/>
      <c r="H44" s="197"/>
      <c r="I44" s="197"/>
      <c r="K44" s="198" t="s">
        <v>52</v>
      </c>
      <c r="L44" s="196"/>
      <c r="M44" s="196"/>
      <c r="N44" s="196"/>
      <c r="O44" s="196"/>
      <c r="P44" s="196"/>
      <c r="Q44" s="196"/>
      <c r="R44" s="197"/>
      <c r="S44" s="197"/>
    </row>
    <row r="45" spans="1:50" ht="19.899999999999999" customHeight="1" x14ac:dyDescent="0.2">
      <c r="A45" s="90"/>
      <c r="B45" s="7"/>
      <c r="C45" s="91"/>
      <c r="D45" s="91"/>
      <c r="E45" s="91"/>
      <c r="F45" s="91"/>
      <c r="G45" s="91"/>
      <c r="H45" s="163"/>
      <c r="I45" s="163"/>
      <c r="K45" s="90"/>
      <c r="L45" s="7"/>
      <c r="M45" s="91"/>
      <c r="N45" s="91"/>
      <c r="O45" s="91"/>
      <c r="P45" s="91"/>
      <c r="Q45" s="91"/>
      <c r="R45" s="163"/>
      <c r="S45" s="163"/>
      <c r="U45" s="90"/>
      <c r="V45" s="7"/>
      <c r="W45" s="91"/>
      <c r="X45" s="91"/>
      <c r="Y45" s="91"/>
      <c r="Z45" s="91"/>
      <c r="AA45" s="91"/>
      <c r="AB45" s="163"/>
      <c r="AC45" s="163"/>
      <c r="AE45" s="90"/>
      <c r="AF45" s="7"/>
      <c r="AG45" s="91"/>
      <c r="AH45" s="91"/>
      <c r="AI45" s="91"/>
      <c r="AJ45" s="91"/>
      <c r="AK45" s="91"/>
      <c r="AL45" s="163"/>
      <c r="AM45" s="163"/>
      <c r="AP45" s="90"/>
      <c r="AQ45" s="7"/>
      <c r="AR45" s="91"/>
      <c r="AS45" s="91"/>
      <c r="AT45" s="91"/>
      <c r="AU45" s="91"/>
      <c r="AV45" s="91"/>
      <c r="AW45" s="163"/>
      <c r="AX45" s="163"/>
    </row>
    <row r="46" spans="1:50" x14ac:dyDescent="0.2">
      <c r="A46" s="64" t="s">
        <v>110</v>
      </c>
      <c r="B46" s="65"/>
      <c r="C46" s="65"/>
      <c r="D46" s="65"/>
      <c r="E46" s="65"/>
      <c r="F46" s="65"/>
      <c r="G46" s="65"/>
      <c r="H46" s="138"/>
      <c r="I46" s="138"/>
      <c r="K46" s="64" t="s">
        <v>111</v>
      </c>
      <c r="L46" s="65"/>
      <c r="M46" s="65"/>
      <c r="N46" s="65"/>
      <c r="O46" s="65"/>
      <c r="P46" s="65"/>
      <c r="Q46" s="65"/>
      <c r="R46" s="138"/>
      <c r="S46" s="138"/>
      <c r="AE46" s="91"/>
      <c r="AF46" s="91"/>
      <c r="AG46" s="91"/>
      <c r="AH46" s="91"/>
      <c r="AI46" s="91"/>
      <c r="AJ46" s="91"/>
      <c r="AK46" s="91"/>
      <c r="AL46" s="163"/>
      <c r="AM46" s="163"/>
      <c r="AP46" s="91"/>
      <c r="AQ46" s="91"/>
      <c r="AR46" s="91"/>
      <c r="AS46" s="91"/>
      <c r="AT46" s="91"/>
      <c r="AU46" s="91"/>
      <c r="AV46" s="91"/>
      <c r="AW46" s="163"/>
      <c r="AX46" s="163"/>
    </row>
    <row r="47" spans="1:50" x14ac:dyDescent="0.2">
      <c r="A47" s="64" t="s">
        <v>9</v>
      </c>
      <c r="B47" s="65"/>
      <c r="C47" s="65"/>
      <c r="D47" s="65"/>
      <c r="E47" s="65"/>
      <c r="F47" s="65"/>
      <c r="G47" s="65"/>
      <c r="H47" s="138"/>
      <c r="I47" s="138"/>
      <c r="K47" s="64" t="s">
        <v>9</v>
      </c>
      <c r="L47" s="65"/>
      <c r="M47" s="65"/>
      <c r="N47" s="65"/>
      <c r="O47" s="65"/>
      <c r="P47" s="65"/>
      <c r="Q47" s="65"/>
      <c r="R47" s="138"/>
      <c r="S47" s="138"/>
      <c r="AE47" s="91"/>
      <c r="AF47" s="91"/>
      <c r="AG47" s="91"/>
      <c r="AH47" s="91"/>
      <c r="AI47" s="91"/>
      <c r="AJ47" s="91"/>
      <c r="AK47" s="91"/>
      <c r="AL47" s="163"/>
      <c r="AM47" s="163"/>
      <c r="AP47" s="91"/>
      <c r="AQ47" s="91"/>
      <c r="AR47" s="91"/>
      <c r="AS47" s="91"/>
      <c r="AT47" s="91"/>
      <c r="AU47" s="91"/>
      <c r="AV47" s="91"/>
      <c r="AW47" s="163"/>
      <c r="AX47" s="163"/>
    </row>
    <row r="48" spans="1:50" x14ac:dyDescent="0.2">
      <c r="A48" s="136" t="s">
        <v>102</v>
      </c>
      <c r="B48" s="137"/>
      <c r="C48" s="137"/>
      <c r="D48" s="137"/>
      <c r="E48" s="137"/>
      <c r="F48" s="137"/>
      <c r="G48" s="137"/>
      <c r="H48" s="138"/>
      <c r="I48" s="138"/>
      <c r="K48" s="136" t="s">
        <v>102</v>
      </c>
      <c r="L48" s="137"/>
      <c r="M48" s="137"/>
      <c r="N48" s="137"/>
      <c r="O48" s="137"/>
      <c r="P48" s="137"/>
      <c r="Q48" s="137"/>
      <c r="R48" s="138"/>
      <c r="S48" s="138"/>
      <c r="T48" s="139"/>
      <c r="U48" s="139"/>
      <c r="AE48" s="91"/>
      <c r="AF48" s="91"/>
      <c r="AG48" s="91"/>
      <c r="AH48" s="91"/>
      <c r="AI48" s="91"/>
      <c r="AJ48" s="91"/>
      <c r="AK48" s="91"/>
      <c r="AL48" s="163"/>
      <c r="AM48" s="163"/>
      <c r="AP48" s="91"/>
      <c r="AQ48" s="91"/>
      <c r="AR48" s="91"/>
      <c r="AS48" s="91"/>
      <c r="AT48" s="91"/>
      <c r="AU48" s="91"/>
      <c r="AV48" s="91"/>
      <c r="AW48" s="163"/>
      <c r="AX48" s="163"/>
    </row>
    <row r="49" spans="1:50" ht="13.15" customHeight="1" x14ac:dyDescent="0.2">
      <c r="A49" s="221" t="s">
        <v>153</v>
      </c>
      <c r="B49" s="221"/>
      <c r="C49" s="221"/>
      <c r="D49" s="221"/>
      <c r="E49" s="221"/>
      <c r="F49" s="221"/>
      <c r="G49" s="221"/>
      <c r="H49" s="221"/>
      <c r="I49" s="221"/>
      <c r="K49" s="221" t="s">
        <v>153</v>
      </c>
      <c r="L49" s="221"/>
      <c r="M49" s="221"/>
      <c r="N49" s="221"/>
      <c r="O49" s="221"/>
      <c r="P49" s="221"/>
      <c r="Q49" s="221"/>
      <c r="R49" s="221"/>
      <c r="S49" s="221"/>
      <c r="T49" s="139"/>
      <c r="U49" s="139"/>
      <c r="AE49" s="91"/>
      <c r="AF49" s="91"/>
      <c r="AG49" s="91"/>
      <c r="AH49" s="91"/>
      <c r="AI49" s="91"/>
      <c r="AJ49" s="91"/>
      <c r="AK49" s="91"/>
      <c r="AL49" s="163"/>
      <c r="AM49" s="163"/>
      <c r="AP49" s="91"/>
      <c r="AQ49" s="91"/>
      <c r="AR49" s="91"/>
      <c r="AS49" s="91"/>
      <c r="AT49" s="91"/>
      <c r="AU49" s="91"/>
      <c r="AV49" s="91"/>
      <c r="AW49" s="163"/>
      <c r="AX49" s="163"/>
    </row>
    <row r="50" spans="1:50" s="139" customFormat="1" x14ac:dyDescent="0.2">
      <c r="A50" s="221"/>
      <c r="B50" s="221"/>
      <c r="C50" s="221"/>
      <c r="D50" s="221"/>
      <c r="E50" s="221"/>
      <c r="F50" s="221"/>
      <c r="G50" s="221"/>
      <c r="H50" s="221"/>
      <c r="I50" s="221"/>
      <c r="K50" s="221"/>
      <c r="L50" s="221"/>
      <c r="M50" s="221"/>
      <c r="N50" s="221"/>
      <c r="O50" s="221"/>
      <c r="P50" s="221"/>
      <c r="Q50" s="221"/>
      <c r="R50" s="221"/>
      <c r="S50" s="221"/>
      <c r="AE50" s="163"/>
      <c r="AF50" s="163"/>
      <c r="AG50" s="163"/>
      <c r="AH50" s="163"/>
      <c r="AI50" s="163"/>
      <c r="AJ50" s="163"/>
      <c r="AK50" s="163"/>
      <c r="AL50" s="163"/>
      <c r="AM50" s="163"/>
      <c r="AP50" s="163"/>
      <c r="AQ50" s="163"/>
      <c r="AR50" s="163"/>
      <c r="AS50" s="163"/>
      <c r="AT50" s="163"/>
      <c r="AU50" s="163"/>
      <c r="AV50" s="163"/>
      <c r="AW50" s="163"/>
      <c r="AX50" s="163"/>
    </row>
    <row r="51" spans="1:50" x14ac:dyDescent="0.2">
      <c r="A51" s="140" t="s">
        <v>86</v>
      </c>
      <c r="B51" s="141"/>
      <c r="C51" s="141"/>
      <c r="D51" s="141"/>
      <c r="E51" s="141"/>
      <c r="F51" s="141"/>
      <c r="G51" s="141"/>
      <c r="H51" s="141"/>
      <c r="I51" s="141"/>
      <c r="K51" s="140" t="s">
        <v>86</v>
      </c>
      <c r="L51" s="141"/>
      <c r="M51" s="141"/>
      <c r="N51" s="141"/>
      <c r="O51" s="141"/>
      <c r="P51" s="141"/>
      <c r="Q51" s="141"/>
      <c r="R51" s="141"/>
      <c r="S51" s="141"/>
      <c r="T51" s="142"/>
      <c r="U51" s="142"/>
    </row>
    <row r="52" spans="1:50" ht="13.5" thickBot="1" x14ac:dyDescent="0.25">
      <c r="A52" s="64" t="s">
        <v>89</v>
      </c>
      <c r="B52" s="65"/>
      <c r="C52" s="65"/>
      <c r="D52" s="65"/>
      <c r="E52" s="65"/>
      <c r="F52" s="65"/>
      <c r="G52" s="65"/>
      <c r="H52" s="138"/>
      <c r="I52" s="138"/>
      <c r="K52" s="64" t="s">
        <v>90</v>
      </c>
      <c r="L52" s="65"/>
      <c r="M52" s="65"/>
      <c r="N52" s="65"/>
      <c r="O52" s="65"/>
      <c r="P52" s="65"/>
      <c r="Q52" s="65"/>
      <c r="R52" s="138"/>
      <c r="S52" s="138"/>
    </row>
    <row r="53" spans="1:50" ht="13.5" thickBot="1" x14ac:dyDescent="0.25">
      <c r="A53" s="66" t="s">
        <v>10</v>
      </c>
      <c r="B53" s="67" t="s">
        <v>77</v>
      </c>
      <c r="C53" s="68"/>
      <c r="D53" s="67" t="s">
        <v>78</v>
      </c>
      <c r="E53" s="68"/>
      <c r="F53" s="67" t="s">
        <v>79</v>
      </c>
      <c r="G53" s="68"/>
      <c r="H53" s="143" t="str">
        <f>+'4.2-costos'!H53</f>
        <v>promedio ene-jul 2019</v>
      </c>
      <c r="I53" s="144"/>
      <c r="K53" s="66" t="s">
        <v>10</v>
      </c>
      <c r="L53" s="67" t="s">
        <v>77</v>
      </c>
      <c r="M53" s="68"/>
      <c r="N53" s="67" t="s">
        <v>78</v>
      </c>
      <c r="O53" s="68"/>
      <c r="P53" s="67" t="s">
        <v>79</v>
      </c>
      <c r="Q53" s="68"/>
      <c r="R53" s="143" t="str">
        <f>+R8</f>
        <v>promedio ene-jul 2019</v>
      </c>
      <c r="S53" s="144"/>
    </row>
    <row r="54" spans="1:50" ht="13.5" thickBot="1" x14ac:dyDescent="0.25">
      <c r="A54" s="69"/>
      <c r="B54" s="70" t="s">
        <v>42</v>
      </c>
      <c r="C54" s="71" t="s">
        <v>11</v>
      </c>
      <c r="D54" s="72" t="s">
        <v>42</v>
      </c>
      <c r="E54" s="71" t="s">
        <v>11</v>
      </c>
      <c r="F54" s="72" t="s">
        <v>42</v>
      </c>
      <c r="G54" s="71" t="s">
        <v>11</v>
      </c>
      <c r="H54" s="145" t="s">
        <v>42</v>
      </c>
      <c r="I54" s="146" t="s">
        <v>11</v>
      </c>
      <c r="K54" s="69"/>
      <c r="L54" s="70" t="s">
        <v>42</v>
      </c>
      <c r="M54" s="71" t="s">
        <v>11</v>
      </c>
      <c r="N54" s="72" t="s">
        <v>42</v>
      </c>
      <c r="O54" s="71" t="s">
        <v>11</v>
      </c>
      <c r="P54" s="72" t="s">
        <v>42</v>
      </c>
      <c r="Q54" s="71" t="s">
        <v>11</v>
      </c>
      <c r="R54" s="145" t="s">
        <v>42</v>
      </c>
      <c r="S54" s="146" t="s">
        <v>11</v>
      </c>
      <c r="T54" s="3"/>
      <c r="U54" s="3"/>
    </row>
    <row r="55" spans="1:50" x14ac:dyDescent="0.2">
      <c r="A55" s="73" t="s">
        <v>43</v>
      </c>
      <c r="B55" s="74"/>
      <c r="C55" s="75"/>
      <c r="D55" s="76"/>
      <c r="E55" s="75"/>
      <c r="F55" s="76"/>
      <c r="G55" s="75"/>
      <c r="H55" s="147"/>
      <c r="I55" s="164"/>
      <c r="K55" s="73" t="s">
        <v>43</v>
      </c>
      <c r="L55" s="74"/>
      <c r="M55" s="75"/>
      <c r="N55" s="76"/>
      <c r="O55" s="75"/>
      <c r="P55" s="76"/>
      <c r="Q55" s="75"/>
      <c r="R55" s="147"/>
      <c r="S55" s="164"/>
      <c r="T55" s="3"/>
      <c r="U55" s="3"/>
    </row>
    <row r="56" spans="1:50" x14ac:dyDescent="0.2">
      <c r="A56" s="77" t="s">
        <v>12</v>
      </c>
      <c r="B56" s="78"/>
      <c r="C56" s="78"/>
      <c r="D56" s="78"/>
      <c r="E56" s="78"/>
      <c r="F56" s="78"/>
      <c r="G56" s="78"/>
      <c r="H56" s="148"/>
      <c r="I56" s="149"/>
      <c r="K56" s="77" t="s">
        <v>12</v>
      </c>
      <c r="L56" s="78"/>
      <c r="M56" s="78"/>
      <c r="N56" s="78"/>
      <c r="O56" s="78"/>
      <c r="P56" s="78"/>
      <c r="Q56" s="78"/>
      <c r="R56" s="148"/>
      <c r="S56" s="149"/>
    </row>
    <row r="57" spans="1:50" x14ac:dyDescent="0.2">
      <c r="A57" s="79" t="s">
        <v>13</v>
      </c>
      <c r="B57" s="78"/>
      <c r="C57" s="78"/>
      <c r="D57" s="78"/>
      <c r="E57" s="78"/>
      <c r="F57" s="78"/>
      <c r="G57" s="78"/>
      <c r="H57" s="148"/>
      <c r="I57" s="149"/>
      <c r="K57" s="79" t="s">
        <v>13</v>
      </c>
      <c r="L57" s="78"/>
      <c r="M57" s="78"/>
      <c r="N57" s="78"/>
      <c r="O57" s="78"/>
      <c r="P57" s="78"/>
      <c r="Q57" s="78"/>
      <c r="R57" s="148"/>
      <c r="S57" s="149"/>
    </row>
    <row r="58" spans="1:50" x14ac:dyDescent="0.2">
      <c r="A58" s="79" t="s">
        <v>14</v>
      </c>
      <c r="B58" s="78"/>
      <c r="C58" s="78"/>
      <c r="D58" s="78"/>
      <c r="E58" s="78"/>
      <c r="F58" s="78"/>
      <c r="G58" s="78"/>
      <c r="H58" s="148"/>
      <c r="I58" s="149"/>
      <c r="K58" s="79" t="s">
        <v>14</v>
      </c>
      <c r="L58" s="78"/>
      <c r="M58" s="78"/>
      <c r="N58" s="78"/>
      <c r="O58" s="78"/>
      <c r="P58" s="78"/>
      <c r="Q58" s="78"/>
      <c r="R58" s="148"/>
      <c r="S58" s="149"/>
    </row>
    <row r="59" spans="1:50" x14ac:dyDescent="0.2">
      <c r="A59" s="77" t="s">
        <v>15</v>
      </c>
      <c r="B59" s="78"/>
      <c r="C59" s="78"/>
      <c r="D59" s="78"/>
      <c r="E59" s="78"/>
      <c r="F59" s="78"/>
      <c r="G59" s="78"/>
      <c r="H59" s="148"/>
      <c r="I59" s="149"/>
      <c r="K59" s="77" t="s">
        <v>15</v>
      </c>
      <c r="L59" s="78"/>
      <c r="M59" s="78"/>
      <c r="N59" s="78"/>
      <c r="O59" s="78"/>
      <c r="P59" s="78"/>
      <c r="Q59" s="78"/>
      <c r="R59" s="148"/>
      <c r="S59" s="149"/>
    </row>
    <row r="60" spans="1:50" x14ac:dyDescent="0.2">
      <c r="A60" s="79" t="s">
        <v>16</v>
      </c>
      <c r="B60" s="78"/>
      <c r="C60" s="78"/>
      <c r="D60" s="78"/>
      <c r="E60" s="78"/>
      <c r="F60" s="78"/>
      <c r="G60" s="78"/>
      <c r="H60" s="148"/>
      <c r="I60" s="149"/>
      <c r="K60" s="79" t="s">
        <v>16</v>
      </c>
      <c r="L60" s="78"/>
      <c r="M60" s="78"/>
      <c r="N60" s="78"/>
      <c r="O60" s="78"/>
      <c r="P60" s="78"/>
      <c r="Q60" s="78"/>
      <c r="R60" s="148"/>
      <c r="S60" s="149"/>
    </row>
    <row r="61" spans="1:50" x14ac:dyDescent="0.2">
      <c r="A61" s="79" t="s">
        <v>17</v>
      </c>
      <c r="B61" s="78"/>
      <c r="C61" s="78"/>
      <c r="D61" s="78"/>
      <c r="E61" s="78"/>
      <c r="F61" s="78"/>
      <c r="G61" s="78"/>
      <c r="H61" s="148"/>
      <c r="I61" s="149"/>
      <c r="K61" s="79" t="s">
        <v>17</v>
      </c>
      <c r="L61" s="78"/>
      <c r="M61" s="78"/>
      <c r="N61" s="78"/>
      <c r="O61" s="78"/>
      <c r="P61" s="78"/>
      <c r="Q61" s="78"/>
      <c r="R61" s="148"/>
      <c r="S61" s="149"/>
    </row>
    <row r="62" spans="1:50" x14ac:dyDescent="0.2">
      <c r="A62" s="79" t="s">
        <v>18</v>
      </c>
      <c r="B62" s="78"/>
      <c r="C62" s="78"/>
      <c r="D62" s="78"/>
      <c r="E62" s="78"/>
      <c r="F62" s="78"/>
      <c r="G62" s="78"/>
      <c r="H62" s="148"/>
      <c r="I62" s="149"/>
      <c r="K62" s="79" t="s">
        <v>18</v>
      </c>
      <c r="L62" s="78"/>
      <c r="M62" s="78"/>
      <c r="N62" s="78"/>
      <c r="O62" s="78"/>
      <c r="P62" s="78"/>
      <c r="Q62" s="78"/>
      <c r="R62" s="148"/>
      <c r="S62" s="149"/>
    </row>
    <row r="63" spans="1:50" x14ac:dyDescent="0.2">
      <c r="A63" s="79" t="s">
        <v>19</v>
      </c>
      <c r="B63" s="78"/>
      <c r="C63" s="78"/>
      <c r="D63" s="78"/>
      <c r="E63" s="78"/>
      <c r="F63" s="78"/>
      <c r="G63" s="78"/>
      <c r="H63" s="148"/>
      <c r="I63" s="149"/>
      <c r="K63" s="79" t="s">
        <v>19</v>
      </c>
      <c r="L63" s="78"/>
      <c r="M63" s="78"/>
      <c r="N63" s="78"/>
      <c r="O63" s="78"/>
      <c r="P63" s="78"/>
      <c r="Q63" s="78"/>
      <c r="R63" s="148"/>
      <c r="S63" s="149"/>
    </row>
    <row r="64" spans="1:50" x14ac:dyDescent="0.2">
      <c r="A64" s="79" t="s">
        <v>20</v>
      </c>
      <c r="B64" s="78"/>
      <c r="C64" s="78"/>
      <c r="D64" s="78"/>
      <c r="E64" s="78"/>
      <c r="F64" s="78"/>
      <c r="G64" s="78"/>
      <c r="H64" s="148"/>
      <c r="I64" s="149"/>
      <c r="K64" s="79" t="s">
        <v>20</v>
      </c>
      <c r="L64" s="78"/>
      <c r="M64" s="78"/>
      <c r="N64" s="78"/>
      <c r="O64" s="78"/>
      <c r="P64" s="78"/>
      <c r="Q64" s="78"/>
      <c r="R64" s="148"/>
      <c r="S64" s="149"/>
    </row>
    <row r="65" spans="1:19" x14ac:dyDescent="0.2">
      <c r="A65" s="79" t="s">
        <v>21</v>
      </c>
      <c r="B65" s="78"/>
      <c r="C65" s="78"/>
      <c r="D65" s="78"/>
      <c r="E65" s="78"/>
      <c r="F65" s="78"/>
      <c r="G65" s="78"/>
      <c r="H65" s="148"/>
      <c r="I65" s="149"/>
      <c r="K65" s="79" t="s">
        <v>21</v>
      </c>
      <c r="L65" s="78"/>
      <c r="M65" s="78"/>
      <c r="N65" s="78"/>
      <c r="O65" s="78"/>
      <c r="P65" s="78"/>
      <c r="Q65" s="78"/>
      <c r="R65" s="148"/>
      <c r="S65" s="149"/>
    </row>
    <row r="66" spans="1:19" x14ac:dyDescent="0.2">
      <c r="A66" s="77" t="s">
        <v>35</v>
      </c>
      <c r="B66" s="78"/>
      <c r="C66" s="78"/>
      <c r="D66" s="78"/>
      <c r="E66" s="78"/>
      <c r="F66" s="78"/>
      <c r="G66" s="78"/>
      <c r="H66" s="148"/>
      <c r="I66" s="149"/>
      <c r="K66" s="77" t="s">
        <v>35</v>
      </c>
      <c r="L66" s="78"/>
      <c r="M66" s="78"/>
      <c r="N66" s="78"/>
      <c r="O66" s="78"/>
      <c r="P66" s="78"/>
      <c r="Q66" s="78"/>
      <c r="R66" s="148"/>
      <c r="S66" s="149"/>
    </row>
    <row r="67" spans="1:19" x14ac:dyDescent="0.2">
      <c r="A67" s="79" t="s">
        <v>22</v>
      </c>
      <c r="B67" s="78"/>
      <c r="C67" s="78"/>
      <c r="D67" s="78"/>
      <c r="E67" s="78"/>
      <c r="F67" s="78"/>
      <c r="G67" s="78"/>
      <c r="H67" s="148"/>
      <c r="I67" s="149"/>
      <c r="K67" s="79" t="s">
        <v>22</v>
      </c>
      <c r="L67" s="78"/>
      <c r="M67" s="78"/>
      <c r="N67" s="78"/>
      <c r="O67" s="78"/>
      <c r="P67" s="78"/>
      <c r="Q67" s="78"/>
      <c r="R67" s="148"/>
      <c r="S67" s="149"/>
    </row>
    <row r="68" spans="1:19" x14ac:dyDescent="0.2">
      <c r="A68" s="79" t="s">
        <v>23</v>
      </c>
      <c r="B68" s="78"/>
      <c r="C68" s="78"/>
      <c r="D68" s="78"/>
      <c r="E68" s="78"/>
      <c r="F68" s="78"/>
      <c r="G68" s="78"/>
      <c r="H68" s="148"/>
      <c r="I68" s="149"/>
      <c r="K68" s="79" t="s">
        <v>23</v>
      </c>
      <c r="L68" s="78"/>
      <c r="M68" s="78"/>
      <c r="N68" s="78"/>
      <c r="O68" s="78"/>
      <c r="P68" s="78"/>
      <c r="Q68" s="78"/>
      <c r="R68" s="148"/>
      <c r="S68" s="149"/>
    </row>
    <row r="69" spans="1:19" x14ac:dyDescent="0.2">
      <c r="A69" s="79" t="s">
        <v>24</v>
      </c>
      <c r="B69" s="78"/>
      <c r="C69" s="78"/>
      <c r="D69" s="78"/>
      <c r="E69" s="78"/>
      <c r="F69" s="78"/>
      <c r="G69" s="78"/>
      <c r="H69" s="148"/>
      <c r="I69" s="149"/>
      <c r="K69" s="79" t="s">
        <v>24</v>
      </c>
      <c r="L69" s="78"/>
      <c r="M69" s="78"/>
      <c r="N69" s="78"/>
      <c r="O69" s="78"/>
      <c r="P69" s="78"/>
      <c r="Q69" s="78"/>
      <c r="R69" s="148"/>
      <c r="S69" s="149"/>
    </row>
    <row r="70" spans="1:19" x14ac:dyDescent="0.2">
      <c r="A70" s="77" t="s">
        <v>72</v>
      </c>
      <c r="B70" s="78"/>
      <c r="C70" s="78"/>
      <c r="D70" s="78"/>
      <c r="E70" s="78"/>
      <c r="F70" s="78"/>
      <c r="G70" s="78"/>
      <c r="H70" s="148"/>
      <c r="I70" s="149"/>
      <c r="K70" s="77" t="s">
        <v>72</v>
      </c>
      <c r="L70" s="78"/>
      <c r="M70" s="78"/>
      <c r="N70" s="78"/>
      <c r="O70" s="78"/>
      <c r="P70" s="78"/>
      <c r="Q70" s="78"/>
      <c r="R70" s="148"/>
      <c r="S70" s="149"/>
    </row>
    <row r="71" spans="1:19" x14ac:dyDescent="0.2">
      <c r="A71" s="80" t="s">
        <v>25</v>
      </c>
      <c r="B71" s="81"/>
      <c r="C71" s="81"/>
      <c r="D71" s="81"/>
      <c r="E71" s="81"/>
      <c r="F71" s="81"/>
      <c r="G71" s="81"/>
      <c r="H71" s="150"/>
      <c r="I71" s="151"/>
      <c r="K71" s="80" t="s">
        <v>25</v>
      </c>
      <c r="L71" s="81"/>
      <c r="M71" s="81"/>
      <c r="N71" s="81"/>
      <c r="O71" s="81"/>
      <c r="P71" s="81"/>
      <c r="Q71" s="81"/>
      <c r="R71" s="150"/>
      <c r="S71" s="151"/>
    </row>
    <row r="72" spans="1:19" x14ac:dyDescent="0.2">
      <c r="A72" s="82" t="s">
        <v>26</v>
      </c>
      <c r="B72" s="83"/>
      <c r="C72" s="83"/>
      <c r="D72" s="83"/>
      <c r="E72" s="83"/>
      <c r="F72" s="83"/>
      <c r="G72" s="83"/>
      <c r="H72" s="152"/>
      <c r="I72" s="153"/>
      <c r="K72" s="82" t="s">
        <v>26</v>
      </c>
      <c r="L72" s="83"/>
      <c r="M72" s="83"/>
      <c r="N72" s="83"/>
      <c r="O72" s="83"/>
      <c r="P72" s="83"/>
      <c r="Q72" s="83"/>
      <c r="R72" s="152"/>
      <c r="S72" s="153"/>
    </row>
    <row r="73" spans="1:19" x14ac:dyDescent="0.2">
      <c r="A73" s="84" t="s">
        <v>27</v>
      </c>
      <c r="B73" s="85"/>
      <c r="C73" s="85"/>
      <c r="D73" s="85"/>
      <c r="E73" s="85"/>
      <c r="F73" s="85"/>
      <c r="G73" s="85"/>
      <c r="H73" s="154"/>
      <c r="I73" s="155"/>
      <c r="K73" s="84" t="s">
        <v>27</v>
      </c>
      <c r="L73" s="85"/>
      <c r="M73" s="85"/>
      <c r="N73" s="85"/>
      <c r="O73" s="85"/>
      <c r="P73" s="85"/>
      <c r="Q73" s="85"/>
      <c r="R73" s="154"/>
      <c r="S73" s="155"/>
    </row>
    <row r="74" spans="1:19" x14ac:dyDescent="0.2">
      <c r="A74" s="80" t="s">
        <v>28</v>
      </c>
      <c r="B74" s="81"/>
      <c r="C74" s="81"/>
      <c r="D74" s="81"/>
      <c r="E74" s="81"/>
      <c r="F74" s="81"/>
      <c r="G74" s="81"/>
      <c r="H74" s="150"/>
      <c r="I74" s="151"/>
      <c r="K74" s="80" t="s">
        <v>28</v>
      </c>
      <c r="L74" s="81"/>
      <c r="M74" s="81"/>
      <c r="N74" s="81"/>
      <c r="O74" s="81"/>
      <c r="P74" s="81"/>
      <c r="Q74" s="81"/>
      <c r="R74" s="150"/>
      <c r="S74" s="151"/>
    </row>
    <row r="75" spans="1:19" x14ac:dyDescent="0.2">
      <c r="A75" s="82" t="s">
        <v>26</v>
      </c>
      <c r="B75" s="83"/>
      <c r="C75" s="83"/>
      <c r="D75" s="83"/>
      <c r="E75" s="83"/>
      <c r="F75" s="83"/>
      <c r="G75" s="83"/>
      <c r="H75" s="152"/>
      <c r="I75" s="153"/>
      <c r="K75" s="82" t="s">
        <v>26</v>
      </c>
      <c r="L75" s="83"/>
      <c r="M75" s="83"/>
      <c r="N75" s="83"/>
      <c r="O75" s="83"/>
      <c r="P75" s="83"/>
      <c r="Q75" s="83"/>
      <c r="R75" s="152"/>
      <c r="S75" s="153"/>
    </row>
    <row r="76" spans="1:19" x14ac:dyDescent="0.2">
      <c r="A76" s="84" t="s">
        <v>27</v>
      </c>
      <c r="B76" s="85"/>
      <c r="C76" s="85"/>
      <c r="D76" s="85"/>
      <c r="E76" s="85"/>
      <c r="F76" s="85"/>
      <c r="G76" s="85"/>
      <c r="H76" s="154"/>
      <c r="I76" s="155"/>
      <c r="K76" s="84" t="s">
        <v>27</v>
      </c>
      <c r="L76" s="85"/>
      <c r="M76" s="85"/>
      <c r="N76" s="85"/>
      <c r="O76" s="85"/>
      <c r="P76" s="85"/>
      <c r="Q76" s="85"/>
      <c r="R76" s="154"/>
      <c r="S76" s="155"/>
    </row>
    <row r="77" spans="1:19" x14ac:dyDescent="0.2">
      <c r="A77" s="80" t="s">
        <v>41</v>
      </c>
      <c r="B77" s="81"/>
      <c r="C77" s="81"/>
      <c r="D77" s="81"/>
      <c r="E77" s="81"/>
      <c r="F77" s="81"/>
      <c r="G77" s="81"/>
      <c r="H77" s="150"/>
      <c r="I77" s="151"/>
      <c r="K77" s="80" t="s">
        <v>41</v>
      </c>
      <c r="L77" s="81"/>
      <c r="M77" s="81"/>
      <c r="N77" s="81"/>
      <c r="O77" s="81"/>
      <c r="P77" s="81"/>
      <c r="Q77" s="81"/>
      <c r="R77" s="150"/>
      <c r="S77" s="151"/>
    </row>
    <row r="78" spans="1:19" x14ac:dyDescent="0.2">
      <c r="A78" s="82" t="s">
        <v>26</v>
      </c>
      <c r="B78" s="83"/>
      <c r="C78" s="83"/>
      <c r="D78" s="83"/>
      <c r="E78" s="83"/>
      <c r="F78" s="83"/>
      <c r="G78" s="83"/>
      <c r="H78" s="152"/>
      <c r="I78" s="153"/>
      <c r="K78" s="82" t="s">
        <v>26</v>
      </c>
      <c r="L78" s="83"/>
      <c r="M78" s="83"/>
      <c r="N78" s="83"/>
      <c r="O78" s="83"/>
      <c r="P78" s="83"/>
      <c r="Q78" s="83"/>
      <c r="R78" s="152"/>
      <c r="S78" s="153"/>
    </row>
    <row r="79" spans="1:19" x14ac:dyDescent="0.2">
      <c r="A79" s="84" t="s">
        <v>27</v>
      </c>
      <c r="B79" s="85"/>
      <c r="C79" s="85"/>
      <c r="D79" s="85"/>
      <c r="E79" s="85"/>
      <c r="F79" s="85"/>
      <c r="G79" s="85"/>
      <c r="H79" s="154"/>
      <c r="I79" s="155"/>
      <c r="K79" s="84" t="s">
        <v>27</v>
      </c>
      <c r="L79" s="85"/>
      <c r="M79" s="85"/>
      <c r="N79" s="85"/>
      <c r="O79" s="85"/>
      <c r="P79" s="85"/>
      <c r="Q79" s="85"/>
      <c r="R79" s="154"/>
      <c r="S79" s="155"/>
    </row>
    <row r="80" spans="1:19" x14ac:dyDescent="0.2">
      <c r="A80" s="80" t="s">
        <v>29</v>
      </c>
      <c r="B80" s="81"/>
      <c r="C80" s="81"/>
      <c r="D80" s="81"/>
      <c r="E80" s="81"/>
      <c r="F80" s="81"/>
      <c r="G80" s="81"/>
      <c r="H80" s="150"/>
      <c r="I80" s="151"/>
      <c r="K80" s="80" t="s">
        <v>29</v>
      </c>
      <c r="L80" s="81"/>
      <c r="M80" s="81"/>
      <c r="N80" s="81"/>
      <c r="O80" s="81"/>
      <c r="P80" s="81"/>
      <c r="Q80" s="81"/>
      <c r="R80" s="150"/>
      <c r="S80" s="151"/>
    </row>
    <row r="81" spans="1:19" x14ac:dyDescent="0.2">
      <c r="A81" s="82" t="s">
        <v>26</v>
      </c>
      <c r="B81" s="83"/>
      <c r="C81" s="83"/>
      <c r="D81" s="83"/>
      <c r="E81" s="83"/>
      <c r="F81" s="83"/>
      <c r="G81" s="83"/>
      <c r="H81" s="152"/>
      <c r="I81" s="153"/>
      <c r="K81" s="82" t="s">
        <v>26</v>
      </c>
      <c r="L81" s="83"/>
      <c r="M81" s="83"/>
      <c r="N81" s="83"/>
      <c r="O81" s="83"/>
      <c r="P81" s="83"/>
      <c r="Q81" s="83"/>
      <c r="R81" s="152"/>
      <c r="S81" s="153"/>
    </row>
    <row r="82" spans="1:19" x14ac:dyDescent="0.2">
      <c r="A82" s="84" t="s">
        <v>27</v>
      </c>
      <c r="B82" s="85"/>
      <c r="C82" s="85"/>
      <c r="D82" s="85"/>
      <c r="E82" s="85"/>
      <c r="F82" s="85"/>
      <c r="G82" s="85"/>
      <c r="H82" s="154"/>
      <c r="I82" s="155"/>
      <c r="K82" s="84" t="s">
        <v>27</v>
      </c>
      <c r="L82" s="85"/>
      <c r="M82" s="85"/>
      <c r="N82" s="85"/>
      <c r="O82" s="85"/>
      <c r="P82" s="85"/>
      <c r="Q82" s="85"/>
      <c r="R82" s="154"/>
      <c r="S82" s="155"/>
    </row>
    <row r="83" spans="1:19" x14ac:dyDescent="0.2">
      <c r="A83" s="77" t="s">
        <v>30</v>
      </c>
      <c r="B83" s="78"/>
      <c r="C83" s="86">
        <v>1</v>
      </c>
      <c r="D83" s="78"/>
      <c r="E83" s="86">
        <v>1</v>
      </c>
      <c r="F83" s="78"/>
      <c r="G83" s="86">
        <v>1</v>
      </c>
      <c r="H83" s="148"/>
      <c r="I83" s="156">
        <v>1</v>
      </c>
      <c r="K83" s="77" t="s">
        <v>30</v>
      </c>
      <c r="L83" s="78"/>
      <c r="M83" s="86">
        <v>1</v>
      </c>
      <c r="N83" s="78"/>
      <c r="O83" s="86">
        <v>1</v>
      </c>
      <c r="P83" s="78"/>
      <c r="Q83" s="86">
        <v>1</v>
      </c>
      <c r="R83" s="148"/>
      <c r="S83" s="156">
        <v>1</v>
      </c>
    </row>
    <row r="84" spans="1:19" x14ac:dyDescent="0.2">
      <c r="A84" s="77" t="s">
        <v>31</v>
      </c>
      <c r="B84" s="78"/>
      <c r="C84" s="78"/>
      <c r="D84" s="78"/>
      <c r="E84" s="78"/>
      <c r="F84" s="78"/>
      <c r="G84" s="78"/>
      <c r="H84" s="148"/>
      <c r="I84" s="149"/>
      <c r="K84" s="77" t="s">
        <v>31</v>
      </c>
      <c r="L84" s="78"/>
      <c r="M84" s="78"/>
      <c r="N84" s="78"/>
      <c r="O84" s="78"/>
      <c r="P84" s="78"/>
      <c r="Q84" s="78"/>
      <c r="R84" s="148"/>
      <c r="S84" s="149"/>
    </row>
    <row r="85" spans="1:19" ht="13.5" thickBot="1" x14ac:dyDescent="0.25">
      <c r="A85" s="165" t="s">
        <v>69</v>
      </c>
      <c r="B85" s="166"/>
      <c r="C85" s="166"/>
      <c r="D85" s="166"/>
      <c r="E85" s="166"/>
      <c r="F85" s="166"/>
      <c r="G85" s="166"/>
      <c r="H85" s="167"/>
      <c r="I85" s="168"/>
      <c r="K85" s="165" t="s">
        <v>69</v>
      </c>
      <c r="L85" s="166"/>
      <c r="M85" s="166"/>
      <c r="N85" s="166"/>
      <c r="O85" s="166"/>
      <c r="P85" s="166"/>
      <c r="Q85" s="166"/>
      <c r="R85" s="167"/>
      <c r="S85" s="168"/>
    </row>
    <row r="86" spans="1:19" x14ac:dyDescent="0.2">
      <c r="A86" s="169" t="s">
        <v>38</v>
      </c>
      <c r="B86" s="87"/>
      <c r="C86" s="87"/>
      <c r="D86" s="87"/>
      <c r="E86" s="87"/>
      <c r="F86" s="87"/>
      <c r="G86" s="87"/>
      <c r="H86" s="157"/>
      <c r="I86" s="158"/>
      <c r="K86" s="169" t="s">
        <v>38</v>
      </c>
      <c r="L86" s="87"/>
      <c r="M86" s="87"/>
      <c r="N86" s="87"/>
      <c r="O86" s="87"/>
      <c r="P86" s="87"/>
      <c r="Q86" s="87"/>
      <c r="R86" s="157"/>
      <c r="S86" s="158"/>
    </row>
    <row r="87" spans="1:19" x14ac:dyDescent="0.2">
      <c r="A87" s="170" t="s">
        <v>39</v>
      </c>
      <c r="B87" s="88"/>
      <c r="C87" s="88"/>
      <c r="D87" s="88"/>
      <c r="E87" s="88"/>
      <c r="F87" s="88"/>
      <c r="G87" s="88"/>
      <c r="H87" s="159"/>
      <c r="I87" s="160"/>
      <c r="K87" s="170" t="s">
        <v>39</v>
      </c>
      <c r="L87" s="88"/>
      <c r="M87" s="88"/>
      <c r="N87" s="88"/>
      <c r="O87" s="88"/>
      <c r="P87" s="88"/>
      <c r="Q87" s="88"/>
      <c r="R87" s="159"/>
      <c r="S87" s="160"/>
    </row>
    <row r="88" spans="1:19" ht="13.5" thickBot="1" x14ac:dyDescent="0.25">
      <c r="A88" s="171" t="s">
        <v>40</v>
      </c>
      <c r="B88" s="89"/>
      <c r="C88" s="89"/>
      <c r="D88" s="89"/>
      <c r="E88" s="89"/>
      <c r="F88" s="89"/>
      <c r="G88" s="89"/>
      <c r="H88" s="161"/>
      <c r="I88" s="162"/>
      <c r="K88" s="171" t="s">
        <v>40</v>
      </c>
      <c r="L88" s="89"/>
      <c r="M88" s="89"/>
      <c r="N88" s="89"/>
      <c r="O88" s="89"/>
      <c r="P88" s="89"/>
      <c r="Q88" s="89"/>
      <c r="R88" s="161"/>
      <c r="S88" s="162"/>
    </row>
    <row r="89" spans="1:19" x14ac:dyDescent="0.2">
      <c r="A89" s="198" t="s">
        <v>52</v>
      </c>
      <c r="K89" s="198" t="s">
        <v>52</v>
      </c>
    </row>
    <row r="90" spans="1:19" x14ac:dyDescent="0.2">
      <c r="A90" s="198"/>
      <c r="K90" s="198"/>
    </row>
    <row r="91" spans="1:19" x14ac:dyDescent="0.2">
      <c r="A91" s="64" t="s">
        <v>112</v>
      </c>
      <c r="B91" s="65"/>
      <c r="C91" s="65"/>
      <c r="D91" s="65"/>
      <c r="E91" s="65"/>
      <c r="F91" s="65"/>
      <c r="G91" s="65"/>
      <c r="H91" s="138"/>
      <c r="I91" s="138"/>
    </row>
    <row r="92" spans="1:19" x14ac:dyDescent="0.2">
      <c r="A92" s="64" t="s">
        <v>9</v>
      </c>
      <c r="B92" s="65"/>
      <c r="C92" s="65"/>
      <c r="D92" s="65"/>
      <c r="E92" s="65"/>
      <c r="F92" s="65"/>
      <c r="G92" s="65"/>
      <c r="H92" s="138"/>
      <c r="I92" s="138"/>
    </row>
    <row r="93" spans="1:19" x14ac:dyDescent="0.2">
      <c r="A93" s="136" t="s">
        <v>102</v>
      </c>
      <c r="B93" s="137"/>
      <c r="C93" s="137"/>
      <c r="D93" s="137"/>
      <c r="E93" s="137"/>
      <c r="F93" s="137"/>
      <c r="G93" s="137"/>
      <c r="H93" s="138"/>
      <c r="I93" s="138"/>
    </row>
    <row r="94" spans="1:19" ht="13.15" customHeight="1" x14ac:dyDescent="0.2">
      <c r="A94" s="221" t="s">
        <v>153</v>
      </c>
      <c r="B94" s="221"/>
      <c r="C94" s="221"/>
      <c r="D94" s="221"/>
      <c r="E94" s="221"/>
      <c r="F94" s="221"/>
      <c r="G94" s="221"/>
      <c r="H94" s="221"/>
      <c r="I94" s="221"/>
    </row>
    <row r="95" spans="1:19" s="139" customFormat="1" ht="12" customHeight="1" x14ac:dyDescent="0.2">
      <c r="A95" s="221"/>
      <c r="B95" s="221"/>
      <c r="C95" s="221"/>
      <c r="D95" s="221"/>
      <c r="E95" s="221"/>
      <c r="F95" s="221"/>
      <c r="G95" s="221"/>
      <c r="H95" s="221"/>
      <c r="I95" s="221"/>
    </row>
    <row r="96" spans="1:19" x14ac:dyDescent="0.2">
      <c r="A96" s="140" t="s">
        <v>86</v>
      </c>
      <c r="B96" s="141"/>
      <c r="C96" s="141"/>
      <c r="D96" s="141"/>
      <c r="E96" s="141"/>
      <c r="F96" s="141"/>
      <c r="G96" s="141"/>
      <c r="H96" s="141"/>
      <c r="I96" s="141"/>
    </row>
    <row r="97" spans="1:9" ht="13.5" thickBot="1" x14ac:dyDescent="0.25">
      <c r="A97" s="64" t="s">
        <v>91</v>
      </c>
      <c r="B97" s="65"/>
      <c r="C97" s="65"/>
      <c r="D97" s="65"/>
      <c r="E97" s="65"/>
      <c r="F97" s="65"/>
      <c r="G97" s="65"/>
      <c r="H97" s="138"/>
      <c r="I97" s="138"/>
    </row>
    <row r="98" spans="1:9" ht="13.5" thickBot="1" x14ac:dyDescent="0.25">
      <c r="A98" s="66" t="s">
        <v>10</v>
      </c>
      <c r="B98" s="67" t="s">
        <v>77</v>
      </c>
      <c r="C98" s="68"/>
      <c r="D98" s="67" t="s">
        <v>78</v>
      </c>
      <c r="E98" s="68"/>
      <c r="F98" s="67" t="s">
        <v>79</v>
      </c>
      <c r="G98" s="68"/>
      <c r="H98" s="143" t="str">
        <f>+H53</f>
        <v>promedio ene-jul 2019</v>
      </c>
      <c r="I98" s="144"/>
    </row>
    <row r="99" spans="1:9" ht="13.5" thickBot="1" x14ac:dyDescent="0.25">
      <c r="A99" s="69"/>
      <c r="B99" s="70" t="s">
        <v>42</v>
      </c>
      <c r="C99" s="71" t="s">
        <v>11</v>
      </c>
      <c r="D99" s="72" t="s">
        <v>42</v>
      </c>
      <c r="E99" s="71" t="s">
        <v>11</v>
      </c>
      <c r="F99" s="72" t="s">
        <v>42</v>
      </c>
      <c r="G99" s="71" t="s">
        <v>11</v>
      </c>
      <c r="H99" s="145" t="s">
        <v>42</v>
      </c>
      <c r="I99" s="146" t="s">
        <v>11</v>
      </c>
    </row>
    <row r="100" spans="1:9" x14ac:dyDescent="0.2">
      <c r="A100" s="73" t="s">
        <v>43</v>
      </c>
      <c r="B100" s="74"/>
      <c r="C100" s="75"/>
      <c r="D100" s="76"/>
      <c r="E100" s="75"/>
      <c r="F100" s="76"/>
      <c r="G100" s="75"/>
      <c r="H100" s="147"/>
      <c r="I100" s="164"/>
    </row>
    <row r="101" spans="1:9" x14ac:dyDescent="0.2">
      <c r="A101" s="77" t="s">
        <v>12</v>
      </c>
      <c r="B101" s="78"/>
      <c r="C101" s="78"/>
      <c r="D101" s="78"/>
      <c r="E101" s="78"/>
      <c r="F101" s="78"/>
      <c r="G101" s="78"/>
      <c r="H101" s="148"/>
      <c r="I101" s="149"/>
    </row>
    <row r="102" spans="1:9" x14ac:dyDescent="0.2">
      <c r="A102" s="79" t="s">
        <v>13</v>
      </c>
      <c r="B102" s="78"/>
      <c r="C102" s="78"/>
      <c r="D102" s="78"/>
      <c r="E102" s="78"/>
      <c r="F102" s="78"/>
      <c r="G102" s="78"/>
      <c r="H102" s="148"/>
      <c r="I102" s="149"/>
    </row>
    <row r="103" spans="1:9" x14ac:dyDescent="0.2">
      <c r="A103" s="79" t="s">
        <v>14</v>
      </c>
      <c r="B103" s="78"/>
      <c r="C103" s="78"/>
      <c r="D103" s="78"/>
      <c r="E103" s="78"/>
      <c r="F103" s="78"/>
      <c r="G103" s="78"/>
      <c r="H103" s="148"/>
      <c r="I103" s="149"/>
    </row>
    <row r="104" spans="1:9" x14ac:dyDescent="0.2">
      <c r="A104" s="77" t="s">
        <v>15</v>
      </c>
      <c r="B104" s="78"/>
      <c r="C104" s="78"/>
      <c r="D104" s="78"/>
      <c r="E104" s="78"/>
      <c r="F104" s="78"/>
      <c r="G104" s="78"/>
      <c r="H104" s="148"/>
      <c r="I104" s="149"/>
    </row>
    <row r="105" spans="1:9" x14ac:dyDescent="0.2">
      <c r="A105" s="79" t="s">
        <v>16</v>
      </c>
      <c r="B105" s="78"/>
      <c r="C105" s="78"/>
      <c r="D105" s="78"/>
      <c r="E105" s="78"/>
      <c r="F105" s="78"/>
      <c r="G105" s="78"/>
      <c r="H105" s="148"/>
      <c r="I105" s="149"/>
    </row>
    <row r="106" spans="1:9" x14ac:dyDescent="0.2">
      <c r="A106" s="79" t="s">
        <v>17</v>
      </c>
      <c r="B106" s="78"/>
      <c r="C106" s="78"/>
      <c r="D106" s="78"/>
      <c r="E106" s="78"/>
      <c r="F106" s="78"/>
      <c r="G106" s="78"/>
      <c r="H106" s="148"/>
      <c r="I106" s="149"/>
    </row>
    <row r="107" spans="1:9" x14ac:dyDescent="0.2">
      <c r="A107" s="79" t="s">
        <v>18</v>
      </c>
      <c r="B107" s="78"/>
      <c r="C107" s="78"/>
      <c r="D107" s="78"/>
      <c r="E107" s="78"/>
      <c r="F107" s="78"/>
      <c r="G107" s="78"/>
      <c r="H107" s="148"/>
      <c r="I107" s="149"/>
    </row>
    <row r="108" spans="1:9" x14ac:dyDescent="0.2">
      <c r="A108" s="79" t="s">
        <v>19</v>
      </c>
      <c r="B108" s="78"/>
      <c r="C108" s="78"/>
      <c r="D108" s="78"/>
      <c r="E108" s="78"/>
      <c r="F108" s="78"/>
      <c r="G108" s="78"/>
      <c r="H108" s="148"/>
      <c r="I108" s="149"/>
    </row>
    <row r="109" spans="1:9" x14ac:dyDescent="0.2">
      <c r="A109" s="79" t="s">
        <v>20</v>
      </c>
      <c r="B109" s="78"/>
      <c r="C109" s="78"/>
      <c r="D109" s="78"/>
      <c r="E109" s="78"/>
      <c r="F109" s="78"/>
      <c r="G109" s="78"/>
      <c r="H109" s="148"/>
      <c r="I109" s="149"/>
    </row>
    <row r="110" spans="1:9" x14ac:dyDescent="0.2">
      <c r="A110" s="79" t="s">
        <v>21</v>
      </c>
      <c r="B110" s="78"/>
      <c r="C110" s="78"/>
      <c r="D110" s="78"/>
      <c r="E110" s="78"/>
      <c r="F110" s="78"/>
      <c r="G110" s="78"/>
      <c r="H110" s="148"/>
      <c r="I110" s="149"/>
    </row>
    <row r="111" spans="1:9" x14ac:dyDescent="0.2">
      <c r="A111" s="77" t="s">
        <v>35</v>
      </c>
      <c r="B111" s="78"/>
      <c r="C111" s="78"/>
      <c r="D111" s="78"/>
      <c r="E111" s="78"/>
      <c r="F111" s="78"/>
      <c r="G111" s="78"/>
      <c r="H111" s="148"/>
      <c r="I111" s="149"/>
    </row>
    <row r="112" spans="1:9" x14ac:dyDescent="0.2">
      <c r="A112" s="79" t="s">
        <v>22</v>
      </c>
      <c r="B112" s="78"/>
      <c r="C112" s="78"/>
      <c r="D112" s="78"/>
      <c r="E112" s="78"/>
      <c r="F112" s="78"/>
      <c r="G112" s="78"/>
      <c r="H112" s="148"/>
      <c r="I112" s="149"/>
    </row>
    <row r="113" spans="1:9" x14ac:dyDescent="0.2">
      <c r="A113" s="79" t="s">
        <v>23</v>
      </c>
      <c r="B113" s="78"/>
      <c r="C113" s="78"/>
      <c r="D113" s="78"/>
      <c r="E113" s="78"/>
      <c r="F113" s="78"/>
      <c r="G113" s="78"/>
      <c r="H113" s="148"/>
      <c r="I113" s="149"/>
    </row>
    <row r="114" spans="1:9" x14ac:dyDescent="0.2">
      <c r="A114" s="79" t="s">
        <v>24</v>
      </c>
      <c r="B114" s="78"/>
      <c r="C114" s="78"/>
      <c r="D114" s="78"/>
      <c r="E114" s="78"/>
      <c r="F114" s="78"/>
      <c r="G114" s="78"/>
      <c r="H114" s="148"/>
      <c r="I114" s="149"/>
    </row>
    <row r="115" spans="1:9" x14ac:dyDescent="0.2">
      <c r="A115" s="77" t="s">
        <v>72</v>
      </c>
      <c r="B115" s="78"/>
      <c r="C115" s="78"/>
      <c r="D115" s="78"/>
      <c r="E115" s="78"/>
      <c r="F115" s="78"/>
      <c r="G115" s="78"/>
      <c r="H115" s="148"/>
      <c r="I115" s="149"/>
    </row>
    <row r="116" spans="1:9" x14ac:dyDescent="0.2">
      <c r="A116" s="80" t="s">
        <v>25</v>
      </c>
      <c r="B116" s="81"/>
      <c r="C116" s="81"/>
      <c r="D116" s="81"/>
      <c r="E116" s="81"/>
      <c r="F116" s="81"/>
      <c r="G116" s="81"/>
      <c r="H116" s="150"/>
      <c r="I116" s="151"/>
    </row>
    <row r="117" spans="1:9" x14ac:dyDescent="0.2">
      <c r="A117" s="82" t="s">
        <v>26</v>
      </c>
      <c r="B117" s="83"/>
      <c r="C117" s="83"/>
      <c r="D117" s="83"/>
      <c r="E117" s="83"/>
      <c r="F117" s="83"/>
      <c r="G117" s="83"/>
      <c r="H117" s="152"/>
      <c r="I117" s="153"/>
    </row>
    <row r="118" spans="1:9" x14ac:dyDescent="0.2">
      <c r="A118" s="84" t="s">
        <v>27</v>
      </c>
      <c r="B118" s="85"/>
      <c r="C118" s="85"/>
      <c r="D118" s="85"/>
      <c r="E118" s="85"/>
      <c r="F118" s="85"/>
      <c r="G118" s="85"/>
      <c r="H118" s="154"/>
      <c r="I118" s="155"/>
    </row>
    <row r="119" spans="1:9" x14ac:dyDescent="0.2">
      <c r="A119" s="80" t="s">
        <v>28</v>
      </c>
      <c r="B119" s="81"/>
      <c r="C119" s="81"/>
      <c r="D119" s="81"/>
      <c r="E119" s="81"/>
      <c r="F119" s="81"/>
      <c r="G119" s="81"/>
      <c r="H119" s="150"/>
      <c r="I119" s="151"/>
    </row>
    <row r="120" spans="1:9" x14ac:dyDescent="0.2">
      <c r="A120" s="82" t="s">
        <v>26</v>
      </c>
      <c r="B120" s="83"/>
      <c r="C120" s="83"/>
      <c r="D120" s="83"/>
      <c r="E120" s="83"/>
      <c r="F120" s="83"/>
      <c r="G120" s="83"/>
      <c r="H120" s="152"/>
      <c r="I120" s="153"/>
    </row>
    <row r="121" spans="1:9" x14ac:dyDescent="0.2">
      <c r="A121" s="84" t="s">
        <v>27</v>
      </c>
      <c r="B121" s="85"/>
      <c r="C121" s="85"/>
      <c r="D121" s="85"/>
      <c r="E121" s="85"/>
      <c r="F121" s="85"/>
      <c r="G121" s="85"/>
      <c r="H121" s="154"/>
      <c r="I121" s="155"/>
    </row>
    <row r="122" spans="1:9" x14ac:dyDescent="0.2">
      <c r="A122" s="80" t="s">
        <v>41</v>
      </c>
      <c r="B122" s="81"/>
      <c r="C122" s="81"/>
      <c r="D122" s="81"/>
      <c r="E122" s="81"/>
      <c r="F122" s="81"/>
      <c r="G122" s="81"/>
      <c r="H122" s="150"/>
      <c r="I122" s="151"/>
    </row>
    <row r="123" spans="1:9" x14ac:dyDescent="0.2">
      <c r="A123" s="82" t="s">
        <v>26</v>
      </c>
      <c r="B123" s="83"/>
      <c r="C123" s="83"/>
      <c r="D123" s="83"/>
      <c r="E123" s="83"/>
      <c r="F123" s="83"/>
      <c r="G123" s="83"/>
      <c r="H123" s="152"/>
      <c r="I123" s="153"/>
    </row>
    <row r="124" spans="1:9" x14ac:dyDescent="0.2">
      <c r="A124" s="84" t="s">
        <v>27</v>
      </c>
      <c r="B124" s="85"/>
      <c r="C124" s="85"/>
      <c r="D124" s="85"/>
      <c r="E124" s="85"/>
      <c r="F124" s="85"/>
      <c r="G124" s="85"/>
      <c r="H124" s="154"/>
      <c r="I124" s="155"/>
    </row>
    <row r="125" spans="1:9" x14ac:dyDescent="0.2">
      <c r="A125" s="80" t="s">
        <v>29</v>
      </c>
      <c r="B125" s="81"/>
      <c r="C125" s="81"/>
      <c r="D125" s="81"/>
      <c r="E125" s="81"/>
      <c r="F125" s="81"/>
      <c r="G125" s="81"/>
      <c r="H125" s="150"/>
      <c r="I125" s="151"/>
    </row>
    <row r="126" spans="1:9" x14ac:dyDescent="0.2">
      <c r="A126" s="82" t="s">
        <v>26</v>
      </c>
      <c r="B126" s="83"/>
      <c r="C126" s="83"/>
      <c r="D126" s="83"/>
      <c r="E126" s="83"/>
      <c r="F126" s="83"/>
      <c r="G126" s="83"/>
      <c r="H126" s="152"/>
      <c r="I126" s="153"/>
    </row>
    <row r="127" spans="1:9" x14ac:dyDescent="0.2">
      <c r="A127" s="84" t="s">
        <v>27</v>
      </c>
      <c r="B127" s="85"/>
      <c r="C127" s="85"/>
      <c r="D127" s="85"/>
      <c r="E127" s="85"/>
      <c r="F127" s="85"/>
      <c r="G127" s="85"/>
      <c r="H127" s="154"/>
      <c r="I127" s="155"/>
    </row>
    <row r="128" spans="1:9" x14ac:dyDescent="0.2">
      <c r="A128" s="77" t="s">
        <v>30</v>
      </c>
      <c r="B128" s="78"/>
      <c r="C128" s="86">
        <v>1</v>
      </c>
      <c r="D128" s="78"/>
      <c r="E128" s="86">
        <v>1</v>
      </c>
      <c r="F128" s="78"/>
      <c r="G128" s="86">
        <v>1</v>
      </c>
      <c r="H128" s="148"/>
      <c r="I128" s="156">
        <v>1</v>
      </c>
    </row>
    <row r="129" spans="1:9" x14ac:dyDescent="0.2">
      <c r="A129" s="77" t="s">
        <v>31</v>
      </c>
      <c r="B129" s="78"/>
      <c r="C129" s="78"/>
      <c r="D129" s="78"/>
      <c r="E129" s="78"/>
      <c r="F129" s="78"/>
      <c r="G129" s="78"/>
      <c r="H129" s="148"/>
      <c r="I129" s="149"/>
    </row>
    <row r="130" spans="1:9" ht="13.5" thickBot="1" x14ac:dyDescent="0.25">
      <c r="A130" s="165" t="s">
        <v>69</v>
      </c>
      <c r="B130" s="166"/>
      <c r="C130" s="166"/>
      <c r="D130" s="166"/>
      <c r="E130" s="166"/>
      <c r="F130" s="166"/>
      <c r="G130" s="166"/>
      <c r="H130" s="167"/>
      <c r="I130" s="168"/>
    </row>
    <row r="131" spans="1:9" x14ac:dyDescent="0.2">
      <c r="A131" s="169" t="s">
        <v>38</v>
      </c>
      <c r="B131" s="87"/>
      <c r="C131" s="87"/>
      <c r="D131" s="87"/>
      <c r="E131" s="87"/>
      <c r="F131" s="87"/>
      <c r="G131" s="87"/>
      <c r="H131" s="157"/>
      <c r="I131" s="158"/>
    </row>
    <row r="132" spans="1:9" x14ac:dyDescent="0.2">
      <c r="A132" s="170" t="s">
        <v>39</v>
      </c>
      <c r="B132" s="88"/>
      <c r="C132" s="88"/>
      <c r="D132" s="88"/>
      <c r="E132" s="88"/>
      <c r="F132" s="88"/>
      <c r="G132" s="88"/>
      <c r="H132" s="159"/>
      <c r="I132" s="160"/>
    </row>
    <row r="133" spans="1:9" ht="13.5" thickBot="1" x14ac:dyDescent="0.25">
      <c r="A133" s="171" t="s">
        <v>40</v>
      </c>
      <c r="B133" s="89"/>
      <c r="C133" s="89"/>
      <c r="D133" s="89"/>
      <c r="E133" s="89"/>
      <c r="F133" s="89"/>
      <c r="G133" s="89"/>
      <c r="H133" s="161"/>
      <c r="I133" s="162"/>
    </row>
    <row r="134" spans="1:9" x14ac:dyDescent="0.2">
      <c r="A134" s="198" t="s">
        <v>52</v>
      </c>
    </row>
  </sheetData>
  <mergeCells count="5">
    <mergeCell ref="A4:I5"/>
    <mergeCell ref="K4:S5"/>
    <mergeCell ref="A49:I50"/>
    <mergeCell ref="K49:S50"/>
    <mergeCell ref="A94:I95"/>
  </mergeCells>
  <printOptions horizontalCentered="1" verticalCentered="1"/>
  <pageMargins left="0.19685039370078741" right="0.39370078740157483" top="0.23622047244094491" bottom="0.35433070866141736" header="0" footer="0"/>
  <pageSetup paperSize="9" orientation="landscape" r:id="rId1"/>
  <headerFooter alignWithMargins="0">
    <oddHeader>&amp;R2019 - Año de la Exportación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35"/>
  <sheetViews>
    <sheetView showGridLines="0" topLeftCell="A97" zoomScale="75" workbookViewId="0">
      <selection activeCell="Q6" sqref="Q6:T6"/>
    </sheetView>
  </sheetViews>
  <sheetFormatPr baseColWidth="10" defaultRowHeight="12.75" x14ac:dyDescent="0.2"/>
  <cols>
    <col min="1" max="1" width="36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139"/>
    <col min="9" max="9" width="14.5703125" style="139" customWidth="1"/>
    <col min="10" max="10" width="11.42578125" style="2"/>
    <col min="11" max="11" width="36.42578125" style="2" customWidth="1"/>
    <col min="12" max="12" width="11.42578125" style="2"/>
    <col min="13" max="13" width="8.28515625" style="2" customWidth="1"/>
    <col min="14" max="14" width="11.42578125" style="2"/>
    <col min="15" max="15" width="8.28515625" style="2" customWidth="1"/>
    <col min="16" max="16" width="11.42578125" style="2"/>
    <col min="17" max="17" width="8.28515625" style="2" customWidth="1"/>
    <col min="18" max="18" width="11.42578125" style="139"/>
    <col min="19" max="19" width="14.5703125" style="139" customWidth="1"/>
    <col min="20" max="20" width="11.42578125" style="2"/>
    <col min="21" max="21" width="36.42578125" style="2" customWidth="1"/>
    <col min="22" max="22" width="11.42578125" style="2"/>
    <col min="23" max="23" width="8.28515625" style="2" customWidth="1"/>
    <col min="24" max="24" width="11.42578125" style="2"/>
    <col min="25" max="25" width="8.28515625" style="2" customWidth="1"/>
    <col min="26" max="26" width="11.42578125" style="2"/>
    <col min="27" max="27" width="8.28515625" style="2" customWidth="1"/>
    <col min="28" max="28" width="11.42578125" style="139"/>
    <col min="29" max="29" width="14.5703125" style="139" customWidth="1"/>
    <col min="30" max="30" width="11.42578125" style="2"/>
    <col min="31" max="31" width="36.42578125" style="2" customWidth="1"/>
    <col min="32" max="32" width="11.42578125" style="2"/>
    <col min="33" max="33" width="8.28515625" style="2" customWidth="1"/>
    <col min="34" max="34" width="11.42578125" style="2"/>
    <col min="35" max="35" width="8.28515625" style="2" customWidth="1"/>
    <col min="36" max="36" width="11.42578125" style="2"/>
    <col min="37" max="37" width="8.28515625" style="2" customWidth="1"/>
    <col min="38" max="38" width="11.42578125" style="139"/>
    <col min="39" max="39" width="14.5703125" style="139" customWidth="1"/>
    <col min="40" max="41" width="11.42578125" style="2"/>
    <col min="42" max="42" width="36.42578125" style="2" customWidth="1"/>
    <col min="43" max="43" width="11.42578125" style="2"/>
    <col min="44" max="44" width="8.28515625" style="2" customWidth="1"/>
    <col min="45" max="45" width="11.42578125" style="2"/>
    <col min="46" max="46" width="8.28515625" style="2" customWidth="1"/>
    <col min="47" max="47" width="11.42578125" style="2"/>
    <col min="48" max="48" width="8.28515625" style="2" customWidth="1"/>
    <col min="49" max="49" width="11.42578125" style="139"/>
    <col min="50" max="50" width="14.5703125" style="139" customWidth="1"/>
    <col min="51" max="16384" width="11.42578125" style="2"/>
  </cols>
  <sheetData>
    <row r="1" spans="1:19" x14ac:dyDescent="0.2">
      <c r="A1" s="64" t="s">
        <v>113</v>
      </c>
      <c r="B1" s="65"/>
      <c r="C1" s="65"/>
      <c r="D1" s="65"/>
      <c r="E1" s="65"/>
      <c r="F1" s="65"/>
      <c r="G1" s="65"/>
      <c r="H1" s="138"/>
      <c r="I1" s="138"/>
      <c r="K1" s="64" t="s">
        <v>114</v>
      </c>
      <c r="L1" s="65"/>
      <c r="M1" s="65"/>
      <c r="N1" s="65"/>
      <c r="O1" s="65"/>
      <c r="P1" s="65"/>
      <c r="Q1" s="65"/>
      <c r="R1" s="138"/>
      <c r="S1" s="138"/>
    </row>
    <row r="2" spans="1:19" x14ac:dyDescent="0.2">
      <c r="A2" s="64" t="s">
        <v>9</v>
      </c>
      <c r="B2" s="65"/>
      <c r="C2" s="65"/>
      <c r="D2" s="65"/>
      <c r="E2" s="65"/>
      <c r="F2" s="65"/>
      <c r="G2" s="65"/>
      <c r="H2" s="138"/>
      <c r="I2" s="138"/>
      <c r="K2" s="64" t="s">
        <v>9</v>
      </c>
      <c r="L2" s="65"/>
      <c r="M2" s="65"/>
      <c r="N2" s="65"/>
      <c r="O2" s="65"/>
      <c r="P2" s="65"/>
      <c r="Q2" s="65"/>
      <c r="R2" s="138"/>
      <c r="S2" s="138"/>
    </row>
    <row r="3" spans="1:19" s="139" customFormat="1" x14ac:dyDescent="0.2">
      <c r="A3" s="136" t="s">
        <v>102</v>
      </c>
      <c r="B3" s="137"/>
      <c r="C3" s="137"/>
      <c r="D3" s="137"/>
      <c r="E3" s="137"/>
      <c r="F3" s="137"/>
      <c r="G3" s="137"/>
      <c r="H3" s="138"/>
      <c r="I3" s="138"/>
      <c r="K3" s="136" t="s">
        <v>102</v>
      </c>
      <c r="L3" s="137"/>
      <c r="M3" s="137"/>
      <c r="N3" s="137"/>
      <c r="O3" s="137"/>
      <c r="P3" s="137"/>
      <c r="Q3" s="137"/>
      <c r="R3" s="138"/>
      <c r="S3" s="138"/>
    </row>
    <row r="4" spans="1:19" s="139" customFormat="1" ht="13.15" customHeight="1" x14ac:dyDescent="0.2">
      <c r="A4" s="222" t="s">
        <v>154</v>
      </c>
      <c r="B4" s="222"/>
      <c r="C4" s="222"/>
      <c r="D4" s="222"/>
      <c r="E4" s="222"/>
      <c r="F4" s="222"/>
      <c r="G4" s="222"/>
      <c r="H4" s="222"/>
      <c r="I4" s="222"/>
      <c r="K4" s="222" t="s">
        <v>156</v>
      </c>
      <c r="L4" s="222"/>
      <c r="M4" s="222"/>
      <c r="N4" s="222"/>
      <c r="O4" s="222"/>
      <c r="P4" s="222"/>
      <c r="Q4" s="222"/>
      <c r="R4" s="222"/>
      <c r="S4" s="222"/>
    </row>
    <row r="5" spans="1:19" s="139" customFormat="1" x14ac:dyDescent="0.2">
      <c r="A5" s="222"/>
      <c r="B5" s="222"/>
      <c r="C5" s="222"/>
      <c r="D5" s="222"/>
      <c r="E5" s="222"/>
      <c r="F5" s="222"/>
      <c r="G5" s="222"/>
      <c r="H5" s="222"/>
      <c r="I5" s="222"/>
      <c r="K5" s="222"/>
      <c r="L5" s="222"/>
      <c r="M5" s="222"/>
      <c r="N5" s="222"/>
      <c r="O5" s="222"/>
      <c r="P5" s="222"/>
      <c r="Q5" s="222"/>
      <c r="R5" s="222"/>
      <c r="S5" s="222"/>
    </row>
    <row r="6" spans="1:19" s="142" customFormat="1" x14ac:dyDescent="0.2">
      <c r="A6" s="140" t="s">
        <v>86</v>
      </c>
      <c r="B6" s="141"/>
      <c r="C6" s="141"/>
      <c r="D6" s="141"/>
      <c r="E6" s="141"/>
      <c r="F6" s="141"/>
      <c r="G6" s="141"/>
      <c r="H6" s="141"/>
      <c r="I6" s="141"/>
      <c r="K6" s="140" t="s">
        <v>86</v>
      </c>
      <c r="L6" s="141"/>
      <c r="M6" s="141"/>
      <c r="N6" s="141"/>
      <c r="O6" s="141"/>
      <c r="P6" s="141"/>
      <c r="Q6" s="141"/>
      <c r="R6" s="141"/>
      <c r="S6" s="141"/>
    </row>
    <row r="7" spans="1:19" ht="13.5" thickBot="1" x14ac:dyDescent="0.25">
      <c r="A7" s="64" t="s">
        <v>87</v>
      </c>
      <c r="B7" s="65"/>
      <c r="C7" s="65"/>
      <c r="D7" s="65"/>
      <c r="E7" s="65"/>
      <c r="F7" s="65"/>
      <c r="G7" s="65"/>
      <c r="H7" s="138"/>
      <c r="I7" s="138"/>
      <c r="K7" s="64" t="s">
        <v>88</v>
      </c>
      <c r="L7" s="65"/>
      <c r="M7" s="65"/>
      <c r="N7" s="65"/>
      <c r="O7" s="65"/>
      <c r="P7" s="65"/>
      <c r="Q7" s="65"/>
      <c r="R7" s="138"/>
      <c r="S7" s="138"/>
    </row>
    <row r="8" spans="1:19" ht="13.5" thickBot="1" x14ac:dyDescent="0.25">
      <c r="A8" s="66" t="s">
        <v>10</v>
      </c>
      <c r="B8" s="67" t="s">
        <v>77</v>
      </c>
      <c r="C8" s="68"/>
      <c r="D8" s="67" t="s">
        <v>78</v>
      </c>
      <c r="E8" s="68"/>
      <c r="F8" s="67" t="s">
        <v>79</v>
      </c>
      <c r="G8" s="68"/>
      <c r="H8" s="143" t="s">
        <v>107</v>
      </c>
      <c r="I8" s="144"/>
      <c r="K8" s="66" t="s">
        <v>10</v>
      </c>
      <c r="L8" s="67" t="s">
        <v>77</v>
      </c>
      <c r="M8" s="68"/>
      <c r="N8" s="67" t="s">
        <v>78</v>
      </c>
      <c r="O8" s="68"/>
      <c r="P8" s="67" t="s">
        <v>79</v>
      </c>
      <c r="Q8" s="68"/>
      <c r="R8" s="143" t="str">
        <f>+H8</f>
        <v>promedio ene-jul 2019</v>
      </c>
      <c r="S8" s="144"/>
    </row>
    <row r="9" spans="1:19" s="3" customFormat="1" ht="13.5" thickBot="1" x14ac:dyDescent="0.25">
      <c r="A9" s="69"/>
      <c r="B9" s="70" t="s">
        <v>42</v>
      </c>
      <c r="C9" s="71" t="s">
        <v>11</v>
      </c>
      <c r="D9" s="72" t="s">
        <v>42</v>
      </c>
      <c r="E9" s="71" t="s">
        <v>11</v>
      </c>
      <c r="F9" s="72" t="s">
        <v>42</v>
      </c>
      <c r="G9" s="71" t="s">
        <v>11</v>
      </c>
      <c r="H9" s="145" t="s">
        <v>42</v>
      </c>
      <c r="I9" s="146" t="s">
        <v>11</v>
      </c>
      <c r="K9" s="69"/>
      <c r="L9" s="70" t="s">
        <v>42</v>
      </c>
      <c r="M9" s="71" t="s">
        <v>11</v>
      </c>
      <c r="N9" s="72" t="s">
        <v>42</v>
      </c>
      <c r="O9" s="71" t="s">
        <v>11</v>
      </c>
      <c r="P9" s="72" t="s">
        <v>42</v>
      </c>
      <c r="Q9" s="71" t="s">
        <v>11</v>
      </c>
      <c r="R9" s="145" t="s">
        <v>42</v>
      </c>
      <c r="S9" s="146" t="s">
        <v>11</v>
      </c>
    </row>
    <row r="10" spans="1:19" s="3" customFormat="1" x14ac:dyDescent="0.2">
      <c r="A10" s="73" t="s">
        <v>43</v>
      </c>
      <c r="B10" s="74"/>
      <c r="C10" s="75"/>
      <c r="D10" s="76"/>
      <c r="E10" s="75"/>
      <c r="F10" s="76"/>
      <c r="G10" s="75"/>
      <c r="H10" s="147"/>
      <c r="I10" s="164"/>
      <c r="K10" s="73" t="s">
        <v>43</v>
      </c>
      <c r="L10" s="74"/>
      <c r="M10" s="75"/>
      <c r="N10" s="76"/>
      <c r="O10" s="75"/>
      <c r="P10" s="76"/>
      <c r="Q10" s="75"/>
      <c r="R10" s="147"/>
      <c r="S10" s="164"/>
    </row>
    <row r="11" spans="1:19" x14ac:dyDescent="0.2">
      <c r="A11" s="77" t="s">
        <v>12</v>
      </c>
      <c r="B11" s="78"/>
      <c r="C11" s="78"/>
      <c r="D11" s="78"/>
      <c r="E11" s="78"/>
      <c r="F11" s="78"/>
      <c r="G11" s="78"/>
      <c r="H11" s="148"/>
      <c r="I11" s="149"/>
      <c r="K11" s="77" t="s">
        <v>12</v>
      </c>
      <c r="L11" s="78"/>
      <c r="M11" s="78"/>
      <c r="N11" s="78"/>
      <c r="O11" s="78"/>
      <c r="P11" s="78"/>
      <c r="Q11" s="78"/>
      <c r="R11" s="148"/>
      <c r="S11" s="149"/>
    </row>
    <row r="12" spans="1:19" x14ac:dyDescent="0.2">
      <c r="A12" s="79" t="s">
        <v>13</v>
      </c>
      <c r="B12" s="78"/>
      <c r="C12" s="78"/>
      <c r="D12" s="78"/>
      <c r="E12" s="78"/>
      <c r="F12" s="78"/>
      <c r="G12" s="78"/>
      <c r="H12" s="148"/>
      <c r="I12" s="149"/>
      <c r="K12" s="79" t="s">
        <v>13</v>
      </c>
      <c r="L12" s="78"/>
      <c r="M12" s="78"/>
      <c r="N12" s="78"/>
      <c r="O12" s="78"/>
      <c r="P12" s="78"/>
      <c r="Q12" s="78"/>
      <c r="R12" s="148"/>
      <c r="S12" s="149"/>
    </row>
    <row r="13" spans="1:19" x14ac:dyDescent="0.2">
      <c r="A13" s="79" t="s">
        <v>14</v>
      </c>
      <c r="B13" s="78"/>
      <c r="C13" s="78"/>
      <c r="D13" s="78"/>
      <c r="E13" s="78"/>
      <c r="F13" s="78"/>
      <c r="G13" s="78"/>
      <c r="H13" s="148"/>
      <c r="I13" s="149"/>
      <c r="K13" s="79" t="s">
        <v>14</v>
      </c>
      <c r="L13" s="78"/>
      <c r="M13" s="78"/>
      <c r="N13" s="78"/>
      <c r="O13" s="78"/>
      <c r="P13" s="78"/>
      <c r="Q13" s="78"/>
      <c r="R13" s="148"/>
      <c r="S13" s="149"/>
    </row>
    <row r="14" spans="1:19" x14ac:dyDescent="0.2">
      <c r="A14" s="77" t="s">
        <v>15</v>
      </c>
      <c r="B14" s="78"/>
      <c r="C14" s="78"/>
      <c r="D14" s="78"/>
      <c r="E14" s="78"/>
      <c r="F14" s="78"/>
      <c r="G14" s="78"/>
      <c r="H14" s="148"/>
      <c r="I14" s="149"/>
      <c r="K14" s="77" t="s">
        <v>15</v>
      </c>
      <c r="L14" s="78"/>
      <c r="M14" s="78"/>
      <c r="N14" s="78"/>
      <c r="O14" s="78"/>
      <c r="P14" s="78"/>
      <c r="Q14" s="78"/>
      <c r="R14" s="148"/>
      <c r="S14" s="149"/>
    </row>
    <row r="15" spans="1:19" x14ac:dyDescent="0.2">
      <c r="A15" s="79" t="s">
        <v>16</v>
      </c>
      <c r="B15" s="78"/>
      <c r="C15" s="78"/>
      <c r="D15" s="78"/>
      <c r="E15" s="78"/>
      <c r="F15" s="78"/>
      <c r="G15" s="78"/>
      <c r="H15" s="148"/>
      <c r="I15" s="149"/>
      <c r="K15" s="79" t="s">
        <v>16</v>
      </c>
      <c r="L15" s="78"/>
      <c r="M15" s="78"/>
      <c r="N15" s="78"/>
      <c r="O15" s="78"/>
      <c r="P15" s="78"/>
      <c r="Q15" s="78"/>
      <c r="R15" s="148"/>
      <c r="S15" s="149"/>
    </row>
    <row r="16" spans="1:19" x14ac:dyDescent="0.2">
      <c r="A16" s="79" t="s">
        <v>17</v>
      </c>
      <c r="B16" s="78"/>
      <c r="C16" s="78"/>
      <c r="D16" s="78"/>
      <c r="E16" s="78"/>
      <c r="F16" s="78"/>
      <c r="G16" s="78"/>
      <c r="H16" s="148"/>
      <c r="I16" s="149"/>
      <c r="K16" s="79" t="s">
        <v>17</v>
      </c>
      <c r="L16" s="78"/>
      <c r="M16" s="78"/>
      <c r="N16" s="78"/>
      <c r="O16" s="78"/>
      <c r="P16" s="78"/>
      <c r="Q16" s="78"/>
      <c r="R16" s="148"/>
      <c r="S16" s="149"/>
    </row>
    <row r="17" spans="1:19" x14ac:dyDescent="0.2">
      <c r="A17" s="79" t="s">
        <v>18</v>
      </c>
      <c r="B17" s="78"/>
      <c r="C17" s="78"/>
      <c r="D17" s="78"/>
      <c r="E17" s="78"/>
      <c r="F17" s="78"/>
      <c r="G17" s="78"/>
      <c r="H17" s="148"/>
      <c r="I17" s="149"/>
      <c r="K17" s="79" t="s">
        <v>18</v>
      </c>
      <c r="L17" s="78"/>
      <c r="M17" s="78"/>
      <c r="N17" s="78"/>
      <c r="O17" s="78"/>
      <c r="P17" s="78"/>
      <c r="Q17" s="78"/>
      <c r="R17" s="148"/>
      <c r="S17" s="149"/>
    </row>
    <row r="18" spans="1:19" x14ac:dyDescent="0.2">
      <c r="A18" s="79" t="s">
        <v>19</v>
      </c>
      <c r="B18" s="78"/>
      <c r="C18" s="78"/>
      <c r="D18" s="78"/>
      <c r="E18" s="78"/>
      <c r="F18" s="78"/>
      <c r="G18" s="78"/>
      <c r="H18" s="148"/>
      <c r="I18" s="149"/>
      <c r="K18" s="79" t="s">
        <v>19</v>
      </c>
      <c r="L18" s="78"/>
      <c r="M18" s="78"/>
      <c r="N18" s="78"/>
      <c r="O18" s="78"/>
      <c r="P18" s="78"/>
      <c r="Q18" s="78"/>
      <c r="R18" s="148"/>
      <c r="S18" s="149"/>
    </row>
    <row r="19" spans="1:19" x14ac:dyDescent="0.2">
      <c r="A19" s="79" t="s">
        <v>20</v>
      </c>
      <c r="B19" s="78"/>
      <c r="C19" s="78"/>
      <c r="D19" s="78"/>
      <c r="E19" s="78"/>
      <c r="F19" s="78"/>
      <c r="G19" s="78"/>
      <c r="H19" s="148"/>
      <c r="I19" s="149"/>
      <c r="K19" s="79" t="s">
        <v>20</v>
      </c>
      <c r="L19" s="78"/>
      <c r="M19" s="78"/>
      <c r="N19" s="78"/>
      <c r="O19" s="78"/>
      <c r="P19" s="78"/>
      <c r="Q19" s="78"/>
      <c r="R19" s="148"/>
      <c r="S19" s="149"/>
    </row>
    <row r="20" spans="1:19" x14ac:dyDescent="0.2">
      <c r="A20" s="79" t="s">
        <v>21</v>
      </c>
      <c r="B20" s="78"/>
      <c r="C20" s="78"/>
      <c r="D20" s="78"/>
      <c r="E20" s="78"/>
      <c r="F20" s="78"/>
      <c r="G20" s="78"/>
      <c r="H20" s="148"/>
      <c r="I20" s="149"/>
      <c r="K20" s="79" t="s">
        <v>21</v>
      </c>
      <c r="L20" s="78"/>
      <c r="M20" s="78"/>
      <c r="N20" s="78"/>
      <c r="O20" s="78"/>
      <c r="P20" s="78"/>
      <c r="Q20" s="78"/>
      <c r="R20" s="148"/>
      <c r="S20" s="149"/>
    </row>
    <row r="21" spans="1:19" x14ac:dyDescent="0.2">
      <c r="A21" s="77" t="s">
        <v>35</v>
      </c>
      <c r="B21" s="78"/>
      <c r="C21" s="78"/>
      <c r="D21" s="78"/>
      <c r="E21" s="78"/>
      <c r="F21" s="78"/>
      <c r="G21" s="78"/>
      <c r="H21" s="148"/>
      <c r="I21" s="149"/>
      <c r="K21" s="77" t="s">
        <v>35</v>
      </c>
      <c r="L21" s="78"/>
      <c r="M21" s="78"/>
      <c r="N21" s="78"/>
      <c r="O21" s="78"/>
      <c r="P21" s="78"/>
      <c r="Q21" s="78"/>
      <c r="R21" s="148"/>
      <c r="S21" s="149"/>
    </row>
    <row r="22" spans="1:19" x14ac:dyDescent="0.2">
      <c r="A22" s="79" t="s">
        <v>22</v>
      </c>
      <c r="B22" s="78"/>
      <c r="C22" s="78"/>
      <c r="D22" s="78"/>
      <c r="E22" s="78"/>
      <c r="F22" s="78"/>
      <c r="G22" s="78"/>
      <c r="H22" s="148"/>
      <c r="I22" s="149"/>
      <c r="K22" s="79" t="s">
        <v>22</v>
      </c>
      <c r="L22" s="78"/>
      <c r="M22" s="78"/>
      <c r="N22" s="78"/>
      <c r="O22" s="78"/>
      <c r="P22" s="78"/>
      <c r="Q22" s="78"/>
      <c r="R22" s="148"/>
      <c r="S22" s="149"/>
    </row>
    <row r="23" spans="1:19" x14ac:dyDescent="0.2">
      <c r="A23" s="79" t="s">
        <v>23</v>
      </c>
      <c r="B23" s="78"/>
      <c r="C23" s="78"/>
      <c r="D23" s="78"/>
      <c r="E23" s="78"/>
      <c r="F23" s="78"/>
      <c r="G23" s="78"/>
      <c r="H23" s="148"/>
      <c r="I23" s="149"/>
      <c r="K23" s="79" t="s">
        <v>23</v>
      </c>
      <c r="L23" s="78"/>
      <c r="M23" s="78"/>
      <c r="N23" s="78"/>
      <c r="O23" s="78"/>
      <c r="P23" s="78"/>
      <c r="Q23" s="78"/>
      <c r="R23" s="148"/>
      <c r="S23" s="149"/>
    </row>
    <row r="24" spans="1:19" x14ac:dyDescent="0.2">
      <c r="A24" s="79" t="s">
        <v>24</v>
      </c>
      <c r="B24" s="78"/>
      <c r="C24" s="78"/>
      <c r="D24" s="78"/>
      <c r="E24" s="78"/>
      <c r="F24" s="78"/>
      <c r="G24" s="78"/>
      <c r="H24" s="148"/>
      <c r="I24" s="149"/>
      <c r="K24" s="79" t="s">
        <v>24</v>
      </c>
      <c r="L24" s="78"/>
      <c r="M24" s="78"/>
      <c r="N24" s="78"/>
      <c r="O24" s="78"/>
      <c r="P24" s="78"/>
      <c r="Q24" s="78"/>
      <c r="R24" s="148"/>
      <c r="S24" s="149"/>
    </row>
    <row r="25" spans="1:19" x14ac:dyDescent="0.2">
      <c r="A25" s="77" t="s">
        <v>72</v>
      </c>
      <c r="B25" s="78"/>
      <c r="C25" s="78"/>
      <c r="D25" s="78"/>
      <c r="E25" s="78"/>
      <c r="F25" s="78"/>
      <c r="G25" s="78"/>
      <c r="H25" s="148"/>
      <c r="I25" s="149"/>
      <c r="K25" s="77" t="s">
        <v>72</v>
      </c>
      <c r="L25" s="78"/>
      <c r="M25" s="78"/>
      <c r="N25" s="78"/>
      <c r="O25" s="78"/>
      <c r="P25" s="78"/>
      <c r="Q25" s="78"/>
      <c r="R25" s="148"/>
      <c r="S25" s="149"/>
    </row>
    <row r="26" spans="1:19" x14ac:dyDescent="0.2">
      <c r="A26" s="80" t="s">
        <v>25</v>
      </c>
      <c r="B26" s="81"/>
      <c r="C26" s="81"/>
      <c r="D26" s="81"/>
      <c r="E26" s="81"/>
      <c r="F26" s="81"/>
      <c r="G26" s="81"/>
      <c r="H26" s="150"/>
      <c r="I26" s="151"/>
      <c r="K26" s="80" t="s">
        <v>25</v>
      </c>
      <c r="L26" s="81"/>
      <c r="M26" s="81"/>
      <c r="N26" s="81"/>
      <c r="O26" s="81"/>
      <c r="P26" s="81"/>
      <c r="Q26" s="81"/>
      <c r="R26" s="150"/>
      <c r="S26" s="151"/>
    </row>
    <row r="27" spans="1:19" x14ac:dyDescent="0.2">
      <c r="A27" s="82" t="s">
        <v>26</v>
      </c>
      <c r="B27" s="83"/>
      <c r="C27" s="83"/>
      <c r="D27" s="83"/>
      <c r="E27" s="83"/>
      <c r="F27" s="83"/>
      <c r="G27" s="83"/>
      <c r="H27" s="152"/>
      <c r="I27" s="153"/>
      <c r="K27" s="82" t="s">
        <v>26</v>
      </c>
      <c r="L27" s="83"/>
      <c r="M27" s="83"/>
      <c r="N27" s="83"/>
      <c r="O27" s="83"/>
      <c r="P27" s="83"/>
      <c r="Q27" s="83"/>
      <c r="R27" s="152"/>
      <c r="S27" s="153"/>
    </row>
    <row r="28" spans="1:19" x14ac:dyDescent="0.2">
      <c r="A28" s="84" t="s">
        <v>27</v>
      </c>
      <c r="B28" s="85"/>
      <c r="C28" s="85"/>
      <c r="D28" s="85"/>
      <c r="E28" s="85"/>
      <c r="F28" s="85"/>
      <c r="G28" s="85"/>
      <c r="H28" s="154"/>
      <c r="I28" s="155"/>
      <c r="K28" s="84" t="s">
        <v>27</v>
      </c>
      <c r="L28" s="85"/>
      <c r="M28" s="85"/>
      <c r="N28" s="85"/>
      <c r="O28" s="85"/>
      <c r="P28" s="85"/>
      <c r="Q28" s="85"/>
      <c r="R28" s="154"/>
      <c r="S28" s="155"/>
    </row>
    <row r="29" spans="1:19" x14ac:dyDescent="0.2">
      <c r="A29" s="80" t="s">
        <v>28</v>
      </c>
      <c r="B29" s="81"/>
      <c r="C29" s="81"/>
      <c r="D29" s="81"/>
      <c r="E29" s="81"/>
      <c r="F29" s="81"/>
      <c r="G29" s="81"/>
      <c r="H29" s="150"/>
      <c r="I29" s="151"/>
      <c r="K29" s="80" t="s">
        <v>28</v>
      </c>
      <c r="L29" s="81"/>
      <c r="M29" s="81"/>
      <c r="N29" s="81"/>
      <c r="O29" s="81"/>
      <c r="P29" s="81"/>
      <c r="Q29" s="81"/>
      <c r="R29" s="150"/>
      <c r="S29" s="151"/>
    </row>
    <row r="30" spans="1:19" x14ac:dyDescent="0.2">
      <c r="A30" s="82" t="s">
        <v>26</v>
      </c>
      <c r="B30" s="83"/>
      <c r="C30" s="83"/>
      <c r="D30" s="83"/>
      <c r="E30" s="83"/>
      <c r="F30" s="83"/>
      <c r="G30" s="83"/>
      <c r="H30" s="152"/>
      <c r="I30" s="153"/>
      <c r="K30" s="82" t="s">
        <v>26</v>
      </c>
      <c r="L30" s="83"/>
      <c r="M30" s="83"/>
      <c r="N30" s="83"/>
      <c r="O30" s="83"/>
      <c r="P30" s="83"/>
      <c r="Q30" s="83"/>
      <c r="R30" s="152"/>
      <c r="S30" s="153"/>
    </row>
    <row r="31" spans="1:19" x14ac:dyDescent="0.2">
      <c r="A31" s="84" t="s">
        <v>27</v>
      </c>
      <c r="B31" s="85"/>
      <c r="C31" s="85"/>
      <c r="D31" s="85"/>
      <c r="E31" s="85"/>
      <c r="F31" s="85"/>
      <c r="G31" s="85"/>
      <c r="H31" s="154"/>
      <c r="I31" s="155"/>
      <c r="K31" s="84" t="s">
        <v>27</v>
      </c>
      <c r="L31" s="85"/>
      <c r="M31" s="85"/>
      <c r="N31" s="85"/>
      <c r="O31" s="85"/>
      <c r="P31" s="85"/>
      <c r="Q31" s="85"/>
      <c r="R31" s="154"/>
      <c r="S31" s="155"/>
    </row>
    <row r="32" spans="1:19" x14ac:dyDescent="0.2">
      <c r="A32" s="80" t="s">
        <v>41</v>
      </c>
      <c r="B32" s="81"/>
      <c r="C32" s="81"/>
      <c r="D32" s="81"/>
      <c r="E32" s="81"/>
      <c r="F32" s="81"/>
      <c r="G32" s="81"/>
      <c r="H32" s="150"/>
      <c r="I32" s="151"/>
      <c r="K32" s="80" t="s">
        <v>41</v>
      </c>
      <c r="L32" s="81"/>
      <c r="M32" s="81"/>
      <c r="N32" s="81"/>
      <c r="O32" s="81"/>
      <c r="P32" s="81"/>
      <c r="Q32" s="81"/>
      <c r="R32" s="150"/>
      <c r="S32" s="151"/>
    </row>
    <row r="33" spans="1:50" x14ac:dyDescent="0.2">
      <c r="A33" s="82" t="s">
        <v>26</v>
      </c>
      <c r="B33" s="83"/>
      <c r="C33" s="83"/>
      <c r="D33" s="83"/>
      <c r="E33" s="83"/>
      <c r="F33" s="83"/>
      <c r="G33" s="83"/>
      <c r="H33" s="152"/>
      <c r="I33" s="153"/>
      <c r="K33" s="82" t="s">
        <v>26</v>
      </c>
      <c r="L33" s="83"/>
      <c r="M33" s="83"/>
      <c r="N33" s="83"/>
      <c r="O33" s="83"/>
      <c r="P33" s="83"/>
      <c r="Q33" s="83"/>
      <c r="R33" s="152"/>
      <c r="S33" s="153"/>
    </row>
    <row r="34" spans="1:50" x14ac:dyDescent="0.2">
      <c r="A34" s="84" t="s">
        <v>27</v>
      </c>
      <c r="B34" s="85"/>
      <c r="C34" s="85"/>
      <c r="D34" s="85"/>
      <c r="E34" s="85"/>
      <c r="F34" s="85"/>
      <c r="G34" s="85"/>
      <c r="H34" s="154"/>
      <c r="I34" s="155"/>
      <c r="K34" s="84" t="s">
        <v>27</v>
      </c>
      <c r="L34" s="85"/>
      <c r="M34" s="85"/>
      <c r="N34" s="85"/>
      <c r="O34" s="85"/>
      <c r="P34" s="85"/>
      <c r="Q34" s="85"/>
      <c r="R34" s="154"/>
      <c r="S34" s="155"/>
    </row>
    <row r="35" spans="1:50" x14ac:dyDescent="0.2">
      <c r="A35" s="80" t="s">
        <v>29</v>
      </c>
      <c r="B35" s="81"/>
      <c r="C35" s="81"/>
      <c r="D35" s="81"/>
      <c r="E35" s="81"/>
      <c r="F35" s="81"/>
      <c r="G35" s="81"/>
      <c r="H35" s="150"/>
      <c r="I35" s="151"/>
      <c r="K35" s="80" t="s">
        <v>29</v>
      </c>
      <c r="L35" s="81"/>
      <c r="M35" s="81"/>
      <c r="N35" s="81"/>
      <c r="O35" s="81"/>
      <c r="P35" s="81"/>
      <c r="Q35" s="81"/>
      <c r="R35" s="150"/>
      <c r="S35" s="151"/>
    </row>
    <row r="36" spans="1:50" x14ac:dyDescent="0.2">
      <c r="A36" s="82" t="s">
        <v>26</v>
      </c>
      <c r="B36" s="83"/>
      <c r="C36" s="83"/>
      <c r="D36" s="83"/>
      <c r="E36" s="83"/>
      <c r="F36" s="83"/>
      <c r="G36" s="83"/>
      <c r="H36" s="152"/>
      <c r="I36" s="153"/>
      <c r="K36" s="82" t="s">
        <v>26</v>
      </c>
      <c r="L36" s="83"/>
      <c r="M36" s="83"/>
      <c r="N36" s="83"/>
      <c r="O36" s="83"/>
      <c r="P36" s="83"/>
      <c r="Q36" s="83"/>
      <c r="R36" s="152"/>
      <c r="S36" s="153"/>
    </row>
    <row r="37" spans="1:50" x14ac:dyDescent="0.2">
      <c r="A37" s="84" t="s">
        <v>27</v>
      </c>
      <c r="B37" s="85"/>
      <c r="C37" s="85"/>
      <c r="D37" s="85"/>
      <c r="E37" s="85"/>
      <c r="F37" s="85"/>
      <c r="G37" s="85"/>
      <c r="H37" s="154"/>
      <c r="I37" s="155"/>
      <c r="K37" s="84" t="s">
        <v>27</v>
      </c>
      <c r="L37" s="85"/>
      <c r="M37" s="85"/>
      <c r="N37" s="85"/>
      <c r="O37" s="85"/>
      <c r="P37" s="85"/>
      <c r="Q37" s="85"/>
      <c r="R37" s="154"/>
      <c r="S37" s="155"/>
    </row>
    <row r="38" spans="1:50" x14ac:dyDescent="0.2">
      <c r="A38" s="77" t="s">
        <v>30</v>
      </c>
      <c r="B38" s="78"/>
      <c r="C38" s="86">
        <v>1</v>
      </c>
      <c r="D38" s="78"/>
      <c r="E38" s="86">
        <v>1</v>
      </c>
      <c r="F38" s="78"/>
      <c r="G38" s="86">
        <v>1</v>
      </c>
      <c r="H38" s="148"/>
      <c r="I38" s="156">
        <v>1</v>
      </c>
      <c r="K38" s="77" t="s">
        <v>30</v>
      </c>
      <c r="L38" s="78"/>
      <c r="M38" s="86">
        <v>1</v>
      </c>
      <c r="N38" s="78"/>
      <c r="O38" s="86">
        <v>1</v>
      </c>
      <c r="P38" s="78"/>
      <c r="Q38" s="86">
        <v>1</v>
      </c>
      <c r="R38" s="148"/>
      <c r="S38" s="156">
        <v>1</v>
      </c>
    </row>
    <row r="39" spans="1:50" x14ac:dyDescent="0.2">
      <c r="A39" s="77" t="s">
        <v>31</v>
      </c>
      <c r="B39" s="78"/>
      <c r="C39" s="78"/>
      <c r="D39" s="78"/>
      <c r="E39" s="78"/>
      <c r="F39" s="78"/>
      <c r="G39" s="78"/>
      <c r="H39" s="148"/>
      <c r="I39" s="149"/>
      <c r="K39" s="77" t="s">
        <v>31</v>
      </c>
      <c r="L39" s="78"/>
      <c r="M39" s="78"/>
      <c r="N39" s="78"/>
      <c r="O39" s="78"/>
      <c r="P39" s="78"/>
      <c r="Q39" s="78"/>
      <c r="R39" s="148"/>
      <c r="S39" s="149"/>
    </row>
    <row r="40" spans="1:50" ht="13.5" thickBot="1" x14ac:dyDescent="0.25">
      <c r="A40" s="165" t="s">
        <v>69</v>
      </c>
      <c r="B40" s="166"/>
      <c r="C40" s="166"/>
      <c r="D40" s="166"/>
      <c r="E40" s="166"/>
      <c r="F40" s="166"/>
      <c r="G40" s="166"/>
      <c r="H40" s="167"/>
      <c r="I40" s="168"/>
      <c r="K40" s="165" t="s">
        <v>69</v>
      </c>
      <c r="L40" s="166"/>
      <c r="M40" s="166"/>
      <c r="N40" s="166"/>
      <c r="O40" s="166"/>
      <c r="P40" s="166"/>
      <c r="Q40" s="166"/>
      <c r="R40" s="167"/>
      <c r="S40" s="168"/>
    </row>
    <row r="41" spans="1:50" x14ac:dyDescent="0.2">
      <c r="A41" s="169" t="s">
        <v>38</v>
      </c>
      <c r="B41" s="87"/>
      <c r="C41" s="87"/>
      <c r="D41" s="87"/>
      <c r="E41" s="87"/>
      <c r="F41" s="87"/>
      <c r="G41" s="87"/>
      <c r="H41" s="157"/>
      <c r="I41" s="158"/>
      <c r="K41" s="169" t="s">
        <v>38</v>
      </c>
      <c r="L41" s="87"/>
      <c r="M41" s="87"/>
      <c r="N41" s="87"/>
      <c r="O41" s="87"/>
      <c r="P41" s="87"/>
      <c r="Q41" s="87"/>
      <c r="R41" s="157"/>
      <c r="S41" s="158"/>
    </row>
    <row r="42" spans="1:50" x14ac:dyDescent="0.2">
      <c r="A42" s="170" t="s">
        <v>39</v>
      </c>
      <c r="B42" s="88"/>
      <c r="C42" s="88"/>
      <c r="D42" s="88"/>
      <c r="E42" s="88"/>
      <c r="F42" s="88"/>
      <c r="G42" s="88"/>
      <c r="H42" s="159"/>
      <c r="I42" s="160"/>
      <c r="K42" s="170" t="s">
        <v>39</v>
      </c>
      <c r="L42" s="88"/>
      <c r="M42" s="88"/>
      <c r="N42" s="88"/>
      <c r="O42" s="88"/>
      <c r="P42" s="88"/>
      <c r="Q42" s="88"/>
      <c r="R42" s="159"/>
      <c r="S42" s="160"/>
    </row>
    <row r="43" spans="1:50" ht="13.5" thickBot="1" x14ac:dyDescent="0.25">
      <c r="A43" s="171" t="s">
        <v>40</v>
      </c>
      <c r="B43" s="89"/>
      <c r="C43" s="89"/>
      <c r="D43" s="89"/>
      <c r="E43" s="89"/>
      <c r="F43" s="89"/>
      <c r="G43" s="89"/>
      <c r="H43" s="161"/>
      <c r="I43" s="162"/>
      <c r="K43" s="171" t="s">
        <v>40</v>
      </c>
      <c r="L43" s="89"/>
      <c r="M43" s="89"/>
      <c r="N43" s="89"/>
      <c r="O43" s="89"/>
      <c r="P43" s="89"/>
      <c r="Q43" s="89"/>
      <c r="R43" s="161"/>
      <c r="S43" s="162"/>
    </row>
    <row r="44" spans="1:50" x14ac:dyDescent="0.2">
      <c r="A44" s="198" t="s">
        <v>52</v>
      </c>
      <c r="B44" s="199"/>
      <c r="C44" s="199"/>
      <c r="D44" s="199"/>
      <c r="E44" s="199"/>
      <c r="F44" s="199"/>
      <c r="G44" s="196"/>
      <c r="H44" s="197"/>
      <c r="I44" s="197"/>
      <c r="K44" s="198" t="s">
        <v>52</v>
      </c>
      <c r="L44" s="196"/>
      <c r="M44" s="196"/>
      <c r="N44" s="196"/>
      <c r="O44" s="196"/>
      <c r="P44" s="196"/>
      <c r="Q44" s="196"/>
      <c r="R44" s="197"/>
      <c r="S44" s="197"/>
    </row>
    <row r="45" spans="1:50" ht="19.899999999999999" customHeight="1" x14ac:dyDescent="0.2">
      <c r="A45" s="90"/>
      <c r="B45" s="7"/>
      <c r="C45" s="91"/>
      <c r="D45" s="91"/>
      <c r="E45" s="91"/>
      <c r="F45" s="91"/>
      <c r="G45" s="91"/>
      <c r="H45" s="163"/>
      <c r="I45" s="163"/>
      <c r="K45" s="90"/>
      <c r="L45" s="7"/>
      <c r="M45" s="91"/>
      <c r="N45" s="91"/>
      <c r="O45" s="91"/>
      <c r="P45" s="91"/>
      <c r="Q45" s="91"/>
      <c r="R45" s="163"/>
      <c r="S45" s="163"/>
      <c r="U45" s="90"/>
      <c r="V45" s="7"/>
      <c r="W45" s="91"/>
      <c r="X45" s="91"/>
      <c r="Y45" s="91"/>
      <c r="Z45" s="91"/>
      <c r="AA45" s="91"/>
      <c r="AB45" s="163"/>
      <c r="AC45" s="163"/>
      <c r="AE45" s="90"/>
      <c r="AF45" s="7"/>
      <c r="AG45" s="91"/>
      <c r="AH45" s="91"/>
      <c r="AI45" s="91"/>
      <c r="AJ45" s="91"/>
      <c r="AK45" s="91"/>
      <c r="AL45" s="163"/>
      <c r="AM45" s="163"/>
      <c r="AP45" s="90"/>
      <c r="AQ45" s="7"/>
      <c r="AR45" s="91"/>
      <c r="AS45" s="91"/>
      <c r="AT45" s="91"/>
      <c r="AU45" s="91"/>
      <c r="AV45" s="91"/>
      <c r="AW45" s="163"/>
      <c r="AX45" s="163"/>
    </row>
    <row r="46" spans="1:50" x14ac:dyDescent="0.2">
      <c r="A46" s="64" t="s">
        <v>115</v>
      </c>
      <c r="B46" s="65"/>
      <c r="C46" s="65"/>
      <c r="D46" s="65"/>
      <c r="E46" s="65"/>
      <c r="F46" s="65"/>
      <c r="G46" s="65"/>
      <c r="H46" s="138"/>
      <c r="I46" s="138"/>
      <c r="K46" s="64" t="s">
        <v>116</v>
      </c>
      <c r="L46" s="65"/>
      <c r="M46" s="65"/>
      <c r="N46" s="65"/>
      <c r="O46" s="65"/>
      <c r="P46" s="65"/>
      <c r="Q46" s="65"/>
      <c r="R46" s="138"/>
      <c r="S46" s="138"/>
      <c r="AE46" s="91"/>
      <c r="AF46" s="91"/>
      <c r="AG46" s="91"/>
      <c r="AH46" s="91"/>
      <c r="AI46" s="91"/>
      <c r="AJ46" s="91"/>
      <c r="AK46" s="91"/>
      <c r="AL46" s="163"/>
      <c r="AM46" s="163"/>
      <c r="AP46" s="91"/>
      <c r="AQ46" s="91"/>
      <c r="AR46" s="91"/>
      <c r="AS46" s="91"/>
      <c r="AT46" s="91"/>
      <c r="AU46" s="91"/>
      <c r="AV46" s="91"/>
      <c r="AW46" s="163"/>
      <c r="AX46" s="163"/>
    </row>
    <row r="47" spans="1:50" x14ac:dyDescent="0.2">
      <c r="A47" s="64" t="s">
        <v>9</v>
      </c>
      <c r="B47" s="65"/>
      <c r="C47" s="65"/>
      <c r="D47" s="65"/>
      <c r="E47" s="65"/>
      <c r="F47" s="65"/>
      <c r="G47" s="65"/>
      <c r="H47" s="138"/>
      <c r="I47" s="138"/>
      <c r="K47" s="64" t="s">
        <v>9</v>
      </c>
      <c r="L47" s="65"/>
      <c r="M47" s="65"/>
      <c r="N47" s="65"/>
      <c r="O47" s="65"/>
      <c r="P47" s="65"/>
      <c r="Q47" s="65"/>
      <c r="R47" s="138"/>
      <c r="S47" s="138"/>
      <c r="AE47" s="91"/>
      <c r="AF47" s="91"/>
      <c r="AG47" s="91"/>
      <c r="AH47" s="91"/>
      <c r="AI47" s="91"/>
      <c r="AJ47" s="91"/>
      <c r="AK47" s="91"/>
      <c r="AL47" s="163"/>
      <c r="AM47" s="163"/>
      <c r="AP47" s="91"/>
      <c r="AQ47" s="91"/>
      <c r="AR47" s="91"/>
      <c r="AS47" s="91"/>
      <c r="AT47" s="91"/>
      <c r="AU47" s="91"/>
      <c r="AV47" s="91"/>
      <c r="AW47" s="163"/>
      <c r="AX47" s="163"/>
    </row>
    <row r="48" spans="1:50" x14ac:dyDescent="0.2">
      <c r="A48" s="136" t="s">
        <v>102</v>
      </c>
      <c r="B48" s="137"/>
      <c r="C48" s="137"/>
      <c r="D48" s="137"/>
      <c r="E48" s="137"/>
      <c r="F48" s="137"/>
      <c r="G48" s="137"/>
      <c r="H48" s="138"/>
      <c r="I48" s="138"/>
      <c r="K48" s="136" t="s">
        <v>102</v>
      </c>
      <c r="L48" s="137"/>
      <c r="M48" s="137"/>
      <c r="N48" s="137"/>
      <c r="O48" s="137"/>
      <c r="P48" s="137"/>
      <c r="Q48" s="137"/>
      <c r="R48" s="138"/>
      <c r="S48" s="138"/>
      <c r="T48" s="139"/>
      <c r="U48" s="139"/>
      <c r="AE48" s="91"/>
      <c r="AF48" s="91"/>
      <c r="AG48" s="91"/>
      <c r="AH48" s="91"/>
      <c r="AI48" s="91"/>
      <c r="AJ48" s="91"/>
      <c r="AK48" s="91"/>
      <c r="AL48" s="163"/>
      <c r="AM48" s="163"/>
      <c r="AP48" s="91"/>
      <c r="AQ48" s="91"/>
      <c r="AR48" s="91"/>
      <c r="AS48" s="91"/>
      <c r="AT48" s="91"/>
      <c r="AU48" s="91"/>
      <c r="AV48" s="91"/>
      <c r="AW48" s="163"/>
      <c r="AX48" s="163"/>
    </row>
    <row r="49" spans="1:50" s="139" customFormat="1" x14ac:dyDescent="0.2">
      <c r="A49" s="222" t="s">
        <v>157</v>
      </c>
      <c r="B49" s="222"/>
      <c r="C49" s="222"/>
      <c r="D49" s="222"/>
      <c r="E49" s="222"/>
      <c r="F49" s="222"/>
      <c r="G49" s="222"/>
      <c r="H49" s="222"/>
      <c r="I49" s="222"/>
      <c r="K49" s="222" t="s">
        <v>157</v>
      </c>
      <c r="L49" s="222"/>
      <c r="M49" s="222"/>
      <c r="N49" s="222"/>
      <c r="O49" s="222"/>
      <c r="P49" s="222"/>
      <c r="Q49" s="222"/>
      <c r="R49" s="222"/>
      <c r="S49" s="222"/>
      <c r="AE49" s="163"/>
      <c r="AF49" s="163"/>
      <c r="AG49" s="163"/>
      <c r="AH49" s="163"/>
      <c r="AI49" s="163"/>
      <c r="AJ49" s="163"/>
      <c r="AK49" s="163"/>
      <c r="AL49" s="163"/>
      <c r="AM49" s="163"/>
      <c r="AP49" s="163"/>
      <c r="AQ49" s="163"/>
      <c r="AR49" s="163"/>
      <c r="AS49" s="163"/>
      <c r="AT49" s="163"/>
      <c r="AU49" s="163"/>
      <c r="AV49" s="163"/>
      <c r="AW49" s="163"/>
      <c r="AX49" s="163"/>
    </row>
    <row r="50" spans="1:50" s="139" customFormat="1" x14ac:dyDescent="0.2">
      <c r="A50" s="222"/>
      <c r="B50" s="222"/>
      <c r="C50" s="222"/>
      <c r="D50" s="222"/>
      <c r="E50" s="222"/>
      <c r="F50" s="222"/>
      <c r="G50" s="222"/>
      <c r="H50" s="222"/>
      <c r="I50" s="222"/>
      <c r="K50" s="222"/>
      <c r="L50" s="222"/>
      <c r="M50" s="222"/>
      <c r="N50" s="222"/>
      <c r="O50" s="222"/>
      <c r="P50" s="222"/>
      <c r="Q50" s="222"/>
      <c r="R50" s="222"/>
      <c r="S50" s="222"/>
      <c r="AE50" s="163"/>
      <c r="AF50" s="163"/>
      <c r="AG50" s="163"/>
      <c r="AH50" s="163"/>
      <c r="AI50" s="163"/>
      <c r="AJ50" s="163"/>
      <c r="AK50" s="163"/>
      <c r="AL50" s="163"/>
      <c r="AM50" s="163"/>
      <c r="AP50" s="163"/>
      <c r="AQ50" s="163"/>
      <c r="AR50" s="163"/>
      <c r="AS50" s="163"/>
      <c r="AT50" s="163"/>
      <c r="AU50" s="163"/>
      <c r="AV50" s="163"/>
      <c r="AW50" s="163"/>
      <c r="AX50" s="163"/>
    </row>
    <row r="51" spans="1:50" x14ac:dyDescent="0.2">
      <c r="A51" s="140" t="s">
        <v>86</v>
      </c>
      <c r="B51" s="141"/>
      <c r="C51" s="141"/>
      <c r="D51" s="141"/>
      <c r="E51" s="141"/>
      <c r="F51" s="141"/>
      <c r="G51" s="141"/>
      <c r="H51" s="141"/>
      <c r="I51" s="141"/>
      <c r="K51" s="140" t="s">
        <v>86</v>
      </c>
      <c r="L51" s="141"/>
      <c r="M51" s="141"/>
      <c r="N51" s="141"/>
      <c r="O51" s="141"/>
      <c r="P51" s="141"/>
      <c r="Q51" s="141"/>
      <c r="R51" s="141"/>
      <c r="S51" s="141"/>
      <c r="T51" s="142"/>
      <c r="U51" s="142"/>
    </row>
    <row r="52" spans="1:50" ht="13.5" thickBot="1" x14ac:dyDescent="0.25">
      <c r="A52" s="64" t="s">
        <v>89</v>
      </c>
      <c r="B52" s="65"/>
      <c r="C52" s="65"/>
      <c r="D52" s="65"/>
      <c r="E52" s="65"/>
      <c r="F52" s="65"/>
      <c r="G52" s="65"/>
      <c r="H52" s="138"/>
      <c r="I52" s="138"/>
      <c r="K52" s="64" t="s">
        <v>90</v>
      </c>
      <c r="L52" s="65"/>
      <c r="M52" s="65"/>
      <c r="N52" s="65"/>
      <c r="O52" s="65"/>
      <c r="P52" s="65"/>
      <c r="Q52" s="65"/>
      <c r="R52" s="138"/>
      <c r="S52" s="138"/>
    </row>
    <row r="53" spans="1:50" ht="13.5" thickBot="1" x14ac:dyDescent="0.25">
      <c r="A53" s="66" t="s">
        <v>10</v>
      </c>
      <c r="B53" s="67" t="s">
        <v>77</v>
      </c>
      <c r="C53" s="68"/>
      <c r="D53" s="67" t="s">
        <v>78</v>
      </c>
      <c r="E53" s="68"/>
      <c r="F53" s="67" t="s">
        <v>79</v>
      </c>
      <c r="G53" s="68"/>
      <c r="H53" s="143" t="str">
        <f>+H8</f>
        <v>promedio ene-jul 2019</v>
      </c>
      <c r="I53" s="144"/>
      <c r="K53" s="66" t="s">
        <v>10</v>
      </c>
      <c r="L53" s="67" t="s">
        <v>77</v>
      </c>
      <c r="M53" s="68"/>
      <c r="N53" s="67" t="s">
        <v>78</v>
      </c>
      <c r="O53" s="68"/>
      <c r="P53" s="67" t="s">
        <v>79</v>
      </c>
      <c r="Q53" s="68"/>
      <c r="R53" s="143" t="str">
        <f>+R8</f>
        <v>promedio ene-jul 2019</v>
      </c>
      <c r="S53" s="144"/>
    </row>
    <row r="54" spans="1:50" ht="13.5" thickBot="1" x14ac:dyDescent="0.25">
      <c r="A54" s="69"/>
      <c r="B54" s="70" t="s">
        <v>42</v>
      </c>
      <c r="C54" s="71" t="s">
        <v>11</v>
      </c>
      <c r="D54" s="72" t="s">
        <v>42</v>
      </c>
      <c r="E54" s="71" t="s">
        <v>11</v>
      </c>
      <c r="F54" s="72" t="s">
        <v>42</v>
      </c>
      <c r="G54" s="71" t="s">
        <v>11</v>
      </c>
      <c r="H54" s="145" t="s">
        <v>42</v>
      </c>
      <c r="I54" s="146" t="s">
        <v>11</v>
      </c>
      <c r="K54" s="69"/>
      <c r="L54" s="70" t="s">
        <v>42</v>
      </c>
      <c r="M54" s="71" t="s">
        <v>11</v>
      </c>
      <c r="N54" s="72" t="s">
        <v>42</v>
      </c>
      <c r="O54" s="71" t="s">
        <v>11</v>
      </c>
      <c r="P54" s="72" t="s">
        <v>42</v>
      </c>
      <c r="Q54" s="71" t="s">
        <v>11</v>
      </c>
      <c r="R54" s="145" t="s">
        <v>42</v>
      </c>
      <c r="S54" s="146" t="s">
        <v>11</v>
      </c>
      <c r="T54" s="3"/>
      <c r="U54" s="3"/>
    </row>
    <row r="55" spans="1:50" x14ac:dyDescent="0.2">
      <c r="A55" s="73" t="s">
        <v>43</v>
      </c>
      <c r="B55" s="74"/>
      <c r="C55" s="75"/>
      <c r="D55" s="76"/>
      <c r="E55" s="75"/>
      <c r="F55" s="76"/>
      <c r="G55" s="75"/>
      <c r="H55" s="147"/>
      <c r="I55" s="164"/>
      <c r="K55" s="73" t="s">
        <v>43</v>
      </c>
      <c r="L55" s="74"/>
      <c r="M55" s="75"/>
      <c r="N55" s="76"/>
      <c r="O55" s="75"/>
      <c r="P55" s="76"/>
      <c r="Q55" s="75"/>
      <c r="R55" s="147"/>
      <c r="S55" s="164"/>
      <c r="T55" s="3"/>
      <c r="U55" s="3"/>
    </row>
    <row r="56" spans="1:50" x14ac:dyDescent="0.2">
      <c r="A56" s="77" t="s">
        <v>12</v>
      </c>
      <c r="B56" s="78"/>
      <c r="C56" s="78"/>
      <c r="D56" s="78"/>
      <c r="E56" s="78"/>
      <c r="F56" s="78"/>
      <c r="G56" s="78"/>
      <c r="H56" s="148"/>
      <c r="I56" s="149"/>
      <c r="K56" s="77" t="s">
        <v>12</v>
      </c>
      <c r="L56" s="78"/>
      <c r="M56" s="78"/>
      <c r="N56" s="78"/>
      <c r="O56" s="78"/>
      <c r="P56" s="78"/>
      <c r="Q56" s="78"/>
      <c r="R56" s="148"/>
      <c r="S56" s="149"/>
    </row>
    <row r="57" spans="1:50" x14ac:dyDescent="0.2">
      <c r="A57" s="79" t="s">
        <v>13</v>
      </c>
      <c r="B57" s="78"/>
      <c r="C57" s="78"/>
      <c r="D57" s="78"/>
      <c r="E57" s="78"/>
      <c r="F57" s="78"/>
      <c r="G57" s="78"/>
      <c r="H57" s="148"/>
      <c r="I57" s="149"/>
      <c r="K57" s="79" t="s">
        <v>13</v>
      </c>
      <c r="L57" s="78"/>
      <c r="M57" s="78"/>
      <c r="N57" s="78"/>
      <c r="O57" s="78"/>
      <c r="P57" s="78"/>
      <c r="Q57" s="78"/>
      <c r="R57" s="148"/>
      <c r="S57" s="149"/>
    </row>
    <row r="58" spans="1:50" x14ac:dyDescent="0.2">
      <c r="A58" s="79" t="s">
        <v>14</v>
      </c>
      <c r="B58" s="78"/>
      <c r="C58" s="78"/>
      <c r="D58" s="78"/>
      <c r="E58" s="78"/>
      <c r="F58" s="78"/>
      <c r="G58" s="78"/>
      <c r="H58" s="148"/>
      <c r="I58" s="149"/>
      <c r="K58" s="79" t="s">
        <v>14</v>
      </c>
      <c r="L58" s="78"/>
      <c r="M58" s="78"/>
      <c r="N58" s="78"/>
      <c r="O58" s="78"/>
      <c r="P58" s="78"/>
      <c r="Q58" s="78"/>
      <c r="R58" s="148"/>
      <c r="S58" s="149"/>
    </row>
    <row r="59" spans="1:50" x14ac:dyDescent="0.2">
      <c r="A59" s="77" t="s">
        <v>15</v>
      </c>
      <c r="B59" s="78"/>
      <c r="C59" s="78"/>
      <c r="D59" s="78"/>
      <c r="E59" s="78"/>
      <c r="F59" s="78"/>
      <c r="G59" s="78"/>
      <c r="H59" s="148"/>
      <c r="I59" s="149"/>
      <c r="K59" s="77" t="s">
        <v>15</v>
      </c>
      <c r="L59" s="78"/>
      <c r="M59" s="78"/>
      <c r="N59" s="78"/>
      <c r="O59" s="78"/>
      <c r="P59" s="78"/>
      <c r="Q59" s="78"/>
      <c r="R59" s="148"/>
      <c r="S59" s="149"/>
    </row>
    <row r="60" spans="1:50" x14ac:dyDescent="0.2">
      <c r="A60" s="79" t="s">
        <v>16</v>
      </c>
      <c r="B60" s="78"/>
      <c r="C60" s="78"/>
      <c r="D60" s="78"/>
      <c r="E60" s="78"/>
      <c r="F60" s="78"/>
      <c r="G60" s="78"/>
      <c r="H60" s="148"/>
      <c r="I60" s="149"/>
      <c r="K60" s="79" t="s">
        <v>16</v>
      </c>
      <c r="L60" s="78"/>
      <c r="M60" s="78"/>
      <c r="N60" s="78"/>
      <c r="O60" s="78"/>
      <c r="P60" s="78"/>
      <c r="Q60" s="78"/>
      <c r="R60" s="148"/>
      <c r="S60" s="149"/>
    </row>
    <row r="61" spans="1:50" x14ac:dyDescent="0.2">
      <c r="A61" s="79" t="s">
        <v>17</v>
      </c>
      <c r="B61" s="78"/>
      <c r="C61" s="78"/>
      <c r="D61" s="78"/>
      <c r="E61" s="78"/>
      <c r="F61" s="78"/>
      <c r="G61" s="78"/>
      <c r="H61" s="148"/>
      <c r="I61" s="149"/>
      <c r="K61" s="79" t="s">
        <v>17</v>
      </c>
      <c r="L61" s="78"/>
      <c r="M61" s="78"/>
      <c r="N61" s="78"/>
      <c r="O61" s="78"/>
      <c r="P61" s="78"/>
      <c r="Q61" s="78"/>
      <c r="R61" s="148"/>
      <c r="S61" s="149"/>
    </row>
    <row r="62" spans="1:50" x14ac:dyDescent="0.2">
      <c r="A62" s="79" t="s">
        <v>18</v>
      </c>
      <c r="B62" s="78"/>
      <c r="C62" s="78"/>
      <c r="D62" s="78"/>
      <c r="E62" s="78"/>
      <c r="F62" s="78"/>
      <c r="G62" s="78"/>
      <c r="H62" s="148"/>
      <c r="I62" s="149"/>
      <c r="K62" s="79" t="s">
        <v>18</v>
      </c>
      <c r="L62" s="78"/>
      <c r="M62" s="78"/>
      <c r="N62" s="78"/>
      <c r="O62" s="78"/>
      <c r="P62" s="78"/>
      <c r="Q62" s="78"/>
      <c r="R62" s="148"/>
      <c r="S62" s="149"/>
    </row>
    <row r="63" spans="1:50" x14ac:dyDescent="0.2">
      <c r="A63" s="79" t="s">
        <v>19</v>
      </c>
      <c r="B63" s="78"/>
      <c r="C63" s="78"/>
      <c r="D63" s="78"/>
      <c r="E63" s="78"/>
      <c r="F63" s="78"/>
      <c r="G63" s="78"/>
      <c r="H63" s="148"/>
      <c r="I63" s="149"/>
      <c r="K63" s="79" t="s">
        <v>19</v>
      </c>
      <c r="L63" s="78"/>
      <c r="M63" s="78"/>
      <c r="N63" s="78"/>
      <c r="O63" s="78"/>
      <c r="P63" s="78"/>
      <c r="Q63" s="78"/>
      <c r="R63" s="148"/>
      <c r="S63" s="149"/>
    </row>
    <row r="64" spans="1:50" x14ac:dyDescent="0.2">
      <c r="A64" s="79" t="s">
        <v>20</v>
      </c>
      <c r="B64" s="78"/>
      <c r="C64" s="78"/>
      <c r="D64" s="78"/>
      <c r="E64" s="78"/>
      <c r="F64" s="78"/>
      <c r="G64" s="78"/>
      <c r="H64" s="148"/>
      <c r="I64" s="149"/>
      <c r="K64" s="79" t="s">
        <v>20</v>
      </c>
      <c r="L64" s="78"/>
      <c r="M64" s="78"/>
      <c r="N64" s="78"/>
      <c r="O64" s="78"/>
      <c r="P64" s="78"/>
      <c r="Q64" s="78"/>
      <c r="R64" s="148"/>
      <c r="S64" s="149"/>
    </row>
    <row r="65" spans="1:19" x14ac:dyDescent="0.2">
      <c r="A65" s="79" t="s">
        <v>21</v>
      </c>
      <c r="B65" s="78"/>
      <c r="C65" s="78"/>
      <c r="D65" s="78"/>
      <c r="E65" s="78"/>
      <c r="F65" s="78"/>
      <c r="G65" s="78"/>
      <c r="H65" s="148"/>
      <c r="I65" s="149"/>
      <c r="K65" s="79" t="s">
        <v>21</v>
      </c>
      <c r="L65" s="78"/>
      <c r="M65" s="78"/>
      <c r="N65" s="78"/>
      <c r="O65" s="78"/>
      <c r="P65" s="78"/>
      <c r="Q65" s="78"/>
      <c r="R65" s="148"/>
      <c r="S65" s="149"/>
    </row>
    <row r="66" spans="1:19" x14ac:dyDescent="0.2">
      <c r="A66" s="77" t="s">
        <v>35</v>
      </c>
      <c r="B66" s="78"/>
      <c r="C66" s="78"/>
      <c r="D66" s="78"/>
      <c r="E66" s="78"/>
      <c r="F66" s="78"/>
      <c r="G66" s="78"/>
      <c r="H66" s="148"/>
      <c r="I66" s="149"/>
      <c r="K66" s="77" t="s">
        <v>35</v>
      </c>
      <c r="L66" s="78"/>
      <c r="M66" s="78"/>
      <c r="N66" s="78"/>
      <c r="O66" s="78"/>
      <c r="P66" s="78"/>
      <c r="Q66" s="78"/>
      <c r="R66" s="148"/>
      <c r="S66" s="149"/>
    </row>
    <row r="67" spans="1:19" x14ac:dyDescent="0.2">
      <c r="A67" s="79" t="s">
        <v>22</v>
      </c>
      <c r="B67" s="78"/>
      <c r="C67" s="78"/>
      <c r="D67" s="78"/>
      <c r="E67" s="78"/>
      <c r="F67" s="78"/>
      <c r="G67" s="78"/>
      <c r="H67" s="148"/>
      <c r="I67" s="149"/>
      <c r="K67" s="79" t="s">
        <v>22</v>
      </c>
      <c r="L67" s="78"/>
      <c r="M67" s="78"/>
      <c r="N67" s="78"/>
      <c r="O67" s="78"/>
      <c r="P67" s="78"/>
      <c r="Q67" s="78"/>
      <c r="R67" s="148"/>
      <c r="S67" s="149"/>
    </row>
    <row r="68" spans="1:19" x14ac:dyDescent="0.2">
      <c r="A68" s="79" t="s">
        <v>23</v>
      </c>
      <c r="B68" s="78"/>
      <c r="C68" s="78"/>
      <c r="D68" s="78"/>
      <c r="E68" s="78"/>
      <c r="F68" s="78"/>
      <c r="G68" s="78"/>
      <c r="H68" s="148"/>
      <c r="I68" s="149"/>
      <c r="K68" s="79" t="s">
        <v>23</v>
      </c>
      <c r="L68" s="78"/>
      <c r="M68" s="78"/>
      <c r="N68" s="78"/>
      <c r="O68" s="78"/>
      <c r="P68" s="78"/>
      <c r="Q68" s="78"/>
      <c r="R68" s="148"/>
      <c r="S68" s="149"/>
    </row>
    <row r="69" spans="1:19" x14ac:dyDescent="0.2">
      <c r="A69" s="79" t="s">
        <v>24</v>
      </c>
      <c r="B69" s="78"/>
      <c r="C69" s="78"/>
      <c r="D69" s="78"/>
      <c r="E69" s="78"/>
      <c r="F69" s="78"/>
      <c r="G69" s="78"/>
      <c r="H69" s="148"/>
      <c r="I69" s="149"/>
      <c r="K69" s="79" t="s">
        <v>24</v>
      </c>
      <c r="L69" s="78"/>
      <c r="M69" s="78"/>
      <c r="N69" s="78"/>
      <c r="O69" s="78"/>
      <c r="P69" s="78"/>
      <c r="Q69" s="78"/>
      <c r="R69" s="148"/>
      <c r="S69" s="149"/>
    </row>
    <row r="70" spans="1:19" x14ac:dyDescent="0.2">
      <c r="A70" s="77" t="s">
        <v>72</v>
      </c>
      <c r="B70" s="78"/>
      <c r="C70" s="78"/>
      <c r="D70" s="78"/>
      <c r="E70" s="78"/>
      <c r="F70" s="78"/>
      <c r="G70" s="78"/>
      <c r="H70" s="148"/>
      <c r="I70" s="149"/>
      <c r="K70" s="77" t="s">
        <v>72</v>
      </c>
      <c r="L70" s="78"/>
      <c r="M70" s="78"/>
      <c r="N70" s="78"/>
      <c r="O70" s="78"/>
      <c r="P70" s="78"/>
      <c r="Q70" s="78"/>
      <c r="R70" s="148"/>
      <c r="S70" s="149"/>
    </row>
    <row r="71" spans="1:19" x14ac:dyDescent="0.2">
      <c r="A71" s="80" t="s">
        <v>25</v>
      </c>
      <c r="B71" s="81"/>
      <c r="C71" s="81"/>
      <c r="D71" s="81"/>
      <c r="E71" s="81"/>
      <c r="F71" s="81"/>
      <c r="G71" s="81"/>
      <c r="H71" s="150"/>
      <c r="I71" s="151"/>
      <c r="K71" s="80" t="s">
        <v>25</v>
      </c>
      <c r="L71" s="81"/>
      <c r="M71" s="81"/>
      <c r="N71" s="81"/>
      <c r="O71" s="81"/>
      <c r="P71" s="81"/>
      <c r="Q71" s="81"/>
      <c r="R71" s="150"/>
      <c r="S71" s="151"/>
    </row>
    <row r="72" spans="1:19" x14ac:dyDescent="0.2">
      <c r="A72" s="82" t="s">
        <v>26</v>
      </c>
      <c r="B72" s="83"/>
      <c r="C72" s="83"/>
      <c r="D72" s="83"/>
      <c r="E72" s="83"/>
      <c r="F72" s="83"/>
      <c r="G72" s="83"/>
      <c r="H72" s="152"/>
      <c r="I72" s="153"/>
      <c r="K72" s="82" t="s">
        <v>26</v>
      </c>
      <c r="L72" s="83"/>
      <c r="M72" s="83"/>
      <c r="N72" s="83"/>
      <c r="O72" s="83"/>
      <c r="P72" s="83"/>
      <c r="Q72" s="83"/>
      <c r="R72" s="152"/>
      <c r="S72" s="153"/>
    </row>
    <row r="73" spans="1:19" x14ac:dyDescent="0.2">
      <c r="A73" s="84" t="s">
        <v>27</v>
      </c>
      <c r="B73" s="85"/>
      <c r="C73" s="85"/>
      <c r="D73" s="85"/>
      <c r="E73" s="85"/>
      <c r="F73" s="85"/>
      <c r="G73" s="85"/>
      <c r="H73" s="154"/>
      <c r="I73" s="155"/>
      <c r="K73" s="84" t="s">
        <v>27</v>
      </c>
      <c r="L73" s="85"/>
      <c r="M73" s="85"/>
      <c r="N73" s="85"/>
      <c r="O73" s="85"/>
      <c r="P73" s="85"/>
      <c r="Q73" s="85"/>
      <c r="R73" s="154"/>
      <c r="S73" s="155"/>
    </row>
    <row r="74" spans="1:19" x14ac:dyDescent="0.2">
      <c r="A74" s="80" t="s">
        <v>28</v>
      </c>
      <c r="B74" s="81"/>
      <c r="C74" s="81"/>
      <c r="D74" s="81"/>
      <c r="E74" s="81"/>
      <c r="F74" s="81"/>
      <c r="G74" s="81"/>
      <c r="H74" s="150"/>
      <c r="I74" s="151"/>
      <c r="K74" s="80" t="s">
        <v>28</v>
      </c>
      <c r="L74" s="81"/>
      <c r="M74" s="81"/>
      <c r="N74" s="81"/>
      <c r="O74" s="81"/>
      <c r="P74" s="81"/>
      <c r="Q74" s="81"/>
      <c r="R74" s="150"/>
      <c r="S74" s="151"/>
    </row>
    <row r="75" spans="1:19" x14ac:dyDescent="0.2">
      <c r="A75" s="82" t="s">
        <v>26</v>
      </c>
      <c r="B75" s="83"/>
      <c r="C75" s="83"/>
      <c r="D75" s="83"/>
      <c r="E75" s="83"/>
      <c r="F75" s="83"/>
      <c r="G75" s="83"/>
      <c r="H75" s="152"/>
      <c r="I75" s="153"/>
      <c r="K75" s="82" t="s">
        <v>26</v>
      </c>
      <c r="L75" s="83"/>
      <c r="M75" s="83"/>
      <c r="N75" s="83"/>
      <c r="O75" s="83"/>
      <c r="P75" s="83"/>
      <c r="Q75" s="83"/>
      <c r="R75" s="152"/>
      <c r="S75" s="153"/>
    </row>
    <row r="76" spans="1:19" x14ac:dyDescent="0.2">
      <c r="A76" s="84" t="s">
        <v>27</v>
      </c>
      <c r="B76" s="85"/>
      <c r="C76" s="85"/>
      <c r="D76" s="85"/>
      <c r="E76" s="85"/>
      <c r="F76" s="85"/>
      <c r="G76" s="85"/>
      <c r="H76" s="154"/>
      <c r="I76" s="155"/>
      <c r="K76" s="84" t="s">
        <v>27</v>
      </c>
      <c r="L76" s="85"/>
      <c r="M76" s="85"/>
      <c r="N76" s="85"/>
      <c r="O76" s="85"/>
      <c r="P76" s="85"/>
      <c r="Q76" s="85"/>
      <c r="R76" s="154"/>
      <c r="S76" s="155"/>
    </row>
    <row r="77" spans="1:19" x14ac:dyDescent="0.2">
      <c r="A77" s="80" t="s">
        <v>41</v>
      </c>
      <c r="B77" s="81"/>
      <c r="C77" s="81"/>
      <c r="D77" s="81"/>
      <c r="E77" s="81"/>
      <c r="F77" s="81"/>
      <c r="G77" s="81"/>
      <c r="H77" s="150"/>
      <c r="I77" s="151"/>
      <c r="K77" s="80" t="s">
        <v>41</v>
      </c>
      <c r="L77" s="81"/>
      <c r="M77" s="81"/>
      <c r="N77" s="81"/>
      <c r="O77" s="81"/>
      <c r="P77" s="81"/>
      <c r="Q77" s="81"/>
      <c r="R77" s="150"/>
      <c r="S77" s="151"/>
    </row>
    <row r="78" spans="1:19" x14ac:dyDescent="0.2">
      <c r="A78" s="82" t="s">
        <v>26</v>
      </c>
      <c r="B78" s="83"/>
      <c r="C78" s="83"/>
      <c r="D78" s="83"/>
      <c r="E78" s="83"/>
      <c r="F78" s="83"/>
      <c r="G78" s="83"/>
      <c r="H78" s="152"/>
      <c r="I78" s="153"/>
      <c r="K78" s="82" t="s">
        <v>26</v>
      </c>
      <c r="L78" s="83"/>
      <c r="M78" s="83"/>
      <c r="N78" s="83"/>
      <c r="O78" s="83"/>
      <c r="P78" s="83"/>
      <c r="Q78" s="83"/>
      <c r="R78" s="152"/>
      <c r="S78" s="153"/>
    </row>
    <row r="79" spans="1:19" x14ac:dyDescent="0.2">
      <c r="A79" s="84" t="s">
        <v>27</v>
      </c>
      <c r="B79" s="85"/>
      <c r="C79" s="85"/>
      <c r="D79" s="85"/>
      <c r="E79" s="85"/>
      <c r="F79" s="85"/>
      <c r="G79" s="85"/>
      <c r="H79" s="154"/>
      <c r="I79" s="155"/>
      <c r="K79" s="84" t="s">
        <v>27</v>
      </c>
      <c r="L79" s="85"/>
      <c r="M79" s="85"/>
      <c r="N79" s="85"/>
      <c r="O79" s="85"/>
      <c r="P79" s="85"/>
      <c r="Q79" s="85"/>
      <c r="R79" s="154"/>
      <c r="S79" s="155"/>
    </row>
    <row r="80" spans="1:19" x14ac:dyDescent="0.2">
      <c r="A80" s="80" t="s">
        <v>29</v>
      </c>
      <c r="B80" s="81"/>
      <c r="C80" s="81"/>
      <c r="D80" s="81"/>
      <c r="E80" s="81"/>
      <c r="F80" s="81"/>
      <c r="G80" s="81"/>
      <c r="H80" s="150"/>
      <c r="I80" s="151"/>
      <c r="K80" s="80" t="s">
        <v>29</v>
      </c>
      <c r="L80" s="81"/>
      <c r="M80" s="81"/>
      <c r="N80" s="81"/>
      <c r="O80" s="81"/>
      <c r="P80" s="81"/>
      <c r="Q80" s="81"/>
      <c r="R80" s="150"/>
      <c r="S80" s="151"/>
    </row>
    <row r="81" spans="1:19" x14ac:dyDescent="0.2">
      <c r="A81" s="82" t="s">
        <v>26</v>
      </c>
      <c r="B81" s="83"/>
      <c r="C81" s="83"/>
      <c r="D81" s="83"/>
      <c r="E81" s="83"/>
      <c r="F81" s="83"/>
      <c r="G81" s="83"/>
      <c r="H81" s="152"/>
      <c r="I81" s="153"/>
      <c r="K81" s="82" t="s">
        <v>26</v>
      </c>
      <c r="L81" s="83"/>
      <c r="M81" s="83"/>
      <c r="N81" s="83"/>
      <c r="O81" s="83"/>
      <c r="P81" s="83"/>
      <c r="Q81" s="83"/>
      <c r="R81" s="152"/>
      <c r="S81" s="153"/>
    </row>
    <row r="82" spans="1:19" x14ac:dyDescent="0.2">
      <c r="A82" s="84" t="s">
        <v>27</v>
      </c>
      <c r="B82" s="85"/>
      <c r="C82" s="85"/>
      <c r="D82" s="85"/>
      <c r="E82" s="85"/>
      <c r="F82" s="85"/>
      <c r="G82" s="85"/>
      <c r="H82" s="154"/>
      <c r="I82" s="155"/>
      <c r="K82" s="84" t="s">
        <v>27</v>
      </c>
      <c r="L82" s="85"/>
      <c r="M82" s="85"/>
      <c r="N82" s="85"/>
      <c r="O82" s="85"/>
      <c r="P82" s="85"/>
      <c r="Q82" s="85"/>
      <c r="R82" s="154"/>
      <c r="S82" s="155"/>
    </row>
    <row r="83" spans="1:19" x14ac:dyDescent="0.2">
      <c r="A83" s="77" t="s">
        <v>30</v>
      </c>
      <c r="B83" s="78"/>
      <c r="C83" s="86">
        <v>1</v>
      </c>
      <c r="D83" s="78"/>
      <c r="E83" s="86">
        <v>1</v>
      </c>
      <c r="F83" s="78"/>
      <c r="G83" s="86">
        <v>1</v>
      </c>
      <c r="H83" s="148"/>
      <c r="I83" s="156">
        <v>1</v>
      </c>
      <c r="K83" s="77" t="s">
        <v>30</v>
      </c>
      <c r="L83" s="78"/>
      <c r="M83" s="86">
        <v>1</v>
      </c>
      <c r="N83" s="78"/>
      <c r="O83" s="86">
        <v>1</v>
      </c>
      <c r="P83" s="78"/>
      <c r="Q83" s="86">
        <v>1</v>
      </c>
      <c r="R83" s="148"/>
      <c r="S83" s="156">
        <v>1</v>
      </c>
    </row>
    <row r="84" spans="1:19" x14ac:dyDescent="0.2">
      <c r="A84" s="77" t="s">
        <v>31</v>
      </c>
      <c r="B84" s="78"/>
      <c r="C84" s="78"/>
      <c r="D84" s="78"/>
      <c r="E84" s="78"/>
      <c r="F84" s="78"/>
      <c r="G84" s="78"/>
      <c r="H84" s="148"/>
      <c r="I84" s="149"/>
      <c r="K84" s="77" t="s">
        <v>31</v>
      </c>
      <c r="L84" s="78"/>
      <c r="M84" s="78"/>
      <c r="N84" s="78"/>
      <c r="O84" s="78"/>
      <c r="P84" s="78"/>
      <c r="Q84" s="78"/>
      <c r="R84" s="148"/>
      <c r="S84" s="149"/>
    </row>
    <row r="85" spans="1:19" ht="13.5" thickBot="1" x14ac:dyDescent="0.25">
      <c r="A85" s="165" t="s">
        <v>69</v>
      </c>
      <c r="B85" s="166"/>
      <c r="C85" s="166"/>
      <c r="D85" s="166"/>
      <c r="E85" s="166"/>
      <c r="F85" s="166"/>
      <c r="G85" s="166"/>
      <c r="H85" s="167"/>
      <c r="I85" s="168"/>
      <c r="K85" s="165" t="s">
        <v>69</v>
      </c>
      <c r="L85" s="166"/>
      <c r="M85" s="166"/>
      <c r="N85" s="166"/>
      <c r="O85" s="166"/>
      <c r="P85" s="166"/>
      <c r="Q85" s="166"/>
      <c r="R85" s="167"/>
      <c r="S85" s="168"/>
    </row>
    <row r="86" spans="1:19" x14ac:dyDescent="0.2">
      <c r="A86" s="169" t="s">
        <v>38</v>
      </c>
      <c r="B86" s="87"/>
      <c r="C86" s="87"/>
      <c r="D86" s="87"/>
      <c r="E86" s="87"/>
      <c r="F86" s="87"/>
      <c r="G86" s="87"/>
      <c r="H86" s="157"/>
      <c r="I86" s="158"/>
      <c r="K86" s="169" t="s">
        <v>38</v>
      </c>
      <c r="L86" s="87"/>
      <c r="M86" s="87"/>
      <c r="N86" s="87"/>
      <c r="O86" s="87"/>
      <c r="P86" s="87"/>
      <c r="Q86" s="87"/>
      <c r="R86" s="157"/>
      <c r="S86" s="158"/>
    </row>
    <row r="87" spans="1:19" x14ac:dyDescent="0.2">
      <c r="A87" s="170" t="s">
        <v>39</v>
      </c>
      <c r="B87" s="88"/>
      <c r="C87" s="88"/>
      <c r="D87" s="88"/>
      <c r="E87" s="88"/>
      <c r="F87" s="88"/>
      <c r="G87" s="88"/>
      <c r="H87" s="159"/>
      <c r="I87" s="160"/>
      <c r="K87" s="170" t="s">
        <v>39</v>
      </c>
      <c r="L87" s="88"/>
      <c r="M87" s="88"/>
      <c r="N87" s="88"/>
      <c r="O87" s="88"/>
      <c r="P87" s="88"/>
      <c r="Q87" s="88"/>
      <c r="R87" s="159"/>
      <c r="S87" s="160"/>
    </row>
    <row r="88" spans="1:19" ht="13.5" thickBot="1" x14ac:dyDescent="0.25">
      <c r="A88" s="171" t="s">
        <v>40</v>
      </c>
      <c r="B88" s="89"/>
      <c r="C88" s="89"/>
      <c r="D88" s="89"/>
      <c r="E88" s="89"/>
      <c r="F88" s="89"/>
      <c r="G88" s="89"/>
      <c r="H88" s="161"/>
      <c r="I88" s="162"/>
      <c r="K88" s="171" t="s">
        <v>40</v>
      </c>
      <c r="L88" s="89"/>
      <c r="M88" s="89"/>
      <c r="N88" s="89"/>
      <c r="O88" s="89"/>
      <c r="P88" s="89"/>
      <c r="Q88" s="89"/>
      <c r="R88" s="161"/>
      <c r="S88" s="162"/>
    </row>
    <row r="89" spans="1:19" x14ac:dyDescent="0.2">
      <c r="A89" s="198" t="s">
        <v>52</v>
      </c>
      <c r="K89" s="198" t="s">
        <v>52</v>
      </c>
    </row>
    <row r="90" spans="1:19" x14ac:dyDescent="0.2">
      <c r="A90" s="198"/>
      <c r="K90" s="198"/>
    </row>
    <row r="91" spans="1:19" x14ac:dyDescent="0.2">
      <c r="A91" s="64" t="s">
        <v>117</v>
      </c>
      <c r="B91" s="65"/>
      <c r="C91" s="65"/>
      <c r="D91" s="65"/>
      <c r="E91" s="65"/>
      <c r="F91" s="65"/>
      <c r="G91" s="65"/>
      <c r="H91" s="138"/>
      <c r="I91" s="138"/>
    </row>
    <row r="92" spans="1:19" x14ac:dyDescent="0.2">
      <c r="A92" s="64" t="s">
        <v>9</v>
      </c>
      <c r="B92" s="65"/>
      <c r="C92" s="65"/>
      <c r="D92" s="65"/>
      <c r="E92" s="65"/>
      <c r="F92" s="65"/>
      <c r="G92" s="65"/>
      <c r="H92" s="138"/>
      <c r="I92" s="138"/>
    </row>
    <row r="93" spans="1:19" x14ac:dyDescent="0.2">
      <c r="A93" s="136" t="s">
        <v>85</v>
      </c>
      <c r="B93" s="137"/>
      <c r="C93" s="137"/>
      <c r="D93" s="137"/>
      <c r="E93" s="137"/>
      <c r="F93" s="137"/>
      <c r="G93" s="137"/>
      <c r="H93" s="138"/>
      <c r="I93" s="138"/>
    </row>
    <row r="94" spans="1:19" s="139" customFormat="1" x14ac:dyDescent="0.2">
      <c r="A94" s="136" t="s">
        <v>102</v>
      </c>
      <c r="B94" s="137"/>
      <c r="C94" s="137"/>
      <c r="D94" s="137"/>
      <c r="E94" s="137"/>
      <c r="F94" s="137"/>
      <c r="G94" s="137"/>
      <c r="H94" s="138"/>
      <c r="I94" s="138"/>
    </row>
    <row r="95" spans="1:19" s="139" customFormat="1" x14ac:dyDescent="0.2">
      <c r="A95" s="222" t="s">
        <v>154</v>
      </c>
      <c r="B95" s="222"/>
      <c r="C95" s="222"/>
      <c r="D95" s="222"/>
      <c r="E95" s="222"/>
      <c r="F95" s="222"/>
      <c r="G95" s="222"/>
      <c r="H95" s="222"/>
      <c r="I95" s="222"/>
    </row>
    <row r="96" spans="1:19" s="139" customFormat="1" x14ac:dyDescent="0.2">
      <c r="A96" s="222"/>
      <c r="B96" s="222"/>
      <c r="C96" s="222"/>
      <c r="D96" s="222"/>
      <c r="E96" s="222"/>
      <c r="F96" s="222"/>
      <c r="G96" s="222"/>
      <c r="H96" s="222"/>
      <c r="I96" s="222"/>
    </row>
    <row r="97" spans="1:9" x14ac:dyDescent="0.2">
      <c r="A97" s="140" t="s">
        <v>86</v>
      </c>
      <c r="B97" s="141"/>
      <c r="C97" s="141"/>
      <c r="D97" s="141"/>
      <c r="E97" s="141"/>
      <c r="F97" s="141"/>
      <c r="G97" s="141"/>
      <c r="H97" s="141"/>
      <c r="I97" s="141"/>
    </row>
    <row r="98" spans="1:9" ht="13.5" thickBot="1" x14ac:dyDescent="0.25">
      <c r="A98" s="64" t="s">
        <v>91</v>
      </c>
      <c r="B98" s="65"/>
      <c r="C98" s="65"/>
      <c r="D98" s="65"/>
      <c r="E98" s="65"/>
      <c r="F98" s="65"/>
      <c r="G98" s="65"/>
      <c r="H98" s="138"/>
      <c r="I98" s="138"/>
    </row>
    <row r="99" spans="1:9" ht="13.5" thickBot="1" x14ac:dyDescent="0.25">
      <c r="A99" s="66" t="s">
        <v>10</v>
      </c>
      <c r="B99" s="67" t="s">
        <v>77</v>
      </c>
      <c r="C99" s="68"/>
      <c r="D99" s="67" t="s">
        <v>78</v>
      </c>
      <c r="E99" s="68"/>
      <c r="F99" s="67" t="s">
        <v>79</v>
      </c>
      <c r="G99" s="68"/>
      <c r="H99" s="143" t="str">
        <f>+H53</f>
        <v>promedio ene-jul 2019</v>
      </c>
      <c r="I99" s="144"/>
    </row>
    <row r="100" spans="1:9" ht="13.5" thickBot="1" x14ac:dyDescent="0.25">
      <c r="A100" s="69"/>
      <c r="B100" s="70" t="s">
        <v>42</v>
      </c>
      <c r="C100" s="71" t="s">
        <v>11</v>
      </c>
      <c r="D100" s="72" t="s">
        <v>42</v>
      </c>
      <c r="E100" s="71" t="s">
        <v>11</v>
      </c>
      <c r="F100" s="72" t="s">
        <v>42</v>
      </c>
      <c r="G100" s="71" t="s">
        <v>11</v>
      </c>
      <c r="H100" s="145" t="s">
        <v>42</v>
      </c>
      <c r="I100" s="146" t="s">
        <v>11</v>
      </c>
    </row>
    <row r="101" spans="1:9" x14ac:dyDescent="0.2">
      <c r="A101" s="73" t="s">
        <v>43</v>
      </c>
      <c r="B101" s="74"/>
      <c r="C101" s="75"/>
      <c r="D101" s="76"/>
      <c r="E101" s="75"/>
      <c r="F101" s="76"/>
      <c r="G101" s="75"/>
      <c r="H101" s="147"/>
      <c r="I101" s="164"/>
    </row>
    <row r="102" spans="1:9" x14ac:dyDescent="0.2">
      <c r="A102" s="77" t="s">
        <v>12</v>
      </c>
      <c r="B102" s="78"/>
      <c r="C102" s="78"/>
      <c r="D102" s="78"/>
      <c r="E102" s="78"/>
      <c r="F102" s="78"/>
      <c r="G102" s="78"/>
      <c r="H102" s="148"/>
      <c r="I102" s="149"/>
    </row>
    <row r="103" spans="1:9" x14ac:dyDescent="0.2">
      <c r="A103" s="79" t="s">
        <v>13</v>
      </c>
      <c r="B103" s="78"/>
      <c r="C103" s="78"/>
      <c r="D103" s="78"/>
      <c r="E103" s="78"/>
      <c r="F103" s="78"/>
      <c r="G103" s="78"/>
      <c r="H103" s="148"/>
      <c r="I103" s="149"/>
    </row>
    <row r="104" spans="1:9" x14ac:dyDescent="0.2">
      <c r="A104" s="79" t="s">
        <v>14</v>
      </c>
      <c r="B104" s="78"/>
      <c r="C104" s="78"/>
      <c r="D104" s="78"/>
      <c r="E104" s="78"/>
      <c r="F104" s="78"/>
      <c r="G104" s="78"/>
      <c r="H104" s="148"/>
      <c r="I104" s="149"/>
    </row>
    <row r="105" spans="1:9" x14ac:dyDescent="0.2">
      <c r="A105" s="77" t="s">
        <v>15</v>
      </c>
      <c r="B105" s="78"/>
      <c r="C105" s="78"/>
      <c r="D105" s="78"/>
      <c r="E105" s="78"/>
      <c r="F105" s="78"/>
      <c r="G105" s="78"/>
      <c r="H105" s="148"/>
      <c r="I105" s="149"/>
    </row>
    <row r="106" spans="1:9" x14ac:dyDescent="0.2">
      <c r="A106" s="79" t="s">
        <v>16</v>
      </c>
      <c r="B106" s="78"/>
      <c r="C106" s="78"/>
      <c r="D106" s="78"/>
      <c r="E106" s="78"/>
      <c r="F106" s="78"/>
      <c r="G106" s="78"/>
      <c r="H106" s="148"/>
      <c r="I106" s="149"/>
    </row>
    <row r="107" spans="1:9" x14ac:dyDescent="0.2">
      <c r="A107" s="79" t="s">
        <v>17</v>
      </c>
      <c r="B107" s="78"/>
      <c r="C107" s="78"/>
      <c r="D107" s="78"/>
      <c r="E107" s="78"/>
      <c r="F107" s="78"/>
      <c r="G107" s="78"/>
      <c r="H107" s="148"/>
      <c r="I107" s="149"/>
    </row>
    <row r="108" spans="1:9" x14ac:dyDescent="0.2">
      <c r="A108" s="79" t="s">
        <v>18</v>
      </c>
      <c r="B108" s="78"/>
      <c r="C108" s="78"/>
      <c r="D108" s="78"/>
      <c r="E108" s="78"/>
      <c r="F108" s="78"/>
      <c r="G108" s="78"/>
      <c r="H108" s="148"/>
      <c r="I108" s="149"/>
    </row>
    <row r="109" spans="1:9" x14ac:dyDescent="0.2">
      <c r="A109" s="79" t="s">
        <v>19</v>
      </c>
      <c r="B109" s="78"/>
      <c r="C109" s="78"/>
      <c r="D109" s="78"/>
      <c r="E109" s="78"/>
      <c r="F109" s="78"/>
      <c r="G109" s="78"/>
      <c r="H109" s="148"/>
      <c r="I109" s="149"/>
    </row>
    <row r="110" spans="1:9" x14ac:dyDescent="0.2">
      <c r="A110" s="79" t="s">
        <v>20</v>
      </c>
      <c r="B110" s="78"/>
      <c r="C110" s="78"/>
      <c r="D110" s="78"/>
      <c r="E110" s="78"/>
      <c r="F110" s="78"/>
      <c r="G110" s="78"/>
      <c r="H110" s="148"/>
      <c r="I110" s="149"/>
    </row>
    <row r="111" spans="1:9" x14ac:dyDescent="0.2">
      <c r="A111" s="79" t="s">
        <v>21</v>
      </c>
      <c r="B111" s="78"/>
      <c r="C111" s="78"/>
      <c r="D111" s="78"/>
      <c r="E111" s="78"/>
      <c r="F111" s="78"/>
      <c r="G111" s="78"/>
      <c r="H111" s="148"/>
      <c r="I111" s="149"/>
    </row>
    <row r="112" spans="1:9" x14ac:dyDescent="0.2">
      <c r="A112" s="77" t="s">
        <v>35</v>
      </c>
      <c r="B112" s="78"/>
      <c r="C112" s="78"/>
      <c r="D112" s="78"/>
      <c r="E112" s="78"/>
      <c r="F112" s="78"/>
      <c r="G112" s="78"/>
      <c r="H112" s="148"/>
      <c r="I112" s="149"/>
    </row>
    <row r="113" spans="1:9" x14ac:dyDescent="0.2">
      <c r="A113" s="79" t="s">
        <v>22</v>
      </c>
      <c r="B113" s="78"/>
      <c r="C113" s="78"/>
      <c r="D113" s="78"/>
      <c r="E113" s="78"/>
      <c r="F113" s="78"/>
      <c r="G113" s="78"/>
      <c r="H113" s="148"/>
      <c r="I113" s="149"/>
    </row>
    <row r="114" spans="1:9" x14ac:dyDescent="0.2">
      <c r="A114" s="79" t="s">
        <v>23</v>
      </c>
      <c r="B114" s="78"/>
      <c r="C114" s="78"/>
      <c r="D114" s="78"/>
      <c r="E114" s="78"/>
      <c r="F114" s="78"/>
      <c r="G114" s="78"/>
      <c r="H114" s="148"/>
      <c r="I114" s="149"/>
    </row>
    <row r="115" spans="1:9" x14ac:dyDescent="0.2">
      <c r="A115" s="79" t="s">
        <v>24</v>
      </c>
      <c r="B115" s="78"/>
      <c r="C115" s="78"/>
      <c r="D115" s="78"/>
      <c r="E115" s="78"/>
      <c r="F115" s="78"/>
      <c r="G115" s="78"/>
      <c r="H115" s="148"/>
      <c r="I115" s="149"/>
    </row>
    <row r="116" spans="1:9" x14ac:dyDescent="0.2">
      <c r="A116" s="77" t="s">
        <v>72</v>
      </c>
      <c r="B116" s="78"/>
      <c r="C116" s="78"/>
      <c r="D116" s="78"/>
      <c r="E116" s="78"/>
      <c r="F116" s="78"/>
      <c r="G116" s="78"/>
      <c r="H116" s="148"/>
      <c r="I116" s="149"/>
    </row>
    <row r="117" spans="1:9" x14ac:dyDescent="0.2">
      <c r="A117" s="80" t="s">
        <v>25</v>
      </c>
      <c r="B117" s="81"/>
      <c r="C117" s="81"/>
      <c r="D117" s="81"/>
      <c r="E117" s="81"/>
      <c r="F117" s="81"/>
      <c r="G117" s="81"/>
      <c r="H117" s="150"/>
      <c r="I117" s="151"/>
    </row>
    <row r="118" spans="1:9" x14ac:dyDescent="0.2">
      <c r="A118" s="82" t="s">
        <v>26</v>
      </c>
      <c r="B118" s="83"/>
      <c r="C118" s="83"/>
      <c r="D118" s="83"/>
      <c r="E118" s="83"/>
      <c r="F118" s="83"/>
      <c r="G118" s="83"/>
      <c r="H118" s="152"/>
      <c r="I118" s="153"/>
    </row>
    <row r="119" spans="1:9" x14ac:dyDescent="0.2">
      <c r="A119" s="84" t="s">
        <v>27</v>
      </c>
      <c r="B119" s="85"/>
      <c r="C119" s="85"/>
      <c r="D119" s="85"/>
      <c r="E119" s="85"/>
      <c r="F119" s="85"/>
      <c r="G119" s="85"/>
      <c r="H119" s="154"/>
      <c r="I119" s="155"/>
    </row>
    <row r="120" spans="1:9" x14ac:dyDescent="0.2">
      <c r="A120" s="80" t="s">
        <v>28</v>
      </c>
      <c r="B120" s="81"/>
      <c r="C120" s="81"/>
      <c r="D120" s="81"/>
      <c r="E120" s="81"/>
      <c r="F120" s="81"/>
      <c r="G120" s="81"/>
      <c r="H120" s="150"/>
      <c r="I120" s="151"/>
    </row>
    <row r="121" spans="1:9" x14ac:dyDescent="0.2">
      <c r="A121" s="82" t="s">
        <v>26</v>
      </c>
      <c r="B121" s="83"/>
      <c r="C121" s="83"/>
      <c r="D121" s="83"/>
      <c r="E121" s="83"/>
      <c r="F121" s="83"/>
      <c r="G121" s="83"/>
      <c r="H121" s="152"/>
      <c r="I121" s="153"/>
    </row>
    <row r="122" spans="1:9" x14ac:dyDescent="0.2">
      <c r="A122" s="84" t="s">
        <v>27</v>
      </c>
      <c r="B122" s="85"/>
      <c r="C122" s="85"/>
      <c r="D122" s="85"/>
      <c r="E122" s="85"/>
      <c r="F122" s="85"/>
      <c r="G122" s="85"/>
      <c r="H122" s="154"/>
      <c r="I122" s="155"/>
    </row>
    <row r="123" spans="1:9" x14ac:dyDescent="0.2">
      <c r="A123" s="80" t="s">
        <v>41</v>
      </c>
      <c r="B123" s="81"/>
      <c r="C123" s="81"/>
      <c r="D123" s="81"/>
      <c r="E123" s="81"/>
      <c r="F123" s="81"/>
      <c r="G123" s="81"/>
      <c r="H123" s="150"/>
      <c r="I123" s="151"/>
    </row>
    <row r="124" spans="1:9" x14ac:dyDescent="0.2">
      <c r="A124" s="82" t="s">
        <v>26</v>
      </c>
      <c r="B124" s="83"/>
      <c r="C124" s="83"/>
      <c r="D124" s="83"/>
      <c r="E124" s="83"/>
      <c r="F124" s="83"/>
      <c r="G124" s="83"/>
      <c r="H124" s="152"/>
      <c r="I124" s="153"/>
    </row>
    <row r="125" spans="1:9" x14ac:dyDescent="0.2">
      <c r="A125" s="84" t="s">
        <v>27</v>
      </c>
      <c r="B125" s="85"/>
      <c r="C125" s="85"/>
      <c r="D125" s="85"/>
      <c r="E125" s="85"/>
      <c r="F125" s="85"/>
      <c r="G125" s="85"/>
      <c r="H125" s="154"/>
      <c r="I125" s="155"/>
    </row>
    <row r="126" spans="1:9" x14ac:dyDescent="0.2">
      <c r="A126" s="80" t="s">
        <v>29</v>
      </c>
      <c r="B126" s="81"/>
      <c r="C126" s="81"/>
      <c r="D126" s="81"/>
      <c r="E126" s="81"/>
      <c r="F126" s="81"/>
      <c r="G126" s="81"/>
      <c r="H126" s="150"/>
      <c r="I126" s="151"/>
    </row>
    <row r="127" spans="1:9" x14ac:dyDescent="0.2">
      <c r="A127" s="82" t="s">
        <v>26</v>
      </c>
      <c r="B127" s="83"/>
      <c r="C127" s="83"/>
      <c r="D127" s="83"/>
      <c r="E127" s="83"/>
      <c r="F127" s="83"/>
      <c r="G127" s="83"/>
      <c r="H127" s="152"/>
      <c r="I127" s="153"/>
    </row>
    <row r="128" spans="1:9" x14ac:dyDescent="0.2">
      <c r="A128" s="84" t="s">
        <v>27</v>
      </c>
      <c r="B128" s="85"/>
      <c r="C128" s="85"/>
      <c r="D128" s="85"/>
      <c r="E128" s="85"/>
      <c r="F128" s="85"/>
      <c r="G128" s="85"/>
      <c r="H128" s="154"/>
      <c r="I128" s="155"/>
    </row>
    <row r="129" spans="1:9" x14ac:dyDescent="0.2">
      <c r="A129" s="77" t="s">
        <v>30</v>
      </c>
      <c r="B129" s="78"/>
      <c r="C129" s="86">
        <v>1</v>
      </c>
      <c r="D129" s="78"/>
      <c r="E129" s="86">
        <v>1</v>
      </c>
      <c r="F129" s="78"/>
      <c r="G129" s="86">
        <v>1</v>
      </c>
      <c r="H129" s="148"/>
      <c r="I129" s="156">
        <v>1</v>
      </c>
    </row>
    <row r="130" spans="1:9" x14ac:dyDescent="0.2">
      <c r="A130" s="77" t="s">
        <v>31</v>
      </c>
      <c r="B130" s="78"/>
      <c r="C130" s="78"/>
      <c r="D130" s="78"/>
      <c r="E130" s="78"/>
      <c r="F130" s="78"/>
      <c r="G130" s="78"/>
      <c r="H130" s="148"/>
      <c r="I130" s="149"/>
    </row>
    <row r="131" spans="1:9" ht="13.5" thickBot="1" x14ac:dyDescent="0.25">
      <c r="A131" s="165" t="s">
        <v>69</v>
      </c>
      <c r="B131" s="166"/>
      <c r="C131" s="166"/>
      <c r="D131" s="166"/>
      <c r="E131" s="166"/>
      <c r="F131" s="166"/>
      <c r="G131" s="166"/>
      <c r="H131" s="167"/>
      <c r="I131" s="168"/>
    </row>
    <row r="132" spans="1:9" x14ac:dyDescent="0.2">
      <c r="A132" s="169" t="s">
        <v>38</v>
      </c>
      <c r="B132" s="87"/>
      <c r="C132" s="87"/>
      <c r="D132" s="87"/>
      <c r="E132" s="87"/>
      <c r="F132" s="87"/>
      <c r="G132" s="87"/>
      <c r="H132" s="157"/>
      <c r="I132" s="158"/>
    </row>
    <row r="133" spans="1:9" x14ac:dyDescent="0.2">
      <c r="A133" s="170" t="s">
        <v>39</v>
      </c>
      <c r="B133" s="88"/>
      <c r="C133" s="88"/>
      <c r="D133" s="88"/>
      <c r="E133" s="88"/>
      <c r="F133" s="88"/>
      <c r="G133" s="88"/>
      <c r="H133" s="159"/>
      <c r="I133" s="160"/>
    </row>
    <row r="134" spans="1:9" ht="13.5" thickBot="1" x14ac:dyDescent="0.25">
      <c r="A134" s="171" t="s">
        <v>40</v>
      </c>
      <c r="B134" s="89"/>
      <c r="C134" s="89"/>
      <c r="D134" s="89"/>
      <c r="E134" s="89"/>
      <c r="F134" s="89"/>
      <c r="G134" s="89"/>
      <c r="H134" s="161"/>
      <c r="I134" s="162"/>
    </row>
    <row r="135" spans="1:9" x14ac:dyDescent="0.2">
      <c r="A135" s="198" t="s">
        <v>52</v>
      </c>
    </row>
  </sheetData>
  <mergeCells count="5">
    <mergeCell ref="A4:I5"/>
    <mergeCell ref="K4:S5"/>
    <mergeCell ref="A49:I50"/>
    <mergeCell ref="K49:S50"/>
    <mergeCell ref="A95:I96"/>
  </mergeCells>
  <phoneticPr fontId="0" type="noConversion"/>
  <printOptions horizontalCentered="1" verticalCentered="1"/>
  <pageMargins left="0.19685039370078741" right="0.39370078740157483" top="0.23622047244094491" bottom="0.35433070866141736" header="0" footer="0"/>
  <pageSetup paperSize="9" orientation="landscape" r:id="rId1"/>
  <headerFooter alignWithMargins="0">
    <oddHeader>&amp;R2019 - Año de la Exportación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34"/>
  <sheetViews>
    <sheetView showGridLines="0" topLeftCell="A85" zoomScale="75" workbookViewId="0">
      <selection activeCell="Q6" sqref="Q6:T6"/>
    </sheetView>
  </sheetViews>
  <sheetFormatPr baseColWidth="10" defaultRowHeight="12.75" x14ac:dyDescent="0.2"/>
  <cols>
    <col min="1" max="1" width="36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139"/>
    <col min="9" max="9" width="14.5703125" style="139" customWidth="1"/>
    <col min="10" max="10" width="11.42578125" style="2"/>
    <col min="11" max="11" width="36.42578125" style="2" customWidth="1"/>
    <col min="12" max="12" width="11.42578125" style="2"/>
    <col min="13" max="13" width="8.28515625" style="2" customWidth="1"/>
    <col min="14" max="14" width="11.42578125" style="2"/>
    <col min="15" max="15" width="8.28515625" style="2" customWidth="1"/>
    <col min="16" max="16" width="11.42578125" style="2"/>
    <col min="17" max="17" width="8.28515625" style="2" customWidth="1"/>
    <col min="18" max="18" width="11.42578125" style="139"/>
    <col min="19" max="19" width="14.5703125" style="139" customWidth="1"/>
    <col min="20" max="20" width="11.42578125" style="2"/>
    <col min="21" max="21" width="36.42578125" style="2" customWidth="1"/>
    <col min="22" max="22" width="11.42578125" style="2"/>
    <col min="23" max="23" width="8.28515625" style="2" customWidth="1"/>
    <col min="24" max="24" width="11.42578125" style="2"/>
    <col min="25" max="25" width="8.28515625" style="2" customWidth="1"/>
    <col min="26" max="26" width="11.42578125" style="2"/>
    <col min="27" max="27" width="8.28515625" style="2" customWidth="1"/>
    <col min="28" max="28" width="11.42578125" style="139"/>
    <col min="29" max="29" width="14.5703125" style="139" customWidth="1"/>
    <col min="30" max="30" width="11.42578125" style="2"/>
    <col min="31" max="31" width="36.42578125" style="2" customWidth="1"/>
    <col min="32" max="32" width="11.42578125" style="2"/>
    <col min="33" max="33" width="8.28515625" style="2" customWidth="1"/>
    <col min="34" max="34" width="11.42578125" style="2"/>
    <col min="35" max="35" width="8.28515625" style="2" customWidth="1"/>
    <col min="36" max="36" width="11.42578125" style="2"/>
    <col min="37" max="37" width="8.28515625" style="2" customWidth="1"/>
    <col min="38" max="38" width="11.42578125" style="139"/>
    <col min="39" max="39" width="14.5703125" style="139" customWidth="1"/>
    <col min="40" max="41" width="11.42578125" style="2"/>
    <col min="42" max="42" width="36.42578125" style="2" customWidth="1"/>
    <col min="43" max="43" width="11.42578125" style="2"/>
    <col min="44" max="44" width="8.28515625" style="2" customWidth="1"/>
    <col min="45" max="45" width="11.42578125" style="2"/>
    <col min="46" max="46" width="8.28515625" style="2" customWidth="1"/>
    <col min="47" max="47" width="11.42578125" style="2"/>
    <col min="48" max="48" width="8.28515625" style="2" customWidth="1"/>
    <col min="49" max="49" width="11.42578125" style="139"/>
    <col min="50" max="50" width="14.5703125" style="139" customWidth="1"/>
    <col min="51" max="16384" width="11.42578125" style="2"/>
  </cols>
  <sheetData>
    <row r="1" spans="1:19" x14ac:dyDescent="0.2">
      <c r="A1" s="64" t="s">
        <v>118</v>
      </c>
      <c r="B1" s="65"/>
      <c r="C1" s="65"/>
      <c r="D1" s="65"/>
      <c r="E1" s="65"/>
      <c r="F1" s="65"/>
      <c r="G1" s="65"/>
      <c r="H1" s="138"/>
      <c r="I1" s="138"/>
      <c r="K1" s="64" t="s">
        <v>119</v>
      </c>
      <c r="L1" s="65"/>
      <c r="M1" s="65"/>
      <c r="N1" s="65"/>
      <c r="O1" s="65"/>
      <c r="P1" s="65"/>
      <c r="Q1" s="65"/>
      <c r="R1" s="138"/>
      <c r="S1" s="138"/>
    </row>
    <row r="2" spans="1:19" x14ac:dyDescent="0.2">
      <c r="A2" s="64" t="s">
        <v>9</v>
      </c>
      <c r="B2" s="65"/>
      <c r="C2" s="65"/>
      <c r="D2" s="65"/>
      <c r="E2" s="65"/>
      <c r="F2" s="65"/>
      <c r="G2" s="65"/>
      <c r="H2" s="138"/>
      <c r="I2" s="138"/>
      <c r="K2" s="64" t="s">
        <v>9</v>
      </c>
      <c r="L2" s="65"/>
      <c r="M2" s="65"/>
      <c r="N2" s="65"/>
      <c r="O2" s="65"/>
      <c r="P2" s="65"/>
      <c r="Q2" s="65"/>
      <c r="R2" s="138"/>
      <c r="S2" s="138"/>
    </row>
    <row r="3" spans="1:19" s="139" customFormat="1" x14ac:dyDescent="0.2">
      <c r="A3" s="136" t="s">
        <v>102</v>
      </c>
      <c r="B3" s="137"/>
      <c r="C3" s="137"/>
      <c r="D3" s="137"/>
      <c r="E3" s="137"/>
      <c r="F3" s="137"/>
      <c r="G3" s="137"/>
      <c r="H3" s="138"/>
      <c r="I3" s="138"/>
      <c r="K3" s="136" t="s">
        <v>102</v>
      </c>
      <c r="L3" s="137"/>
      <c r="M3" s="137"/>
      <c r="N3" s="137"/>
      <c r="O3" s="137"/>
      <c r="P3" s="137"/>
      <c r="Q3" s="137"/>
      <c r="R3" s="138"/>
      <c r="S3" s="138"/>
    </row>
    <row r="4" spans="1:19" s="139" customFormat="1" ht="13.15" customHeight="1" x14ac:dyDescent="0.2">
      <c r="A4" s="222" t="s">
        <v>155</v>
      </c>
      <c r="B4" s="222"/>
      <c r="C4" s="222"/>
      <c r="D4" s="222"/>
      <c r="E4" s="222"/>
      <c r="F4" s="222"/>
      <c r="G4" s="222"/>
      <c r="H4" s="222"/>
      <c r="I4" s="222"/>
      <c r="K4" s="222" t="s">
        <v>155</v>
      </c>
      <c r="L4" s="222"/>
      <c r="M4" s="222"/>
      <c r="N4" s="222"/>
      <c r="O4" s="222"/>
      <c r="P4" s="222"/>
      <c r="Q4" s="222"/>
      <c r="R4" s="222"/>
      <c r="S4" s="222"/>
    </row>
    <row r="5" spans="1:19" s="139" customFormat="1" x14ac:dyDescent="0.2">
      <c r="A5" s="222"/>
      <c r="B5" s="222"/>
      <c r="C5" s="222"/>
      <c r="D5" s="222"/>
      <c r="E5" s="222"/>
      <c r="F5" s="222"/>
      <c r="G5" s="222"/>
      <c r="H5" s="222"/>
      <c r="I5" s="222"/>
      <c r="K5" s="222"/>
      <c r="L5" s="222"/>
      <c r="M5" s="222"/>
      <c r="N5" s="222"/>
      <c r="O5" s="222"/>
      <c r="P5" s="222"/>
      <c r="Q5" s="222"/>
      <c r="R5" s="222"/>
      <c r="S5" s="222"/>
    </row>
    <row r="6" spans="1:19" s="142" customFormat="1" x14ac:dyDescent="0.2">
      <c r="A6" s="140" t="s">
        <v>86</v>
      </c>
      <c r="B6" s="141"/>
      <c r="C6" s="141"/>
      <c r="D6" s="141"/>
      <c r="E6" s="141"/>
      <c r="F6" s="141"/>
      <c r="G6" s="141"/>
      <c r="H6" s="141"/>
      <c r="I6" s="141"/>
      <c r="K6" s="140" t="s">
        <v>86</v>
      </c>
      <c r="L6" s="141"/>
      <c r="M6" s="141"/>
      <c r="N6" s="141"/>
      <c r="O6" s="141"/>
      <c r="P6" s="141"/>
      <c r="Q6" s="141"/>
      <c r="R6" s="141"/>
      <c r="S6" s="141"/>
    </row>
    <row r="7" spans="1:19" ht="13.5" thickBot="1" x14ac:dyDescent="0.25">
      <c r="A7" s="64" t="s">
        <v>87</v>
      </c>
      <c r="B7" s="65"/>
      <c r="C7" s="65"/>
      <c r="D7" s="65"/>
      <c r="E7" s="65"/>
      <c r="F7" s="65"/>
      <c r="G7" s="65"/>
      <c r="H7" s="138"/>
      <c r="I7" s="138"/>
      <c r="K7" s="64" t="s">
        <v>88</v>
      </c>
      <c r="L7" s="65"/>
      <c r="M7" s="65"/>
      <c r="N7" s="65"/>
      <c r="O7" s="65"/>
      <c r="P7" s="65"/>
      <c r="Q7" s="65"/>
      <c r="R7" s="138"/>
      <c r="S7" s="138"/>
    </row>
    <row r="8" spans="1:19" ht="13.5" thickBot="1" x14ac:dyDescent="0.25">
      <c r="A8" s="66" t="s">
        <v>10</v>
      </c>
      <c r="B8" s="67" t="s">
        <v>77</v>
      </c>
      <c r="C8" s="68"/>
      <c r="D8" s="67" t="s">
        <v>78</v>
      </c>
      <c r="E8" s="68"/>
      <c r="F8" s="67" t="s">
        <v>79</v>
      </c>
      <c r="G8" s="68"/>
      <c r="H8" s="143" t="s">
        <v>107</v>
      </c>
      <c r="I8" s="144"/>
      <c r="K8" s="66" t="s">
        <v>10</v>
      </c>
      <c r="L8" s="67" t="s">
        <v>77</v>
      </c>
      <c r="M8" s="68"/>
      <c r="N8" s="67" t="s">
        <v>78</v>
      </c>
      <c r="O8" s="68"/>
      <c r="P8" s="67" t="s">
        <v>79</v>
      </c>
      <c r="Q8" s="68"/>
      <c r="R8" s="143" t="str">
        <f>+H8</f>
        <v>promedio ene-jul 2019</v>
      </c>
      <c r="S8" s="144"/>
    </row>
    <row r="9" spans="1:19" s="3" customFormat="1" ht="13.5" thickBot="1" x14ac:dyDescent="0.25">
      <c r="A9" s="69"/>
      <c r="B9" s="70" t="s">
        <v>42</v>
      </c>
      <c r="C9" s="71" t="s">
        <v>11</v>
      </c>
      <c r="D9" s="72" t="s">
        <v>42</v>
      </c>
      <c r="E9" s="71" t="s">
        <v>11</v>
      </c>
      <c r="F9" s="72" t="s">
        <v>42</v>
      </c>
      <c r="G9" s="71" t="s">
        <v>11</v>
      </c>
      <c r="H9" s="145" t="s">
        <v>42</v>
      </c>
      <c r="I9" s="146" t="s">
        <v>11</v>
      </c>
      <c r="K9" s="69"/>
      <c r="L9" s="70" t="s">
        <v>42</v>
      </c>
      <c r="M9" s="71" t="s">
        <v>11</v>
      </c>
      <c r="N9" s="72" t="s">
        <v>42</v>
      </c>
      <c r="O9" s="71" t="s">
        <v>11</v>
      </c>
      <c r="P9" s="72" t="s">
        <v>42</v>
      </c>
      <c r="Q9" s="71" t="s">
        <v>11</v>
      </c>
      <c r="R9" s="145" t="s">
        <v>42</v>
      </c>
      <c r="S9" s="146" t="s">
        <v>11</v>
      </c>
    </row>
    <row r="10" spans="1:19" s="3" customFormat="1" x14ac:dyDescent="0.2">
      <c r="A10" s="73" t="s">
        <v>43</v>
      </c>
      <c r="B10" s="74"/>
      <c r="C10" s="75"/>
      <c r="D10" s="76"/>
      <c r="E10" s="75"/>
      <c r="F10" s="76"/>
      <c r="G10" s="75"/>
      <c r="H10" s="147"/>
      <c r="I10" s="164"/>
      <c r="K10" s="73" t="s">
        <v>43</v>
      </c>
      <c r="L10" s="74"/>
      <c r="M10" s="75"/>
      <c r="N10" s="76"/>
      <c r="O10" s="75"/>
      <c r="P10" s="76"/>
      <c r="Q10" s="75"/>
      <c r="R10" s="147"/>
      <c r="S10" s="164"/>
    </row>
    <row r="11" spans="1:19" x14ac:dyDescent="0.2">
      <c r="A11" s="77" t="s">
        <v>12</v>
      </c>
      <c r="B11" s="78"/>
      <c r="C11" s="78"/>
      <c r="D11" s="78"/>
      <c r="E11" s="78"/>
      <c r="F11" s="78"/>
      <c r="G11" s="78"/>
      <c r="H11" s="148"/>
      <c r="I11" s="149"/>
      <c r="K11" s="77" t="s">
        <v>12</v>
      </c>
      <c r="L11" s="78"/>
      <c r="M11" s="78"/>
      <c r="N11" s="78"/>
      <c r="O11" s="78"/>
      <c r="P11" s="78"/>
      <c r="Q11" s="78"/>
      <c r="R11" s="148"/>
      <c r="S11" s="149"/>
    </row>
    <row r="12" spans="1:19" x14ac:dyDescent="0.2">
      <c r="A12" s="79" t="s">
        <v>13</v>
      </c>
      <c r="B12" s="78"/>
      <c r="C12" s="78"/>
      <c r="D12" s="78"/>
      <c r="E12" s="78"/>
      <c r="F12" s="78"/>
      <c r="G12" s="78"/>
      <c r="H12" s="148"/>
      <c r="I12" s="149"/>
      <c r="K12" s="79" t="s">
        <v>13</v>
      </c>
      <c r="L12" s="78"/>
      <c r="M12" s="78"/>
      <c r="N12" s="78"/>
      <c r="O12" s="78"/>
      <c r="P12" s="78"/>
      <c r="Q12" s="78"/>
      <c r="R12" s="148"/>
      <c r="S12" s="149"/>
    </row>
    <row r="13" spans="1:19" x14ac:dyDescent="0.2">
      <c r="A13" s="79" t="s">
        <v>14</v>
      </c>
      <c r="B13" s="78"/>
      <c r="C13" s="78"/>
      <c r="D13" s="78"/>
      <c r="E13" s="78"/>
      <c r="F13" s="78"/>
      <c r="G13" s="78"/>
      <c r="H13" s="148"/>
      <c r="I13" s="149"/>
      <c r="K13" s="79" t="s">
        <v>14</v>
      </c>
      <c r="L13" s="78"/>
      <c r="M13" s="78"/>
      <c r="N13" s="78"/>
      <c r="O13" s="78"/>
      <c r="P13" s="78"/>
      <c r="Q13" s="78"/>
      <c r="R13" s="148"/>
      <c r="S13" s="149"/>
    </row>
    <row r="14" spans="1:19" x14ac:dyDescent="0.2">
      <c r="A14" s="77" t="s">
        <v>15</v>
      </c>
      <c r="B14" s="78"/>
      <c r="C14" s="78"/>
      <c r="D14" s="78"/>
      <c r="E14" s="78"/>
      <c r="F14" s="78"/>
      <c r="G14" s="78"/>
      <c r="H14" s="148"/>
      <c r="I14" s="149"/>
      <c r="K14" s="77" t="s">
        <v>15</v>
      </c>
      <c r="L14" s="78"/>
      <c r="M14" s="78"/>
      <c r="N14" s="78"/>
      <c r="O14" s="78"/>
      <c r="P14" s="78"/>
      <c r="Q14" s="78"/>
      <c r="R14" s="148"/>
      <c r="S14" s="149"/>
    </row>
    <row r="15" spans="1:19" x14ac:dyDescent="0.2">
      <c r="A15" s="79" t="s">
        <v>16</v>
      </c>
      <c r="B15" s="78"/>
      <c r="C15" s="78"/>
      <c r="D15" s="78"/>
      <c r="E15" s="78"/>
      <c r="F15" s="78"/>
      <c r="G15" s="78"/>
      <c r="H15" s="148"/>
      <c r="I15" s="149"/>
      <c r="K15" s="79" t="s">
        <v>16</v>
      </c>
      <c r="L15" s="78"/>
      <c r="M15" s="78"/>
      <c r="N15" s="78"/>
      <c r="O15" s="78"/>
      <c r="P15" s="78"/>
      <c r="Q15" s="78"/>
      <c r="R15" s="148"/>
      <c r="S15" s="149"/>
    </row>
    <row r="16" spans="1:19" x14ac:dyDescent="0.2">
      <c r="A16" s="79" t="s">
        <v>17</v>
      </c>
      <c r="B16" s="78"/>
      <c r="C16" s="78"/>
      <c r="D16" s="78"/>
      <c r="E16" s="78"/>
      <c r="F16" s="78"/>
      <c r="G16" s="78"/>
      <c r="H16" s="148"/>
      <c r="I16" s="149"/>
      <c r="K16" s="79" t="s">
        <v>17</v>
      </c>
      <c r="L16" s="78"/>
      <c r="M16" s="78"/>
      <c r="N16" s="78"/>
      <c r="O16" s="78"/>
      <c r="P16" s="78"/>
      <c r="Q16" s="78"/>
      <c r="R16" s="148"/>
      <c r="S16" s="149"/>
    </row>
    <row r="17" spans="1:19" x14ac:dyDescent="0.2">
      <c r="A17" s="79" t="s">
        <v>18</v>
      </c>
      <c r="B17" s="78"/>
      <c r="C17" s="78"/>
      <c r="D17" s="78"/>
      <c r="E17" s="78"/>
      <c r="F17" s="78"/>
      <c r="G17" s="78"/>
      <c r="H17" s="148"/>
      <c r="I17" s="149"/>
      <c r="K17" s="79" t="s">
        <v>18</v>
      </c>
      <c r="L17" s="78"/>
      <c r="M17" s="78"/>
      <c r="N17" s="78"/>
      <c r="O17" s="78"/>
      <c r="P17" s="78"/>
      <c r="Q17" s="78"/>
      <c r="R17" s="148"/>
      <c r="S17" s="149"/>
    </row>
    <row r="18" spans="1:19" x14ac:dyDescent="0.2">
      <c r="A18" s="79" t="s">
        <v>19</v>
      </c>
      <c r="B18" s="78"/>
      <c r="C18" s="78"/>
      <c r="D18" s="78"/>
      <c r="E18" s="78"/>
      <c r="F18" s="78"/>
      <c r="G18" s="78"/>
      <c r="H18" s="148"/>
      <c r="I18" s="149"/>
      <c r="K18" s="79" t="s">
        <v>19</v>
      </c>
      <c r="L18" s="78"/>
      <c r="M18" s="78"/>
      <c r="N18" s="78"/>
      <c r="O18" s="78"/>
      <c r="P18" s="78"/>
      <c r="Q18" s="78"/>
      <c r="R18" s="148"/>
      <c r="S18" s="149"/>
    </row>
    <row r="19" spans="1:19" x14ac:dyDescent="0.2">
      <c r="A19" s="79" t="s">
        <v>20</v>
      </c>
      <c r="B19" s="78"/>
      <c r="C19" s="78"/>
      <c r="D19" s="78"/>
      <c r="E19" s="78"/>
      <c r="F19" s="78"/>
      <c r="G19" s="78"/>
      <c r="H19" s="148"/>
      <c r="I19" s="149"/>
      <c r="K19" s="79" t="s">
        <v>20</v>
      </c>
      <c r="L19" s="78"/>
      <c r="M19" s="78"/>
      <c r="N19" s="78"/>
      <c r="O19" s="78"/>
      <c r="P19" s="78"/>
      <c r="Q19" s="78"/>
      <c r="R19" s="148"/>
      <c r="S19" s="149"/>
    </row>
    <row r="20" spans="1:19" x14ac:dyDescent="0.2">
      <c r="A20" s="79" t="s">
        <v>21</v>
      </c>
      <c r="B20" s="78"/>
      <c r="C20" s="78"/>
      <c r="D20" s="78"/>
      <c r="E20" s="78"/>
      <c r="F20" s="78"/>
      <c r="G20" s="78"/>
      <c r="H20" s="148"/>
      <c r="I20" s="149"/>
      <c r="K20" s="79" t="s">
        <v>21</v>
      </c>
      <c r="L20" s="78"/>
      <c r="M20" s="78"/>
      <c r="N20" s="78"/>
      <c r="O20" s="78"/>
      <c r="P20" s="78"/>
      <c r="Q20" s="78"/>
      <c r="R20" s="148"/>
      <c r="S20" s="149"/>
    </row>
    <row r="21" spans="1:19" x14ac:dyDescent="0.2">
      <c r="A21" s="77" t="s">
        <v>35</v>
      </c>
      <c r="B21" s="78"/>
      <c r="C21" s="78"/>
      <c r="D21" s="78"/>
      <c r="E21" s="78"/>
      <c r="F21" s="78"/>
      <c r="G21" s="78"/>
      <c r="H21" s="148"/>
      <c r="I21" s="149"/>
      <c r="K21" s="77" t="s">
        <v>35</v>
      </c>
      <c r="L21" s="78"/>
      <c r="M21" s="78"/>
      <c r="N21" s="78"/>
      <c r="O21" s="78"/>
      <c r="P21" s="78"/>
      <c r="Q21" s="78"/>
      <c r="R21" s="148"/>
      <c r="S21" s="149"/>
    </row>
    <row r="22" spans="1:19" x14ac:dyDescent="0.2">
      <c r="A22" s="79" t="s">
        <v>22</v>
      </c>
      <c r="B22" s="78"/>
      <c r="C22" s="78"/>
      <c r="D22" s="78"/>
      <c r="E22" s="78"/>
      <c r="F22" s="78"/>
      <c r="G22" s="78"/>
      <c r="H22" s="148"/>
      <c r="I22" s="149"/>
      <c r="K22" s="79" t="s">
        <v>22</v>
      </c>
      <c r="L22" s="78"/>
      <c r="M22" s="78"/>
      <c r="N22" s="78"/>
      <c r="O22" s="78"/>
      <c r="P22" s="78"/>
      <c r="Q22" s="78"/>
      <c r="R22" s="148"/>
      <c r="S22" s="149"/>
    </row>
    <row r="23" spans="1:19" x14ac:dyDescent="0.2">
      <c r="A23" s="79" t="s">
        <v>23</v>
      </c>
      <c r="B23" s="78"/>
      <c r="C23" s="78"/>
      <c r="D23" s="78"/>
      <c r="E23" s="78"/>
      <c r="F23" s="78"/>
      <c r="G23" s="78"/>
      <c r="H23" s="148"/>
      <c r="I23" s="149"/>
      <c r="K23" s="79" t="s">
        <v>23</v>
      </c>
      <c r="L23" s="78"/>
      <c r="M23" s="78"/>
      <c r="N23" s="78"/>
      <c r="O23" s="78"/>
      <c r="P23" s="78"/>
      <c r="Q23" s="78"/>
      <c r="R23" s="148"/>
      <c r="S23" s="149"/>
    </row>
    <row r="24" spans="1:19" x14ac:dyDescent="0.2">
      <c r="A24" s="79" t="s">
        <v>24</v>
      </c>
      <c r="B24" s="78"/>
      <c r="C24" s="78"/>
      <c r="D24" s="78"/>
      <c r="E24" s="78"/>
      <c r="F24" s="78"/>
      <c r="G24" s="78"/>
      <c r="H24" s="148"/>
      <c r="I24" s="149"/>
      <c r="K24" s="79" t="s">
        <v>24</v>
      </c>
      <c r="L24" s="78"/>
      <c r="M24" s="78"/>
      <c r="N24" s="78"/>
      <c r="O24" s="78"/>
      <c r="P24" s="78"/>
      <c r="Q24" s="78"/>
      <c r="R24" s="148"/>
      <c r="S24" s="149"/>
    </row>
    <row r="25" spans="1:19" x14ac:dyDescent="0.2">
      <c r="A25" s="77" t="s">
        <v>72</v>
      </c>
      <c r="B25" s="78"/>
      <c r="C25" s="78"/>
      <c r="D25" s="78"/>
      <c r="E25" s="78"/>
      <c r="F25" s="78"/>
      <c r="G25" s="78"/>
      <c r="H25" s="148"/>
      <c r="I25" s="149"/>
      <c r="K25" s="77" t="s">
        <v>72</v>
      </c>
      <c r="L25" s="78"/>
      <c r="M25" s="78"/>
      <c r="N25" s="78"/>
      <c r="O25" s="78"/>
      <c r="P25" s="78"/>
      <c r="Q25" s="78"/>
      <c r="R25" s="148"/>
      <c r="S25" s="149"/>
    </row>
    <row r="26" spans="1:19" x14ac:dyDescent="0.2">
      <c r="A26" s="80" t="s">
        <v>25</v>
      </c>
      <c r="B26" s="81"/>
      <c r="C26" s="81"/>
      <c r="D26" s="81"/>
      <c r="E26" s="81"/>
      <c r="F26" s="81"/>
      <c r="G26" s="81"/>
      <c r="H26" s="150"/>
      <c r="I26" s="151"/>
      <c r="K26" s="80" t="s">
        <v>25</v>
      </c>
      <c r="L26" s="81"/>
      <c r="M26" s="81"/>
      <c r="N26" s="81"/>
      <c r="O26" s="81"/>
      <c r="P26" s="81"/>
      <c r="Q26" s="81"/>
      <c r="R26" s="150"/>
      <c r="S26" s="151"/>
    </row>
    <row r="27" spans="1:19" x14ac:dyDescent="0.2">
      <c r="A27" s="82" t="s">
        <v>26</v>
      </c>
      <c r="B27" s="83"/>
      <c r="C27" s="83"/>
      <c r="D27" s="83"/>
      <c r="E27" s="83"/>
      <c r="F27" s="83"/>
      <c r="G27" s="83"/>
      <c r="H27" s="152"/>
      <c r="I27" s="153"/>
      <c r="K27" s="82" t="s">
        <v>26</v>
      </c>
      <c r="L27" s="83"/>
      <c r="M27" s="83"/>
      <c r="N27" s="83"/>
      <c r="O27" s="83"/>
      <c r="P27" s="83"/>
      <c r="Q27" s="83"/>
      <c r="R27" s="152"/>
      <c r="S27" s="153"/>
    </row>
    <row r="28" spans="1:19" x14ac:dyDescent="0.2">
      <c r="A28" s="84" t="s">
        <v>27</v>
      </c>
      <c r="B28" s="85"/>
      <c r="C28" s="85"/>
      <c r="D28" s="85"/>
      <c r="E28" s="85"/>
      <c r="F28" s="85"/>
      <c r="G28" s="85"/>
      <c r="H28" s="154"/>
      <c r="I28" s="155"/>
      <c r="K28" s="84" t="s">
        <v>27</v>
      </c>
      <c r="L28" s="85"/>
      <c r="M28" s="85"/>
      <c r="N28" s="85"/>
      <c r="O28" s="85"/>
      <c r="P28" s="85"/>
      <c r="Q28" s="85"/>
      <c r="R28" s="154"/>
      <c r="S28" s="155"/>
    </row>
    <row r="29" spans="1:19" x14ac:dyDescent="0.2">
      <c r="A29" s="80" t="s">
        <v>28</v>
      </c>
      <c r="B29" s="81"/>
      <c r="C29" s="81"/>
      <c r="D29" s="81"/>
      <c r="E29" s="81"/>
      <c r="F29" s="81"/>
      <c r="G29" s="81"/>
      <c r="H29" s="150"/>
      <c r="I29" s="151"/>
      <c r="K29" s="80" t="s">
        <v>28</v>
      </c>
      <c r="L29" s="81"/>
      <c r="M29" s="81"/>
      <c r="N29" s="81"/>
      <c r="O29" s="81"/>
      <c r="P29" s="81"/>
      <c r="Q29" s="81"/>
      <c r="R29" s="150"/>
      <c r="S29" s="151"/>
    </row>
    <row r="30" spans="1:19" x14ac:dyDescent="0.2">
      <c r="A30" s="82" t="s">
        <v>26</v>
      </c>
      <c r="B30" s="83"/>
      <c r="C30" s="83"/>
      <c r="D30" s="83"/>
      <c r="E30" s="83"/>
      <c r="F30" s="83"/>
      <c r="G30" s="83"/>
      <c r="H30" s="152"/>
      <c r="I30" s="153"/>
      <c r="K30" s="82" t="s">
        <v>26</v>
      </c>
      <c r="L30" s="83"/>
      <c r="M30" s="83"/>
      <c r="N30" s="83"/>
      <c r="O30" s="83"/>
      <c r="P30" s="83"/>
      <c r="Q30" s="83"/>
      <c r="R30" s="152"/>
      <c r="S30" s="153"/>
    </row>
    <row r="31" spans="1:19" x14ac:dyDescent="0.2">
      <c r="A31" s="84" t="s">
        <v>27</v>
      </c>
      <c r="B31" s="85"/>
      <c r="C31" s="85"/>
      <c r="D31" s="85"/>
      <c r="E31" s="85"/>
      <c r="F31" s="85"/>
      <c r="G31" s="85"/>
      <c r="H31" s="154"/>
      <c r="I31" s="155"/>
      <c r="K31" s="84" t="s">
        <v>27</v>
      </c>
      <c r="L31" s="85"/>
      <c r="M31" s="85"/>
      <c r="N31" s="85"/>
      <c r="O31" s="85"/>
      <c r="P31" s="85"/>
      <c r="Q31" s="85"/>
      <c r="R31" s="154"/>
      <c r="S31" s="155"/>
    </row>
    <row r="32" spans="1:19" x14ac:dyDescent="0.2">
      <c r="A32" s="80" t="s">
        <v>41</v>
      </c>
      <c r="B32" s="81"/>
      <c r="C32" s="81"/>
      <c r="D32" s="81"/>
      <c r="E32" s="81"/>
      <c r="F32" s="81"/>
      <c r="G32" s="81"/>
      <c r="H32" s="150"/>
      <c r="I32" s="151"/>
      <c r="K32" s="80" t="s">
        <v>41</v>
      </c>
      <c r="L32" s="81"/>
      <c r="M32" s="81"/>
      <c r="N32" s="81"/>
      <c r="O32" s="81"/>
      <c r="P32" s="81"/>
      <c r="Q32" s="81"/>
      <c r="R32" s="150"/>
      <c r="S32" s="151"/>
    </row>
    <row r="33" spans="1:50" x14ac:dyDescent="0.2">
      <c r="A33" s="82" t="s">
        <v>26</v>
      </c>
      <c r="B33" s="83"/>
      <c r="C33" s="83"/>
      <c r="D33" s="83"/>
      <c r="E33" s="83"/>
      <c r="F33" s="83"/>
      <c r="G33" s="83"/>
      <c r="H33" s="152"/>
      <c r="I33" s="153"/>
      <c r="K33" s="82" t="s">
        <v>26</v>
      </c>
      <c r="L33" s="83"/>
      <c r="M33" s="83"/>
      <c r="N33" s="83"/>
      <c r="O33" s="83"/>
      <c r="P33" s="83"/>
      <c r="Q33" s="83"/>
      <c r="R33" s="152"/>
      <c r="S33" s="153"/>
    </row>
    <row r="34" spans="1:50" x14ac:dyDescent="0.2">
      <c r="A34" s="84" t="s">
        <v>27</v>
      </c>
      <c r="B34" s="85"/>
      <c r="C34" s="85"/>
      <c r="D34" s="85"/>
      <c r="E34" s="85"/>
      <c r="F34" s="85"/>
      <c r="G34" s="85"/>
      <c r="H34" s="154"/>
      <c r="I34" s="155"/>
      <c r="K34" s="84" t="s">
        <v>27</v>
      </c>
      <c r="L34" s="85"/>
      <c r="M34" s="85"/>
      <c r="N34" s="85"/>
      <c r="O34" s="85"/>
      <c r="P34" s="85"/>
      <c r="Q34" s="85"/>
      <c r="R34" s="154"/>
      <c r="S34" s="155"/>
    </row>
    <row r="35" spans="1:50" x14ac:dyDescent="0.2">
      <c r="A35" s="80" t="s">
        <v>29</v>
      </c>
      <c r="B35" s="81"/>
      <c r="C35" s="81"/>
      <c r="D35" s="81"/>
      <c r="E35" s="81"/>
      <c r="F35" s="81"/>
      <c r="G35" s="81"/>
      <c r="H35" s="150"/>
      <c r="I35" s="151"/>
      <c r="K35" s="80" t="s">
        <v>29</v>
      </c>
      <c r="L35" s="81"/>
      <c r="M35" s="81"/>
      <c r="N35" s="81"/>
      <c r="O35" s="81"/>
      <c r="P35" s="81"/>
      <c r="Q35" s="81"/>
      <c r="R35" s="150"/>
      <c r="S35" s="151"/>
    </row>
    <row r="36" spans="1:50" x14ac:dyDescent="0.2">
      <c r="A36" s="82" t="s">
        <v>26</v>
      </c>
      <c r="B36" s="83"/>
      <c r="C36" s="83"/>
      <c r="D36" s="83"/>
      <c r="E36" s="83"/>
      <c r="F36" s="83"/>
      <c r="G36" s="83"/>
      <c r="H36" s="152"/>
      <c r="I36" s="153"/>
      <c r="K36" s="82" t="s">
        <v>26</v>
      </c>
      <c r="L36" s="83"/>
      <c r="M36" s="83"/>
      <c r="N36" s="83"/>
      <c r="O36" s="83"/>
      <c r="P36" s="83"/>
      <c r="Q36" s="83"/>
      <c r="R36" s="152"/>
      <c r="S36" s="153"/>
    </row>
    <row r="37" spans="1:50" x14ac:dyDescent="0.2">
      <c r="A37" s="84" t="s">
        <v>27</v>
      </c>
      <c r="B37" s="85"/>
      <c r="C37" s="85"/>
      <c r="D37" s="85"/>
      <c r="E37" s="85"/>
      <c r="F37" s="85"/>
      <c r="G37" s="85"/>
      <c r="H37" s="154"/>
      <c r="I37" s="155"/>
      <c r="K37" s="84" t="s">
        <v>27</v>
      </c>
      <c r="L37" s="85"/>
      <c r="M37" s="85"/>
      <c r="N37" s="85"/>
      <c r="O37" s="85"/>
      <c r="P37" s="85"/>
      <c r="Q37" s="85"/>
      <c r="R37" s="154"/>
      <c r="S37" s="155"/>
    </row>
    <row r="38" spans="1:50" x14ac:dyDescent="0.2">
      <c r="A38" s="77" t="s">
        <v>30</v>
      </c>
      <c r="B38" s="78"/>
      <c r="C38" s="86">
        <v>1</v>
      </c>
      <c r="D38" s="78"/>
      <c r="E38" s="86">
        <v>1</v>
      </c>
      <c r="F38" s="78"/>
      <c r="G38" s="86">
        <v>1</v>
      </c>
      <c r="H38" s="148"/>
      <c r="I38" s="156">
        <v>1</v>
      </c>
      <c r="K38" s="77" t="s">
        <v>30</v>
      </c>
      <c r="L38" s="78"/>
      <c r="M38" s="86">
        <v>1</v>
      </c>
      <c r="N38" s="78"/>
      <c r="O38" s="86">
        <v>1</v>
      </c>
      <c r="P38" s="78"/>
      <c r="Q38" s="86">
        <v>1</v>
      </c>
      <c r="R38" s="148"/>
      <c r="S38" s="156">
        <v>1</v>
      </c>
    </row>
    <row r="39" spans="1:50" x14ac:dyDescent="0.2">
      <c r="A39" s="77" t="s">
        <v>31</v>
      </c>
      <c r="B39" s="78"/>
      <c r="C39" s="78"/>
      <c r="D39" s="78"/>
      <c r="E39" s="78"/>
      <c r="F39" s="78"/>
      <c r="G39" s="78"/>
      <c r="H39" s="148"/>
      <c r="I39" s="149"/>
      <c r="K39" s="77" t="s">
        <v>31</v>
      </c>
      <c r="L39" s="78"/>
      <c r="M39" s="78"/>
      <c r="N39" s="78"/>
      <c r="O39" s="78"/>
      <c r="P39" s="78"/>
      <c r="Q39" s="78"/>
      <c r="R39" s="148"/>
      <c r="S39" s="149"/>
    </row>
    <row r="40" spans="1:50" ht="13.5" thickBot="1" x14ac:dyDescent="0.25">
      <c r="A40" s="165" t="s">
        <v>69</v>
      </c>
      <c r="B40" s="166"/>
      <c r="C40" s="166"/>
      <c r="D40" s="166"/>
      <c r="E40" s="166"/>
      <c r="F40" s="166"/>
      <c r="G40" s="166"/>
      <c r="H40" s="167"/>
      <c r="I40" s="168"/>
      <c r="K40" s="165" t="s">
        <v>69</v>
      </c>
      <c r="L40" s="166"/>
      <c r="M40" s="166"/>
      <c r="N40" s="166"/>
      <c r="O40" s="166"/>
      <c r="P40" s="166"/>
      <c r="Q40" s="166"/>
      <c r="R40" s="167"/>
      <c r="S40" s="168"/>
    </row>
    <row r="41" spans="1:50" x14ac:dyDescent="0.2">
      <c r="A41" s="169" t="s">
        <v>38</v>
      </c>
      <c r="B41" s="87"/>
      <c r="C41" s="87"/>
      <c r="D41" s="87"/>
      <c r="E41" s="87"/>
      <c r="F41" s="87"/>
      <c r="G41" s="87"/>
      <c r="H41" s="157"/>
      <c r="I41" s="158"/>
      <c r="K41" s="169" t="s">
        <v>38</v>
      </c>
      <c r="L41" s="87"/>
      <c r="M41" s="87"/>
      <c r="N41" s="87"/>
      <c r="O41" s="87"/>
      <c r="P41" s="87"/>
      <c r="Q41" s="87"/>
      <c r="R41" s="157"/>
      <c r="S41" s="158"/>
    </row>
    <row r="42" spans="1:50" x14ac:dyDescent="0.2">
      <c r="A42" s="170" t="s">
        <v>39</v>
      </c>
      <c r="B42" s="88"/>
      <c r="C42" s="88"/>
      <c r="D42" s="88"/>
      <c r="E42" s="88"/>
      <c r="F42" s="88"/>
      <c r="G42" s="88"/>
      <c r="H42" s="159"/>
      <c r="I42" s="160"/>
      <c r="K42" s="170" t="s">
        <v>39</v>
      </c>
      <c r="L42" s="88"/>
      <c r="M42" s="88"/>
      <c r="N42" s="88"/>
      <c r="O42" s="88"/>
      <c r="P42" s="88"/>
      <c r="Q42" s="88"/>
      <c r="R42" s="159"/>
      <c r="S42" s="160"/>
    </row>
    <row r="43" spans="1:50" ht="13.5" thickBot="1" x14ac:dyDescent="0.25">
      <c r="A43" s="171" t="s">
        <v>40</v>
      </c>
      <c r="B43" s="89"/>
      <c r="C43" s="89"/>
      <c r="D43" s="89"/>
      <c r="E43" s="89"/>
      <c r="F43" s="89"/>
      <c r="G43" s="89"/>
      <c r="H43" s="161"/>
      <c r="I43" s="162"/>
      <c r="K43" s="171" t="s">
        <v>40</v>
      </c>
      <c r="L43" s="89"/>
      <c r="M43" s="89"/>
      <c r="N43" s="89"/>
      <c r="O43" s="89"/>
      <c r="P43" s="89"/>
      <c r="Q43" s="89"/>
      <c r="R43" s="161"/>
      <c r="S43" s="162"/>
    </row>
    <row r="44" spans="1:50" x14ac:dyDescent="0.2">
      <c r="A44" s="198" t="s">
        <v>52</v>
      </c>
      <c r="B44" s="199"/>
      <c r="C44" s="199"/>
      <c r="D44" s="199"/>
      <c r="E44" s="199"/>
      <c r="F44" s="199"/>
      <c r="G44" s="196"/>
      <c r="H44" s="197"/>
      <c r="I44" s="197"/>
      <c r="K44" s="198" t="s">
        <v>52</v>
      </c>
      <c r="L44" s="196"/>
      <c r="M44" s="196"/>
      <c r="N44" s="196"/>
      <c r="O44" s="196"/>
      <c r="P44" s="196"/>
      <c r="Q44" s="196"/>
      <c r="R44" s="197"/>
      <c r="S44" s="197"/>
    </row>
    <row r="45" spans="1:50" ht="19.899999999999999" customHeight="1" x14ac:dyDescent="0.2">
      <c r="A45" s="90"/>
      <c r="B45" s="7"/>
      <c r="C45" s="91"/>
      <c r="D45" s="91"/>
      <c r="E45" s="91"/>
      <c r="F45" s="91"/>
      <c r="G45" s="91"/>
      <c r="H45" s="163"/>
      <c r="I45" s="163"/>
      <c r="K45" s="90"/>
      <c r="L45" s="7"/>
      <c r="M45" s="91"/>
      <c r="N45" s="91"/>
      <c r="O45" s="91"/>
      <c r="P45" s="91"/>
      <c r="Q45" s="91"/>
      <c r="R45" s="163"/>
      <c r="S45" s="163"/>
      <c r="U45" s="90"/>
      <c r="V45" s="7"/>
      <c r="W45" s="91"/>
      <c r="X45" s="91"/>
      <c r="Y45" s="91"/>
      <c r="Z45" s="91"/>
      <c r="AA45" s="91"/>
      <c r="AB45" s="163"/>
      <c r="AC45" s="163"/>
      <c r="AE45" s="90"/>
      <c r="AF45" s="7"/>
      <c r="AG45" s="91"/>
      <c r="AH45" s="91"/>
      <c r="AI45" s="91"/>
      <c r="AJ45" s="91"/>
      <c r="AK45" s="91"/>
      <c r="AL45" s="163"/>
      <c r="AM45" s="163"/>
      <c r="AP45" s="90"/>
      <c r="AQ45" s="7"/>
      <c r="AR45" s="91"/>
      <c r="AS45" s="91"/>
      <c r="AT45" s="91"/>
      <c r="AU45" s="91"/>
      <c r="AV45" s="91"/>
      <c r="AW45" s="163"/>
      <c r="AX45" s="163"/>
    </row>
    <row r="46" spans="1:50" x14ac:dyDescent="0.2">
      <c r="A46" s="64" t="s">
        <v>120</v>
      </c>
      <c r="B46" s="65"/>
      <c r="C46" s="65"/>
      <c r="D46" s="65"/>
      <c r="E46" s="65"/>
      <c r="F46" s="65"/>
      <c r="G46" s="65"/>
      <c r="H46" s="138"/>
      <c r="I46" s="138"/>
      <c r="K46" s="64" t="s">
        <v>121</v>
      </c>
      <c r="L46" s="65"/>
      <c r="M46" s="65"/>
      <c r="N46" s="65"/>
      <c r="O46" s="65"/>
      <c r="P46" s="65"/>
      <c r="Q46" s="65"/>
      <c r="R46" s="138"/>
      <c r="S46" s="138"/>
      <c r="AE46" s="91"/>
      <c r="AF46" s="91"/>
      <c r="AG46" s="91"/>
      <c r="AH46" s="91"/>
      <c r="AI46" s="91"/>
      <c r="AJ46" s="91"/>
      <c r="AK46" s="91"/>
      <c r="AL46" s="163"/>
      <c r="AM46" s="163"/>
      <c r="AP46" s="91"/>
      <c r="AQ46" s="91"/>
      <c r="AR46" s="91"/>
      <c r="AS46" s="91"/>
      <c r="AT46" s="91"/>
      <c r="AU46" s="91"/>
      <c r="AV46" s="91"/>
      <c r="AW46" s="163"/>
      <c r="AX46" s="163"/>
    </row>
    <row r="47" spans="1:50" x14ac:dyDescent="0.2">
      <c r="A47" s="64" t="s">
        <v>9</v>
      </c>
      <c r="B47" s="65"/>
      <c r="C47" s="65"/>
      <c r="D47" s="65"/>
      <c r="E47" s="65"/>
      <c r="F47" s="65"/>
      <c r="G47" s="65"/>
      <c r="H47" s="138"/>
      <c r="I47" s="138"/>
      <c r="K47" s="64" t="s">
        <v>9</v>
      </c>
      <c r="L47" s="65"/>
      <c r="M47" s="65"/>
      <c r="N47" s="65"/>
      <c r="O47" s="65"/>
      <c r="P47" s="65"/>
      <c r="Q47" s="65"/>
      <c r="R47" s="138"/>
      <c r="S47" s="138"/>
      <c r="AE47" s="91"/>
      <c r="AF47" s="91"/>
      <c r="AG47" s="91"/>
      <c r="AH47" s="91"/>
      <c r="AI47" s="91"/>
      <c r="AJ47" s="91"/>
      <c r="AK47" s="91"/>
      <c r="AL47" s="163"/>
      <c r="AM47" s="163"/>
      <c r="AP47" s="91"/>
      <c r="AQ47" s="91"/>
      <c r="AR47" s="91"/>
      <c r="AS47" s="91"/>
      <c r="AT47" s="91"/>
      <c r="AU47" s="91"/>
      <c r="AV47" s="91"/>
      <c r="AW47" s="163"/>
      <c r="AX47" s="163"/>
    </row>
    <row r="48" spans="1:50" x14ac:dyDescent="0.2">
      <c r="A48" s="136" t="s">
        <v>102</v>
      </c>
      <c r="B48" s="137"/>
      <c r="C48" s="137"/>
      <c r="D48" s="137"/>
      <c r="E48" s="137"/>
      <c r="F48" s="137"/>
      <c r="G48" s="137"/>
      <c r="H48" s="138"/>
      <c r="I48" s="138"/>
      <c r="K48" s="136" t="s">
        <v>102</v>
      </c>
      <c r="L48" s="137"/>
      <c r="M48" s="137"/>
      <c r="N48" s="137"/>
      <c r="O48" s="137"/>
      <c r="P48" s="137"/>
      <c r="Q48" s="137"/>
      <c r="R48" s="138"/>
      <c r="S48" s="138"/>
      <c r="T48" s="139"/>
      <c r="U48" s="139"/>
      <c r="AE48" s="91"/>
      <c r="AF48" s="91"/>
      <c r="AG48" s="91"/>
      <c r="AH48" s="91"/>
      <c r="AI48" s="91"/>
      <c r="AJ48" s="91"/>
      <c r="AK48" s="91"/>
      <c r="AL48" s="163"/>
      <c r="AM48" s="163"/>
      <c r="AP48" s="91"/>
      <c r="AQ48" s="91"/>
      <c r="AR48" s="91"/>
      <c r="AS48" s="91"/>
      <c r="AT48" s="91"/>
      <c r="AU48" s="91"/>
      <c r="AV48" s="91"/>
      <c r="AW48" s="163"/>
      <c r="AX48" s="163"/>
    </row>
    <row r="49" spans="1:50" ht="13.15" customHeight="1" x14ac:dyDescent="0.2">
      <c r="A49" s="222" t="s">
        <v>155</v>
      </c>
      <c r="B49" s="222"/>
      <c r="C49" s="222"/>
      <c r="D49" s="222"/>
      <c r="E49" s="222"/>
      <c r="F49" s="222"/>
      <c r="G49" s="222"/>
      <c r="H49" s="222"/>
      <c r="I49" s="222"/>
      <c r="K49" s="222" t="s">
        <v>155</v>
      </c>
      <c r="L49" s="222"/>
      <c r="M49" s="222"/>
      <c r="N49" s="222"/>
      <c r="O49" s="222"/>
      <c r="P49" s="222"/>
      <c r="Q49" s="222"/>
      <c r="R49" s="222"/>
      <c r="S49" s="222"/>
      <c r="T49" s="139"/>
      <c r="U49" s="139"/>
      <c r="AE49" s="91"/>
      <c r="AF49" s="91"/>
      <c r="AG49" s="91"/>
      <c r="AH49" s="91"/>
      <c r="AI49" s="91"/>
      <c r="AJ49" s="91"/>
      <c r="AK49" s="91"/>
      <c r="AL49" s="163"/>
      <c r="AM49" s="163"/>
      <c r="AP49" s="91"/>
      <c r="AQ49" s="91"/>
      <c r="AR49" s="91"/>
      <c r="AS49" s="91"/>
      <c r="AT49" s="91"/>
      <c r="AU49" s="91"/>
      <c r="AV49" s="91"/>
      <c r="AW49" s="163"/>
      <c r="AX49" s="163"/>
    </row>
    <row r="50" spans="1:50" s="139" customFormat="1" x14ac:dyDescent="0.2">
      <c r="A50" s="222"/>
      <c r="B50" s="222"/>
      <c r="C50" s="222"/>
      <c r="D50" s="222"/>
      <c r="E50" s="222"/>
      <c r="F50" s="222"/>
      <c r="G50" s="222"/>
      <c r="H50" s="222"/>
      <c r="I50" s="222"/>
      <c r="K50" s="222"/>
      <c r="L50" s="222"/>
      <c r="M50" s="222"/>
      <c r="N50" s="222"/>
      <c r="O50" s="222"/>
      <c r="P50" s="222"/>
      <c r="Q50" s="222"/>
      <c r="R50" s="222"/>
      <c r="S50" s="222"/>
      <c r="AE50" s="163"/>
      <c r="AF50" s="163"/>
      <c r="AG50" s="163"/>
      <c r="AH50" s="163"/>
      <c r="AI50" s="163"/>
      <c r="AJ50" s="163"/>
      <c r="AK50" s="163"/>
      <c r="AL50" s="163"/>
      <c r="AM50" s="163"/>
      <c r="AP50" s="163"/>
      <c r="AQ50" s="163"/>
      <c r="AR50" s="163"/>
      <c r="AS50" s="163"/>
      <c r="AT50" s="163"/>
      <c r="AU50" s="163"/>
      <c r="AV50" s="163"/>
      <c r="AW50" s="163"/>
      <c r="AX50" s="163"/>
    </row>
    <row r="51" spans="1:50" x14ac:dyDescent="0.2">
      <c r="A51" s="140" t="s">
        <v>86</v>
      </c>
      <c r="B51" s="141"/>
      <c r="C51" s="141"/>
      <c r="D51" s="141"/>
      <c r="E51" s="141"/>
      <c r="F51" s="141"/>
      <c r="G51" s="141"/>
      <c r="H51" s="141"/>
      <c r="I51" s="141"/>
      <c r="K51" s="140" t="s">
        <v>86</v>
      </c>
      <c r="L51" s="141"/>
      <c r="M51" s="141"/>
      <c r="N51" s="141"/>
      <c r="O51" s="141"/>
      <c r="P51" s="141"/>
      <c r="Q51" s="141"/>
      <c r="R51" s="141"/>
      <c r="S51" s="141"/>
      <c r="T51" s="142"/>
      <c r="U51" s="142"/>
    </row>
    <row r="52" spans="1:50" ht="13.5" thickBot="1" x14ac:dyDescent="0.25">
      <c r="A52" s="64" t="s">
        <v>89</v>
      </c>
      <c r="B52" s="65"/>
      <c r="C52" s="65"/>
      <c r="D52" s="65"/>
      <c r="E52" s="65"/>
      <c r="F52" s="65"/>
      <c r="G52" s="65"/>
      <c r="H52" s="138"/>
      <c r="I52" s="138"/>
      <c r="K52" s="64" t="s">
        <v>90</v>
      </c>
      <c r="L52" s="65"/>
      <c r="M52" s="65"/>
      <c r="N52" s="65"/>
      <c r="O52" s="65"/>
      <c r="P52" s="65"/>
      <c r="Q52" s="65"/>
      <c r="R52" s="138"/>
      <c r="S52" s="138"/>
    </row>
    <row r="53" spans="1:50" ht="13.5" thickBot="1" x14ac:dyDescent="0.25">
      <c r="A53" s="66" t="s">
        <v>10</v>
      </c>
      <c r="B53" s="67" t="s">
        <v>77</v>
      </c>
      <c r="C53" s="68"/>
      <c r="D53" s="67" t="s">
        <v>78</v>
      </c>
      <c r="E53" s="68"/>
      <c r="F53" s="67" t="s">
        <v>79</v>
      </c>
      <c r="G53" s="68"/>
      <c r="H53" s="143" t="str">
        <f>+H8</f>
        <v>promedio ene-jul 2019</v>
      </c>
      <c r="I53" s="144"/>
      <c r="K53" s="66" t="s">
        <v>10</v>
      </c>
      <c r="L53" s="67" t="s">
        <v>77</v>
      </c>
      <c r="M53" s="68"/>
      <c r="N53" s="67" t="s">
        <v>78</v>
      </c>
      <c r="O53" s="68"/>
      <c r="P53" s="67" t="s">
        <v>79</v>
      </c>
      <c r="Q53" s="68"/>
      <c r="R53" s="143" t="str">
        <f>+R8</f>
        <v>promedio ene-jul 2019</v>
      </c>
      <c r="S53" s="144"/>
    </row>
    <row r="54" spans="1:50" ht="13.5" thickBot="1" x14ac:dyDescent="0.25">
      <c r="A54" s="69"/>
      <c r="B54" s="70" t="s">
        <v>42</v>
      </c>
      <c r="C54" s="71" t="s">
        <v>11</v>
      </c>
      <c r="D54" s="72" t="s">
        <v>42</v>
      </c>
      <c r="E54" s="71" t="s">
        <v>11</v>
      </c>
      <c r="F54" s="72" t="s">
        <v>42</v>
      </c>
      <c r="G54" s="71" t="s">
        <v>11</v>
      </c>
      <c r="H54" s="145" t="s">
        <v>42</v>
      </c>
      <c r="I54" s="146" t="s">
        <v>11</v>
      </c>
      <c r="K54" s="69"/>
      <c r="L54" s="70" t="s">
        <v>42</v>
      </c>
      <c r="M54" s="71" t="s">
        <v>11</v>
      </c>
      <c r="N54" s="72" t="s">
        <v>42</v>
      </c>
      <c r="O54" s="71" t="s">
        <v>11</v>
      </c>
      <c r="P54" s="72" t="s">
        <v>42</v>
      </c>
      <c r="Q54" s="71" t="s">
        <v>11</v>
      </c>
      <c r="R54" s="145" t="s">
        <v>42</v>
      </c>
      <c r="S54" s="146" t="s">
        <v>11</v>
      </c>
      <c r="T54" s="3"/>
      <c r="U54" s="3"/>
    </row>
    <row r="55" spans="1:50" x14ac:dyDescent="0.2">
      <c r="A55" s="73" t="s">
        <v>43</v>
      </c>
      <c r="B55" s="74"/>
      <c r="C55" s="75"/>
      <c r="D55" s="76"/>
      <c r="E55" s="75"/>
      <c r="F55" s="76"/>
      <c r="G55" s="75"/>
      <c r="H55" s="147"/>
      <c r="I55" s="164"/>
      <c r="K55" s="73" t="s">
        <v>43</v>
      </c>
      <c r="L55" s="74"/>
      <c r="M55" s="75"/>
      <c r="N55" s="76"/>
      <c r="O55" s="75"/>
      <c r="P55" s="76"/>
      <c r="Q55" s="75"/>
      <c r="R55" s="147"/>
      <c r="S55" s="164"/>
      <c r="T55" s="3"/>
      <c r="U55" s="3"/>
    </row>
    <row r="56" spans="1:50" x14ac:dyDescent="0.2">
      <c r="A56" s="77" t="s">
        <v>12</v>
      </c>
      <c r="B56" s="78"/>
      <c r="C56" s="78"/>
      <c r="D56" s="78"/>
      <c r="E56" s="78"/>
      <c r="F56" s="78"/>
      <c r="G56" s="78"/>
      <c r="H56" s="148"/>
      <c r="I56" s="149"/>
      <c r="K56" s="77" t="s">
        <v>12</v>
      </c>
      <c r="L56" s="78"/>
      <c r="M56" s="78"/>
      <c r="N56" s="78"/>
      <c r="O56" s="78"/>
      <c r="P56" s="78"/>
      <c r="Q56" s="78"/>
      <c r="R56" s="148"/>
      <c r="S56" s="149"/>
    </row>
    <row r="57" spans="1:50" x14ac:dyDescent="0.2">
      <c r="A57" s="79" t="s">
        <v>13</v>
      </c>
      <c r="B57" s="78"/>
      <c r="C57" s="78"/>
      <c r="D57" s="78"/>
      <c r="E57" s="78"/>
      <c r="F57" s="78"/>
      <c r="G57" s="78"/>
      <c r="H57" s="148"/>
      <c r="I57" s="149"/>
      <c r="K57" s="79" t="s">
        <v>13</v>
      </c>
      <c r="L57" s="78"/>
      <c r="M57" s="78"/>
      <c r="N57" s="78"/>
      <c r="O57" s="78"/>
      <c r="P57" s="78"/>
      <c r="Q57" s="78"/>
      <c r="R57" s="148"/>
      <c r="S57" s="149"/>
    </row>
    <row r="58" spans="1:50" x14ac:dyDescent="0.2">
      <c r="A58" s="79" t="s">
        <v>14</v>
      </c>
      <c r="B58" s="78"/>
      <c r="C58" s="78"/>
      <c r="D58" s="78"/>
      <c r="E58" s="78"/>
      <c r="F58" s="78"/>
      <c r="G58" s="78"/>
      <c r="H58" s="148"/>
      <c r="I58" s="149"/>
      <c r="K58" s="79" t="s">
        <v>14</v>
      </c>
      <c r="L58" s="78"/>
      <c r="M58" s="78"/>
      <c r="N58" s="78"/>
      <c r="O58" s="78"/>
      <c r="P58" s="78"/>
      <c r="Q58" s="78"/>
      <c r="R58" s="148"/>
      <c r="S58" s="149"/>
    </row>
    <row r="59" spans="1:50" x14ac:dyDescent="0.2">
      <c r="A59" s="77" t="s">
        <v>15</v>
      </c>
      <c r="B59" s="78"/>
      <c r="C59" s="78"/>
      <c r="D59" s="78"/>
      <c r="E59" s="78"/>
      <c r="F59" s="78"/>
      <c r="G59" s="78"/>
      <c r="H59" s="148"/>
      <c r="I59" s="149"/>
      <c r="K59" s="77" t="s">
        <v>15</v>
      </c>
      <c r="L59" s="78"/>
      <c r="M59" s="78"/>
      <c r="N59" s="78"/>
      <c r="O59" s="78"/>
      <c r="P59" s="78"/>
      <c r="Q59" s="78"/>
      <c r="R59" s="148"/>
      <c r="S59" s="149"/>
    </row>
    <row r="60" spans="1:50" x14ac:dyDescent="0.2">
      <c r="A60" s="79" t="s">
        <v>16</v>
      </c>
      <c r="B60" s="78"/>
      <c r="C60" s="78"/>
      <c r="D60" s="78"/>
      <c r="E60" s="78"/>
      <c r="F60" s="78"/>
      <c r="G60" s="78"/>
      <c r="H60" s="148"/>
      <c r="I60" s="149"/>
      <c r="K60" s="79" t="s">
        <v>16</v>
      </c>
      <c r="L60" s="78"/>
      <c r="M60" s="78"/>
      <c r="N60" s="78"/>
      <c r="O60" s="78"/>
      <c r="P60" s="78"/>
      <c r="Q60" s="78"/>
      <c r="R60" s="148"/>
      <c r="S60" s="149"/>
    </row>
    <row r="61" spans="1:50" x14ac:dyDescent="0.2">
      <c r="A61" s="79" t="s">
        <v>17</v>
      </c>
      <c r="B61" s="78"/>
      <c r="C61" s="78"/>
      <c r="D61" s="78"/>
      <c r="E61" s="78"/>
      <c r="F61" s="78"/>
      <c r="G61" s="78"/>
      <c r="H61" s="148"/>
      <c r="I61" s="149"/>
      <c r="K61" s="79" t="s">
        <v>17</v>
      </c>
      <c r="L61" s="78"/>
      <c r="M61" s="78"/>
      <c r="N61" s="78"/>
      <c r="O61" s="78"/>
      <c r="P61" s="78"/>
      <c r="Q61" s="78"/>
      <c r="R61" s="148"/>
      <c r="S61" s="149"/>
    </row>
    <row r="62" spans="1:50" x14ac:dyDescent="0.2">
      <c r="A62" s="79" t="s">
        <v>18</v>
      </c>
      <c r="B62" s="78"/>
      <c r="C62" s="78"/>
      <c r="D62" s="78"/>
      <c r="E62" s="78"/>
      <c r="F62" s="78"/>
      <c r="G62" s="78"/>
      <c r="H62" s="148"/>
      <c r="I62" s="149"/>
      <c r="K62" s="79" t="s">
        <v>18</v>
      </c>
      <c r="L62" s="78"/>
      <c r="M62" s="78"/>
      <c r="N62" s="78"/>
      <c r="O62" s="78"/>
      <c r="P62" s="78"/>
      <c r="Q62" s="78"/>
      <c r="R62" s="148"/>
      <c r="S62" s="149"/>
    </row>
    <row r="63" spans="1:50" x14ac:dyDescent="0.2">
      <c r="A63" s="79" t="s">
        <v>19</v>
      </c>
      <c r="B63" s="78"/>
      <c r="C63" s="78"/>
      <c r="D63" s="78"/>
      <c r="E63" s="78"/>
      <c r="F63" s="78"/>
      <c r="G63" s="78"/>
      <c r="H63" s="148"/>
      <c r="I63" s="149"/>
      <c r="K63" s="79" t="s">
        <v>19</v>
      </c>
      <c r="L63" s="78"/>
      <c r="M63" s="78"/>
      <c r="N63" s="78"/>
      <c r="O63" s="78"/>
      <c r="P63" s="78"/>
      <c r="Q63" s="78"/>
      <c r="R63" s="148"/>
      <c r="S63" s="149"/>
    </row>
    <row r="64" spans="1:50" x14ac:dyDescent="0.2">
      <c r="A64" s="79" t="s">
        <v>20</v>
      </c>
      <c r="B64" s="78"/>
      <c r="C64" s="78"/>
      <c r="D64" s="78"/>
      <c r="E64" s="78"/>
      <c r="F64" s="78"/>
      <c r="G64" s="78"/>
      <c r="H64" s="148"/>
      <c r="I64" s="149"/>
      <c r="K64" s="79" t="s">
        <v>20</v>
      </c>
      <c r="L64" s="78"/>
      <c r="M64" s="78"/>
      <c r="N64" s="78"/>
      <c r="O64" s="78"/>
      <c r="P64" s="78"/>
      <c r="Q64" s="78"/>
      <c r="R64" s="148"/>
      <c r="S64" s="149"/>
    </row>
    <row r="65" spans="1:19" x14ac:dyDescent="0.2">
      <c r="A65" s="79" t="s">
        <v>21</v>
      </c>
      <c r="B65" s="78"/>
      <c r="C65" s="78"/>
      <c r="D65" s="78"/>
      <c r="E65" s="78"/>
      <c r="F65" s="78"/>
      <c r="G65" s="78"/>
      <c r="H65" s="148"/>
      <c r="I65" s="149"/>
      <c r="K65" s="79" t="s">
        <v>21</v>
      </c>
      <c r="L65" s="78"/>
      <c r="M65" s="78"/>
      <c r="N65" s="78"/>
      <c r="O65" s="78"/>
      <c r="P65" s="78"/>
      <c r="Q65" s="78"/>
      <c r="R65" s="148"/>
      <c r="S65" s="149"/>
    </row>
    <row r="66" spans="1:19" x14ac:dyDescent="0.2">
      <c r="A66" s="77" t="s">
        <v>35</v>
      </c>
      <c r="B66" s="78"/>
      <c r="C66" s="78"/>
      <c r="D66" s="78"/>
      <c r="E66" s="78"/>
      <c r="F66" s="78"/>
      <c r="G66" s="78"/>
      <c r="H66" s="148"/>
      <c r="I66" s="149"/>
      <c r="K66" s="77" t="s">
        <v>35</v>
      </c>
      <c r="L66" s="78"/>
      <c r="M66" s="78"/>
      <c r="N66" s="78"/>
      <c r="O66" s="78"/>
      <c r="P66" s="78"/>
      <c r="Q66" s="78"/>
      <c r="R66" s="148"/>
      <c r="S66" s="149"/>
    </row>
    <row r="67" spans="1:19" x14ac:dyDescent="0.2">
      <c r="A67" s="79" t="s">
        <v>22</v>
      </c>
      <c r="B67" s="78"/>
      <c r="C67" s="78"/>
      <c r="D67" s="78"/>
      <c r="E67" s="78"/>
      <c r="F67" s="78"/>
      <c r="G67" s="78"/>
      <c r="H67" s="148"/>
      <c r="I67" s="149"/>
      <c r="K67" s="79" t="s">
        <v>22</v>
      </c>
      <c r="L67" s="78"/>
      <c r="M67" s="78"/>
      <c r="N67" s="78"/>
      <c r="O67" s="78"/>
      <c r="P67" s="78"/>
      <c r="Q67" s="78"/>
      <c r="R67" s="148"/>
      <c r="S67" s="149"/>
    </row>
    <row r="68" spans="1:19" x14ac:dyDescent="0.2">
      <c r="A68" s="79" t="s">
        <v>23</v>
      </c>
      <c r="B68" s="78"/>
      <c r="C68" s="78"/>
      <c r="D68" s="78"/>
      <c r="E68" s="78"/>
      <c r="F68" s="78"/>
      <c r="G68" s="78"/>
      <c r="H68" s="148"/>
      <c r="I68" s="149"/>
      <c r="K68" s="79" t="s">
        <v>23</v>
      </c>
      <c r="L68" s="78"/>
      <c r="M68" s="78"/>
      <c r="N68" s="78"/>
      <c r="O68" s="78"/>
      <c r="P68" s="78"/>
      <c r="Q68" s="78"/>
      <c r="R68" s="148"/>
      <c r="S68" s="149"/>
    </row>
    <row r="69" spans="1:19" x14ac:dyDescent="0.2">
      <c r="A69" s="79" t="s">
        <v>24</v>
      </c>
      <c r="B69" s="78"/>
      <c r="C69" s="78"/>
      <c r="D69" s="78"/>
      <c r="E69" s="78"/>
      <c r="F69" s="78"/>
      <c r="G69" s="78"/>
      <c r="H69" s="148"/>
      <c r="I69" s="149"/>
      <c r="K69" s="79" t="s">
        <v>24</v>
      </c>
      <c r="L69" s="78"/>
      <c r="M69" s="78"/>
      <c r="N69" s="78"/>
      <c r="O69" s="78"/>
      <c r="P69" s="78"/>
      <c r="Q69" s="78"/>
      <c r="R69" s="148"/>
      <c r="S69" s="149"/>
    </row>
    <row r="70" spans="1:19" x14ac:dyDescent="0.2">
      <c r="A70" s="77" t="s">
        <v>72</v>
      </c>
      <c r="B70" s="78"/>
      <c r="C70" s="78"/>
      <c r="D70" s="78"/>
      <c r="E70" s="78"/>
      <c r="F70" s="78"/>
      <c r="G70" s="78"/>
      <c r="H70" s="148"/>
      <c r="I70" s="149"/>
      <c r="K70" s="77" t="s">
        <v>72</v>
      </c>
      <c r="L70" s="78"/>
      <c r="M70" s="78"/>
      <c r="N70" s="78"/>
      <c r="O70" s="78"/>
      <c r="P70" s="78"/>
      <c r="Q70" s="78"/>
      <c r="R70" s="148"/>
      <c r="S70" s="149"/>
    </row>
    <row r="71" spans="1:19" x14ac:dyDescent="0.2">
      <c r="A71" s="80" t="s">
        <v>25</v>
      </c>
      <c r="B71" s="81"/>
      <c r="C71" s="81"/>
      <c r="D71" s="81"/>
      <c r="E71" s="81"/>
      <c r="F71" s="81"/>
      <c r="G71" s="81"/>
      <c r="H71" s="150"/>
      <c r="I71" s="151"/>
      <c r="K71" s="80" t="s">
        <v>25</v>
      </c>
      <c r="L71" s="81"/>
      <c r="M71" s="81"/>
      <c r="N71" s="81"/>
      <c r="O71" s="81"/>
      <c r="P71" s="81"/>
      <c r="Q71" s="81"/>
      <c r="R71" s="150"/>
      <c r="S71" s="151"/>
    </row>
    <row r="72" spans="1:19" x14ac:dyDescent="0.2">
      <c r="A72" s="82" t="s">
        <v>26</v>
      </c>
      <c r="B72" s="83"/>
      <c r="C72" s="83"/>
      <c r="D72" s="83"/>
      <c r="E72" s="83"/>
      <c r="F72" s="83"/>
      <c r="G72" s="83"/>
      <c r="H72" s="152"/>
      <c r="I72" s="153"/>
      <c r="K72" s="82" t="s">
        <v>26</v>
      </c>
      <c r="L72" s="83"/>
      <c r="M72" s="83"/>
      <c r="N72" s="83"/>
      <c r="O72" s="83"/>
      <c r="P72" s="83"/>
      <c r="Q72" s="83"/>
      <c r="R72" s="152"/>
      <c r="S72" s="153"/>
    </row>
    <row r="73" spans="1:19" x14ac:dyDescent="0.2">
      <c r="A73" s="84" t="s">
        <v>27</v>
      </c>
      <c r="B73" s="85"/>
      <c r="C73" s="85"/>
      <c r="D73" s="85"/>
      <c r="E73" s="85"/>
      <c r="F73" s="85"/>
      <c r="G73" s="85"/>
      <c r="H73" s="154"/>
      <c r="I73" s="155"/>
      <c r="K73" s="84" t="s">
        <v>27</v>
      </c>
      <c r="L73" s="85"/>
      <c r="M73" s="85"/>
      <c r="N73" s="85"/>
      <c r="O73" s="85"/>
      <c r="P73" s="85"/>
      <c r="Q73" s="85"/>
      <c r="R73" s="154"/>
      <c r="S73" s="155"/>
    </row>
    <row r="74" spans="1:19" x14ac:dyDescent="0.2">
      <c r="A74" s="80" t="s">
        <v>28</v>
      </c>
      <c r="B74" s="81"/>
      <c r="C74" s="81"/>
      <c r="D74" s="81"/>
      <c r="E74" s="81"/>
      <c r="F74" s="81"/>
      <c r="G74" s="81"/>
      <c r="H74" s="150"/>
      <c r="I74" s="151"/>
      <c r="K74" s="80" t="s">
        <v>28</v>
      </c>
      <c r="L74" s="81"/>
      <c r="M74" s="81"/>
      <c r="N74" s="81"/>
      <c r="O74" s="81"/>
      <c r="P74" s="81"/>
      <c r="Q74" s="81"/>
      <c r="R74" s="150"/>
      <c r="S74" s="151"/>
    </row>
    <row r="75" spans="1:19" x14ac:dyDescent="0.2">
      <c r="A75" s="82" t="s">
        <v>26</v>
      </c>
      <c r="B75" s="83"/>
      <c r="C75" s="83"/>
      <c r="D75" s="83"/>
      <c r="E75" s="83"/>
      <c r="F75" s="83"/>
      <c r="G75" s="83"/>
      <c r="H75" s="152"/>
      <c r="I75" s="153"/>
      <c r="K75" s="82" t="s">
        <v>26</v>
      </c>
      <c r="L75" s="83"/>
      <c r="M75" s="83"/>
      <c r="N75" s="83"/>
      <c r="O75" s="83"/>
      <c r="P75" s="83"/>
      <c r="Q75" s="83"/>
      <c r="R75" s="152"/>
      <c r="S75" s="153"/>
    </row>
    <row r="76" spans="1:19" x14ac:dyDescent="0.2">
      <c r="A76" s="84" t="s">
        <v>27</v>
      </c>
      <c r="B76" s="85"/>
      <c r="C76" s="85"/>
      <c r="D76" s="85"/>
      <c r="E76" s="85"/>
      <c r="F76" s="85"/>
      <c r="G76" s="85"/>
      <c r="H76" s="154"/>
      <c r="I76" s="155"/>
      <c r="K76" s="84" t="s">
        <v>27</v>
      </c>
      <c r="L76" s="85"/>
      <c r="M76" s="85"/>
      <c r="N76" s="85"/>
      <c r="O76" s="85"/>
      <c r="P76" s="85"/>
      <c r="Q76" s="85"/>
      <c r="R76" s="154"/>
      <c r="S76" s="155"/>
    </row>
    <row r="77" spans="1:19" x14ac:dyDescent="0.2">
      <c r="A77" s="80" t="s">
        <v>41</v>
      </c>
      <c r="B77" s="81"/>
      <c r="C77" s="81"/>
      <c r="D77" s="81"/>
      <c r="E77" s="81"/>
      <c r="F77" s="81"/>
      <c r="G77" s="81"/>
      <c r="H77" s="150"/>
      <c r="I77" s="151"/>
      <c r="K77" s="80" t="s">
        <v>41</v>
      </c>
      <c r="L77" s="81"/>
      <c r="M77" s="81"/>
      <c r="N77" s="81"/>
      <c r="O77" s="81"/>
      <c r="P77" s="81"/>
      <c r="Q77" s="81"/>
      <c r="R77" s="150"/>
      <c r="S77" s="151"/>
    </row>
    <row r="78" spans="1:19" x14ac:dyDescent="0.2">
      <c r="A78" s="82" t="s">
        <v>26</v>
      </c>
      <c r="B78" s="83"/>
      <c r="C78" s="83"/>
      <c r="D78" s="83"/>
      <c r="E78" s="83"/>
      <c r="F78" s="83"/>
      <c r="G78" s="83"/>
      <c r="H78" s="152"/>
      <c r="I78" s="153"/>
      <c r="K78" s="82" t="s">
        <v>26</v>
      </c>
      <c r="L78" s="83"/>
      <c r="M78" s="83"/>
      <c r="N78" s="83"/>
      <c r="O78" s="83"/>
      <c r="P78" s="83"/>
      <c r="Q78" s="83"/>
      <c r="R78" s="152"/>
      <c r="S78" s="153"/>
    </row>
    <row r="79" spans="1:19" x14ac:dyDescent="0.2">
      <c r="A79" s="84" t="s">
        <v>27</v>
      </c>
      <c r="B79" s="85"/>
      <c r="C79" s="85"/>
      <c r="D79" s="85"/>
      <c r="E79" s="85"/>
      <c r="F79" s="85"/>
      <c r="G79" s="85"/>
      <c r="H79" s="154"/>
      <c r="I79" s="155"/>
      <c r="K79" s="84" t="s">
        <v>27</v>
      </c>
      <c r="L79" s="85"/>
      <c r="M79" s="85"/>
      <c r="N79" s="85"/>
      <c r="O79" s="85"/>
      <c r="P79" s="85"/>
      <c r="Q79" s="85"/>
      <c r="R79" s="154"/>
      <c r="S79" s="155"/>
    </row>
    <row r="80" spans="1:19" x14ac:dyDescent="0.2">
      <c r="A80" s="80" t="s">
        <v>29</v>
      </c>
      <c r="B80" s="81"/>
      <c r="C80" s="81"/>
      <c r="D80" s="81"/>
      <c r="E80" s="81"/>
      <c r="F80" s="81"/>
      <c r="G80" s="81"/>
      <c r="H80" s="150"/>
      <c r="I80" s="151"/>
      <c r="K80" s="80" t="s">
        <v>29</v>
      </c>
      <c r="L80" s="81"/>
      <c r="M80" s="81"/>
      <c r="N80" s="81"/>
      <c r="O80" s="81"/>
      <c r="P80" s="81"/>
      <c r="Q80" s="81"/>
      <c r="R80" s="150"/>
      <c r="S80" s="151"/>
    </row>
    <row r="81" spans="1:19" x14ac:dyDescent="0.2">
      <c r="A81" s="82" t="s">
        <v>26</v>
      </c>
      <c r="B81" s="83"/>
      <c r="C81" s="83"/>
      <c r="D81" s="83"/>
      <c r="E81" s="83"/>
      <c r="F81" s="83"/>
      <c r="G81" s="83"/>
      <c r="H81" s="152"/>
      <c r="I81" s="153"/>
      <c r="K81" s="82" t="s">
        <v>26</v>
      </c>
      <c r="L81" s="83"/>
      <c r="M81" s="83"/>
      <c r="N81" s="83"/>
      <c r="O81" s="83"/>
      <c r="P81" s="83"/>
      <c r="Q81" s="83"/>
      <c r="R81" s="152"/>
      <c r="S81" s="153"/>
    </row>
    <row r="82" spans="1:19" x14ac:dyDescent="0.2">
      <c r="A82" s="84" t="s">
        <v>27</v>
      </c>
      <c r="B82" s="85"/>
      <c r="C82" s="85"/>
      <c r="D82" s="85"/>
      <c r="E82" s="85"/>
      <c r="F82" s="85"/>
      <c r="G82" s="85"/>
      <c r="H82" s="154"/>
      <c r="I82" s="155"/>
      <c r="K82" s="84" t="s">
        <v>27</v>
      </c>
      <c r="L82" s="85"/>
      <c r="M82" s="85"/>
      <c r="N82" s="85"/>
      <c r="O82" s="85"/>
      <c r="P82" s="85"/>
      <c r="Q82" s="85"/>
      <c r="R82" s="154"/>
      <c r="S82" s="155"/>
    </row>
    <row r="83" spans="1:19" x14ac:dyDescent="0.2">
      <c r="A83" s="77" t="s">
        <v>30</v>
      </c>
      <c r="B83" s="78"/>
      <c r="C83" s="86">
        <v>1</v>
      </c>
      <c r="D83" s="78"/>
      <c r="E83" s="86">
        <v>1</v>
      </c>
      <c r="F83" s="78"/>
      <c r="G83" s="86">
        <v>1</v>
      </c>
      <c r="H83" s="148"/>
      <c r="I83" s="156">
        <v>1</v>
      </c>
      <c r="K83" s="77" t="s">
        <v>30</v>
      </c>
      <c r="L83" s="78"/>
      <c r="M83" s="86">
        <v>1</v>
      </c>
      <c r="N83" s="78"/>
      <c r="O83" s="86">
        <v>1</v>
      </c>
      <c r="P83" s="78"/>
      <c r="Q83" s="86">
        <v>1</v>
      </c>
      <c r="R83" s="148"/>
      <c r="S83" s="156">
        <v>1</v>
      </c>
    </row>
    <row r="84" spans="1:19" x14ac:dyDescent="0.2">
      <c r="A84" s="77" t="s">
        <v>31</v>
      </c>
      <c r="B84" s="78"/>
      <c r="C84" s="78"/>
      <c r="D84" s="78"/>
      <c r="E84" s="78"/>
      <c r="F84" s="78"/>
      <c r="G84" s="78"/>
      <c r="H84" s="148"/>
      <c r="I84" s="149"/>
      <c r="K84" s="77" t="s">
        <v>31</v>
      </c>
      <c r="L84" s="78"/>
      <c r="M84" s="78"/>
      <c r="N84" s="78"/>
      <c r="O84" s="78"/>
      <c r="P84" s="78"/>
      <c r="Q84" s="78"/>
      <c r="R84" s="148"/>
      <c r="S84" s="149"/>
    </row>
    <row r="85" spans="1:19" ht="13.5" thickBot="1" x14ac:dyDescent="0.25">
      <c r="A85" s="165" t="s">
        <v>69</v>
      </c>
      <c r="B85" s="166"/>
      <c r="C85" s="166"/>
      <c r="D85" s="166"/>
      <c r="E85" s="166"/>
      <c r="F85" s="166"/>
      <c r="G85" s="166"/>
      <c r="H85" s="167"/>
      <c r="I85" s="168"/>
      <c r="K85" s="165" t="s">
        <v>69</v>
      </c>
      <c r="L85" s="166"/>
      <c r="M85" s="166"/>
      <c r="N85" s="166"/>
      <c r="O85" s="166"/>
      <c r="P85" s="166"/>
      <c r="Q85" s="166"/>
      <c r="R85" s="167"/>
      <c r="S85" s="168"/>
    </row>
    <row r="86" spans="1:19" x14ac:dyDescent="0.2">
      <c r="A86" s="169" t="s">
        <v>38</v>
      </c>
      <c r="B86" s="87"/>
      <c r="C86" s="87"/>
      <c r="D86" s="87"/>
      <c r="E86" s="87"/>
      <c r="F86" s="87"/>
      <c r="G86" s="87"/>
      <c r="H86" s="157"/>
      <c r="I86" s="158"/>
      <c r="K86" s="169" t="s">
        <v>38</v>
      </c>
      <c r="L86" s="87"/>
      <c r="M86" s="87"/>
      <c r="N86" s="87"/>
      <c r="O86" s="87"/>
      <c r="P86" s="87"/>
      <c r="Q86" s="87"/>
      <c r="R86" s="157"/>
      <c r="S86" s="158"/>
    </row>
    <row r="87" spans="1:19" x14ac:dyDescent="0.2">
      <c r="A87" s="170" t="s">
        <v>39</v>
      </c>
      <c r="B87" s="88"/>
      <c r="C87" s="88"/>
      <c r="D87" s="88"/>
      <c r="E87" s="88"/>
      <c r="F87" s="88"/>
      <c r="G87" s="88"/>
      <c r="H87" s="159"/>
      <c r="I87" s="160"/>
      <c r="K87" s="170" t="s">
        <v>39</v>
      </c>
      <c r="L87" s="88"/>
      <c r="M87" s="88"/>
      <c r="N87" s="88"/>
      <c r="O87" s="88"/>
      <c r="P87" s="88"/>
      <c r="Q87" s="88"/>
      <c r="R87" s="159"/>
      <c r="S87" s="160"/>
    </row>
    <row r="88" spans="1:19" ht="13.5" thickBot="1" x14ac:dyDescent="0.25">
      <c r="A88" s="171" t="s">
        <v>40</v>
      </c>
      <c r="B88" s="89"/>
      <c r="C88" s="89"/>
      <c r="D88" s="89"/>
      <c r="E88" s="89"/>
      <c r="F88" s="89"/>
      <c r="G88" s="89"/>
      <c r="H88" s="161"/>
      <c r="I88" s="162"/>
      <c r="K88" s="171" t="s">
        <v>40</v>
      </c>
      <c r="L88" s="89"/>
      <c r="M88" s="89"/>
      <c r="N88" s="89"/>
      <c r="O88" s="89"/>
      <c r="P88" s="89"/>
      <c r="Q88" s="89"/>
      <c r="R88" s="161"/>
      <c r="S88" s="162"/>
    </row>
    <row r="89" spans="1:19" x14ac:dyDescent="0.2">
      <c r="A89" s="198" t="s">
        <v>52</v>
      </c>
      <c r="K89" s="198" t="s">
        <v>52</v>
      </c>
    </row>
    <row r="90" spans="1:19" x14ac:dyDescent="0.2">
      <c r="A90" s="198"/>
      <c r="K90" s="198"/>
    </row>
    <row r="91" spans="1:19" x14ac:dyDescent="0.2">
      <c r="A91" s="64" t="s">
        <v>122</v>
      </c>
      <c r="B91" s="65"/>
      <c r="C91" s="65"/>
      <c r="D91" s="65"/>
      <c r="E91" s="65"/>
      <c r="F91" s="65"/>
      <c r="G91" s="65"/>
      <c r="H91" s="138"/>
      <c r="I91" s="138"/>
    </row>
    <row r="92" spans="1:19" x14ac:dyDescent="0.2">
      <c r="A92" s="64" t="s">
        <v>9</v>
      </c>
      <c r="B92" s="65"/>
      <c r="C92" s="65"/>
      <c r="D92" s="65"/>
      <c r="E92" s="65"/>
      <c r="F92" s="65"/>
      <c r="G92" s="65"/>
      <c r="H92" s="138"/>
      <c r="I92" s="138"/>
    </row>
    <row r="93" spans="1:19" x14ac:dyDescent="0.2">
      <c r="A93" s="136" t="s">
        <v>85</v>
      </c>
      <c r="B93" s="137"/>
      <c r="C93" s="137"/>
      <c r="D93" s="137"/>
      <c r="E93" s="137"/>
      <c r="F93" s="137"/>
      <c r="G93" s="137"/>
      <c r="H93" s="138"/>
      <c r="I93" s="138"/>
    </row>
    <row r="94" spans="1:19" ht="13.15" customHeight="1" x14ac:dyDescent="0.2">
      <c r="A94" s="222" t="s">
        <v>155</v>
      </c>
      <c r="B94" s="222"/>
      <c r="C94" s="222"/>
      <c r="D94" s="222"/>
      <c r="E94" s="222"/>
      <c r="F94" s="222"/>
      <c r="G94" s="222"/>
      <c r="H94" s="222"/>
      <c r="I94" s="222"/>
    </row>
    <row r="95" spans="1:19" s="139" customFormat="1" x14ac:dyDescent="0.2">
      <c r="A95" s="222"/>
      <c r="B95" s="222"/>
      <c r="C95" s="222"/>
      <c r="D95" s="222"/>
      <c r="E95" s="222"/>
      <c r="F95" s="222"/>
      <c r="G95" s="222"/>
      <c r="H95" s="222"/>
      <c r="I95" s="222"/>
    </row>
    <row r="96" spans="1:19" x14ac:dyDescent="0.2">
      <c r="A96" s="140" t="s">
        <v>86</v>
      </c>
      <c r="B96" s="141"/>
      <c r="C96" s="141"/>
      <c r="D96" s="141"/>
      <c r="E96" s="141"/>
      <c r="F96" s="141"/>
      <c r="G96" s="141"/>
      <c r="H96" s="141"/>
      <c r="I96" s="141"/>
    </row>
    <row r="97" spans="1:9" ht="13.5" thickBot="1" x14ac:dyDescent="0.25">
      <c r="A97" s="64" t="s">
        <v>91</v>
      </c>
      <c r="B97" s="65"/>
      <c r="C97" s="65"/>
      <c r="D97" s="65"/>
      <c r="E97" s="65"/>
      <c r="F97" s="65"/>
      <c r="G97" s="65"/>
      <c r="H97" s="138"/>
      <c r="I97" s="138"/>
    </row>
    <row r="98" spans="1:9" ht="13.5" thickBot="1" x14ac:dyDescent="0.25">
      <c r="A98" s="66" t="s">
        <v>10</v>
      </c>
      <c r="B98" s="67" t="s">
        <v>77</v>
      </c>
      <c r="C98" s="68"/>
      <c r="D98" s="67" t="s">
        <v>78</v>
      </c>
      <c r="E98" s="68"/>
      <c r="F98" s="67" t="s">
        <v>79</v>
      </c>
      <c r="G98" s="68"/>
      <c r="H98" s="143" t="str">
        <f>+H53</f>
        <v>promedio ene-jul 2019</v>
      </c>
      <c r="I98" s="144"/>
    </row>
    <row r="99" spans="1:9" ht="13.5" thickBot="1" x14ac:dyDescent="0.25">
      <c r="A99" s="69"/>
      <c r="B99" s="70" t="s">
        <v>42</v>
      </c>
      <c r="C99" s="71" t="s">
        <v>11</v>
      </c>
      <c r="D99" s="72" t="s">
        <v>42</v>
      </c>
      <c r="E99" s="71" t="s">
        <v>11</v>
      </c>
      <c r="F99" s="72" t="s">
        <v>42</v>
      </c>
      <c r="G99" s="71" t="s">
        <v>11</v>
      </c>
      <c r="H99" s="145" t="s">
        <v>42</v>
      </c>
      <c r="I99" s="146" t="s">
        <v>11</v>
      </c>
    </row>
    <row r="100" spans="1:9" x14ac:dyDescent="0.2">
      <c r="A100" s="73" t="s">
        <v>43</v>
      </c>
      <c r="B100" s="74"/>
      <c r="C100" s="75"/>
      <c r="D100" s="76"/>
      <c r="E100" s="75"/>
      <c r="F100" s="76"/>
      <c r="G100" s="75"/>
      <c r="H100" s="147"/>
      <c r="I100" s="164"/>
    </row>
    <row r="101" spans="1:9" x14ac:dyDescent="0.2">
      <c r="A101" s="77" t="s">
        <v>12</v>
      </c>
      <c r="B101" s="78"/>
      <c r="C101" s="78"/>
      <c r="D101" s="78"/>
      <c r="E101" s="78"/>
      <c r="F101" s="78"/>
      <c r="G101" s="78"/>
      <c r="H101" s="148"/>
      <c r="I101" s="149"/>
    </row>
    <row r="102" spans="1:9" x14ac:dyDescent="0.2">
      <c r="A102" s="79" t="s">
        <v>13</v>
      </c>
      <c r="B102" s="78"/>
      <c r="C102" s="78"/>
      <c r="D102" s="78"/>
      <c r="E102" s="78"/>
      <c r="F102" s="78"/>
      <c r="G102" s="78"/>
      <c r="H102" s="148"/>
      <c r="I102" s="149"/>
    </row>
    <row r="103" spans="1:9" x14ac:dyDescent="0.2">
      <c r="A103" s="79" t="s">
        <v>14</v>
      </c>
      <c r="B103" s="78"/>
      <c r="C103" s="78"/>
      <c r="D103" s="78"/>
      <c r="E103" s="78"/>
      <c r="F103" s="78"/>
      <c r="G103" s="78"/>
      <c r="H103" s="148"/>
      <c r="I103" s="149"/>
    </row>
    <row r="104" spans="1:9" x14ac:dyDescent="0.2">
      <c r="A104" s="77" t="s">
        <v>15</v>
      </c>
      <c r="B104" s="78"/>
      <c r="C104" s="78"/>
      <c r="D104" s="78"/>
      <c r="E104" s="78"/>
      <c r="F104" s="78"/>
      <c r="G104" s="78"/>
      <c r="H104" s="148"/>
      <c r="I104" s="149"/>
    </row>
    <row r="105" spans="1:9" x14ac:dyDescent="0.2">
      <c r="A105" s="79" t="s">
        <v>16</v>
      </c>
      <c r="B105" s="78"/>
      <c r="C105" s="78"/>
      <c r="D105" s="78"/>
      <c r="E105" s="78"/>
      <c r="F105" s="78"/>
      <c r="G105" s="78"/>
      <c r="H105" s="148"/>
      <c r="I105" s="149"/>
    </row>
    <row r="106" spans="1:9" x14ac:dyDescent="0.2">
      <c r="A106" s="79" t="s">
        <v>17</v>
      </c>
      <c r="B106" s="78"/>
      <c r="C106" s="78"/>
      <c r="D106" s="78"/>
      <c r="E106" s="78"/>
      <c r="F106" s="78"/>
      <c r="G106" s="78"/>
      <c r="H106" s="148"/>
      <c r="I106" s="149"/>
    </row>
    <row r="107" spans="1:9" x14ac:dyDescent="0.2">
      <c r="A107" s="79" t="s">
        <v>18</v>
      </c>
      <c r="B107" s="78"/>
      <c r="C107" s="78"/>
      <c r="D107" s="78"/>
      <c r="E107" s="78"/>
      <c r="F107" s="78"/>
      <c r="G107" s="78"/>
      <c r="H107" s="148"/>
      <c r="I107" s="149"/>
    </row>
    <row r="108" spans="1:9" x14ac:dyDescent="0.2">
      <c r="A108" s="79" t="s">
        <v>19</v>
      </c>
      <c r="B108" s="78"/>
      <c r="C108" s="78"/>
      <c r="D108" s="78"/>
      <c r="E108" s="78"/>
      <c r="F108" s="78"/>
      <c r="G108" s="78"/>
      <c r="H108" s="148"/>
      <c r="I108" s="149"/>
    </row>
    <row r="109" spans="1:9" x14ac:dyDescent="0.2">
      <c r="A109" s="79" t="s">
        <v>20</v>
      </c>
      <c r="B109" s="78"/>
      <c r="C109" s="78"/>
      <c r="D109" s="78"/>
      <c r="E109" s="78"/>
      <c r="F109" s="78"/>
      <c r="G109" s="78"/>
      <c r="H109" s="148"/>
      <c r="I109" s="149"/>
    </row>
    <row r="110" spans="1:9" x14ac:dyDescent="0.2">
      <c r="A110" s="79" t="s">
        <v>21</v>
      </c>
      <c r="B110" s="78"/>
      <c r="C110" s="78"/>
      <c r="D110" s="78"/>
      <c r="E110" s="78"/>
      <c r="F110" s="78"/>
      <c r="G110" s="78"/>
      <c r="H110" s="148"/>
      <c r="I110" s="149"/>
    </row>
    <row r="111" spans="1:9" x14ac:dyDescent="0.2">
      <c r="A111" s="77" t="s">
        <v>35</v>
      </c>
      <c r="B111" s="78"/>
      <c r="C111" s="78"/>
      <c r="D111" s="78"/>
      <c r="E111" s="78"/>
      <c r="F111" s="78"/>
      <c r="G111" s="78"/>
      <c r="H111" s="148"/>
      <c r="I111" s="149"/>
    </row>
    <row r="112" spans="1:9" x14ac:dyDescent="0.2">
      <c r="A112" s="79" t="s">
        <v>22</v>
      </c>
      <c r="B112" s="78"/>
      <c r="C112" s="78"/>
      <c r="D112" s="78"/>
      <c r="E112" s="78"/>
      <c r="F112" s="78"/>
      <c r="G112" s="78"/>
      <c r="H112" s="148"/>
      <c r="I112" s="149"/>
    </row>
    <row r="113" spans="1:9" x14ac:dyDescent="0.2">
      <c r="A113" s="79" t="s">
        <v>23</v>
      </c>
      <c r="B113" s="78"/>
      <c r="C113" s="78"/>
      <c r="D113" s="78"/>
      <c r="E113" s="78"/>
      <c r="F113" s="78"/>
      <c r="G113" s="78"/>
      <c r="H113" s="148"/>
      <c r="I113" s="149"/>
    </row>
    <row r="114" spans="1:9" x14ac:dyDescent="0.2">
      <c r="A114" s="79" t="s">
        <v>24</v>
      </c>
      <c r="B114" s="78"/>
      <c r="C114" s="78"/>
      <c r="D114" s="78"/>
      <c r="E114" s="78"/>
      <c r="F114" s="78"/>
      <c r="G114" s="78"/>
      <c r="H114" s="148"/>
      <c r="I114" s="149"/>
    </row>
    <row r="115" spans="1:9" x14ac:dyDescent="0.2">
      <c r="A115" s="77" t="s">
        <v>72</v>
      </c>
      <c r="B115" s="78"/>
      <c r="C115" s="78"/>
      <c r="D115" s="78"/>
      <c r="E115" s="78"/>
      <c r="F115" s="78"/>
      <c r="G115" s="78"/>
      <c r="H115" s="148"/>
      <c r="I115" s="149"/>
    </row>
    <row r="116" spans="1:9" x14ac:dyDescent="0.2">
      <c r="A116" s="80" t="s">
        <v>25</v>
      </c>
      <c r="B116" s="81"/>
      <c r="C116" s="81"/>
      <c r="D116" s="81"/>
      <c r="E116" s="81"/>
      <c r="F116" s="81"/>
      <c r="G116" s="81"/>
      <c r="H116" s="150"/>
      <c r="I116" s="151"/>
    </row>
    <row r="117" spans="1:9" x14ac:dyDescent="0.2">
      <c r="A117" s="82" t="s">
        <v>26</v>
      </c>
      <c r="B117" s="83"/>
      <c r="C117" s="83"/>
      <c r="D117" s="83"/>
      <c r="E117" s="83"/>
      <c r="F117" s="83"/>
      <c r="G117" s="83"/>
      <c r="H117" s="152"/>
      <c r="I117" s="153"/>
    </row>
    <row r="118" spans="1:9" x14ac:dyDescent="0.2">
      <c r="A118" s="84" t="s">
        <v>27</v>
      </c>
      <c r="B118" s="85"/>
      <c r="C118" s="85"/>
      <c r="D118" s="85"/>
      <c r="E118" s="85"/>
      <c r="F118" s="85"/>
      <c r="G118" s="85"/>
      <c r="H118" s="154"/>
      <c r="I118" s="155"/>
    </row>
    <row r="119" spans="1:9" x14ac:dyDescent="0.2">
      <c r="A119" s="80" t="s">
        <v>28</v>
      </c>
      <c r="B119" s="81"/>
      <c r="C119" s="81"/>
      <c r="D119" s="81"/>
      <c r="E119" s="81"/>
      <c r="F119" s="81"/>
      <c r="G119" s="81"/>
      <c r="H119" s="150"/>
      <c r="I119" s="151"/>
    </row>
    <row r="120" spans="1:9" x14ac:dyDescent="0.2">
      <c r="A120" s="82" t="s">
        <v>26</v>
      </c>
      <c r="B120" s="83"/>
      <c r="C120" s="83"/>
      <c r="D120" s="83"/>
      <c r="E120" s="83"/>
      <c r="F120" s="83"/>
      <c r="G120" s="83"/>
      <c r="H120" s="152"/>
      <c r="I120" s="153"/>
    </row>
    <row r="121" spans="1:9" x14ac:dyDescent="0.2">
      <c r="A121" s="84" t="s">
        <v>27</v>
      </c>
      <c r="B121" s="85"/>
      <c r="C121" s="85"/>
      <c r="D121" s="85"/>
      <c r="E121" s="85"/>
      <c r="F121" s="85"/>
      <c r="G121" s="85"/>
      <c r="H121" s="154"/>
      <c r="I121" s="155"/>
    </row>
    <row r="122" spans="1:9" x14ac:dyDescent="0.2">
      <c r="A122" s="80" t="s">
        <v>41</v>
      </c>
      <c r="B122" s="81"/>
      <c r="C122" s="81"/>
      <c r="D122" s="81"/>
      <c r="E122" s="81"/>
      <c r="F122" s="81"/>
      <c r="G122" s="81"/>
      <c r="H122" s="150"/>
      <c r="I122" s="151"/>
    </row>
    <row r="123" spans="1:9" x14ac:dyDescent="0.2">
      <c r="A123" s="82" t="s">
        <v>26</v>
      </c>
      <c r="B123" s="83"/>
      <c r="C123" s="83"/>
      <c r="D123" s="83"/>
      <c r="E123" s="83"/>
      <c r="F123" s="83"/>
      <c r="G123" s="83"/>
      <c r="H123" s="152"/>
      <c r="I123" s="153"/>
    </row>
    <row r="124" spans="1:9" x14ac:dyDescent="0.2">
      <c r="A124" s="84" t="s">
        <v>27</v>
      </c>
      <c r="B124" s="85"/>
      <c r="C124" s="85"/>
      <c r="D124" s="85"/>
      <c r="E124" s="85"/>
      <c r="F124" s="85"/>
      <c r="G124" s="85"/>
      <c r="H124" s="154"/>
      <c r="I124" s="155"/>
    </row>
    <row r="125" spans="1:9" x14ac:dyDescent="0.2">
      <c r="A125" s="80" t="s">
        <v>29</v>
      </c>
      <c r="B125" s="81"/>
      <c r="C125" s="81"/>
      <c r="D125" s="81"/>
      <c r="E125" s="81"/>
      <c r="F125" s="81"/>
      <c r="G125" s="81"/>
      <c r="H125" s="150"/>
      <c r="I125" s="151"/>
    </row>
    <row r="126" spans="1:9" x14ac:dyDescent="0.2">
      <c r="A126" s="82" t="s">
        <v>26</v>
      </c>
      <c r="B126" s="83"/>
      <c r="C126" s="83"/>
      <c r="D126" s="83"/>
      <c r="E126" s="83"/>
      <c r="F126" s="83"/>
      <c r="G126" s="83"/>
      <c r="H126" s="152"/>
      <c r="I126" s="153"/>
    </row>
    <row r="127" spans="1:9" x14ac:dyDescent="0.2">
      <c r="A127" s="84" t="s">
        <v>27</v>
      </c>
      <c r="B127" s="85"/>
      <c r="C127" s="85"/>
      <c r="D127" s="85"/>
      <c r="E127" s="85"/>
      <c r="F127" s="85"/>
      <c r="G127" s="85"/>
      <c r="H127" s="154"/>
      <c r="I127" s="155"/>
    </row>
    <row r="128" spans="1:9" x14ac:dyDescent="0.2">
      <c r="A128" s="77" t="s">
        <v>30</v>
      </c>
      <c r="B128" s="78"/>
      <c r="C128" s="86">
        <v>1</v>
      </c>
      <c r="D128" s="78"/>
      <c r="E128" s="86">
        <v>1</v>
      </c>
      <c r="F128" s="78"/>
      <c r="G128" s="86">
        <v>1</v>
      </c>
      <c r="H128" s="148"/>
      <c r="I128" s="156">
        <v>1</v>
      </c>
    </row>
    <row r="129" spans="1:9" x14ac:dyDescent="0.2">
      <c r="A129" s="77" t="s">
        <v>31</v>
      </c>
      <c r="B129" s="78"/>
      <c r="C129" s="78"/>
      <c r="D129" s="78"/>
      <c r="E129" s="78"/>
      <c r="F129" s="78"/>
      <c r="G129" s="78"/>
      <c r="H129" s="148"/>
      <c r="I129" s="149"/>
    </row>
    <row r="130" spans="1:9" ht="13.5" thickBot="1" x14ac:dyDescent="0.25">
      <c r="A130" s="165" t="s">
        <v>69</v>
      </c>
      <c r="B130" s="166"/>
      <c r="C130" s="166"/>
      <c r="D130" s="166"/>
      <c r="E130" s="166"/>
      <c r="F130" s="166"/>
      <c r="G130" s="166"/>
      <c r="H130" s="167"/>
      <c r="I130" s="168"/>
    </row>
    <row r="131" spans="1:9" x14ac:dyDescent="0.2">
      <c r="A131" s="169" t="s">
        <v>38</v>
      </c>
      <c r="B131" s="87"/>
      <c r="C131" s="87"/>
      <c r="D131" s="87"/>
      <c r="E131" s="87"/>
      <c r="F131" s="87"/>
      <c r="G131" s="87"/>
      <c r="H131" s="157"/>
      <c r="I131" s="158"/>
    </row>
    <row r="132" spans="1:9" x14ac:dyDescent="0.2">
      <c r="A132" s="170" t="s">
        <v>39</v>
      </c>
      <c r="B132" s="88"/>
      <c r="C132" s="88"/>
      <c r="D132" s="88"/>
      <c r="E132" s="88"/>
      <c r="F132" s="88"/>
      <c r="G132" s="88"/>
      <c r="H132" s="159"/>
      <c r="I132" s="160"/>
    </row>
    <row r="133" spans="1:9" ht="13.5" thickBot="1" x14ac:dyDescent="0.25">
      <c r="A133" s="171" t="s">
        <v>40</v>
      </c>
      <c r="B133" s="89"/>
      <c r="C133" s="89"/>
      <c r="D133" s="89"/>
      <c r="E133" s="89"/>
      <c r="F133" s="89"/>
      <c r="G133" s="89"/>
      <c r="H133" s="161"/>
      <c r="I133" s="162"/>
    </row>
    <row r="134" spans="1:9" x14ac:dyDescent="0.2">
      <c r="A134" s="198" t="s">
        <v>52</v>
      </c>
    </row>
  </sheetData>
  <mergeCells count="5">
    <mergeCell ref="A4:I5"/>
    <mergeCell ref="K4:S5"/>
    <mergeCell ref="A49:I50"/>
    <mergeCell ref="K49:S50"/>
    <mergeCell ref="A94:I95"/>
  </mergeCells>
  <printOptions horizontalCentered="1" verticalCentered="1"/>
  <pageMargins left="0.19685039370078741" right="0.39370078740157483" top="0.23622047244094491" bottom="0.35433070866141736" header="0" footer="0"/>
  <pageSetup paperSize="9" orientation="landscape" r:id="rId1"/>
  <headerFooter alignWithMargins="0">
    <oddHeader>&amp;R2019 - Año de la Exportación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34"/>
  <sheetViews>
    <sheetView showGridLines="0" topLeftCell="A112" zoomScale="75" workbookViewId="0">
      <selection activeCell="Q6" sqref="Q6:T6"/>
    </sheetView>
  </sheetViews>
  <sheetFormatPr baseColWidth="10" defaultRowHeight="12.75" x14ac:dyDescent="0.2"/>
  <cols>
    <col min="1" max="1" width="36.42578125" style="2" customWidth="1"/>
    <col min="2" max="2" width="11.42578125" style="2"/>
    <col min="3" max="3" width="8.28515625" style="2" customWidth="1"/>
    <col min="4" max="4" width="11.42578125" style="2"/>
    <col min="5" max="5" width="8.28515625" style="2" customWidth="1"/>
    <col min="6" max="6" width="11.42578125" style="2"/>
    <col min="7" max="7" width="8.28515625" style="2" customWidth="1"/>
    <col min="8" max="8" width="11.42578125" style="139"/>
    <col min="9" max="9" width="14.5703125" style="139" customWidth="1"/>
    <col min="10" max="10" width="11.42578125" style="2"/>
    <col min="11" max="11" width="36.42578125" style="2" customWidth="1"/>
    <col min="12" max="12" width="11.42578125" style="2"/>
    <col min="13" max="13" width="8.28515625" style="2" customWidth="1"/>
    <col min="14" max="14" width="11.42578125" style="2"/>
    <col min="15" max="15" width="8.28515625" style="2" customWidth="1"/>
    <col min="16" max="16" width="11.42578125" style="2"/>
    <col min="17" max="17" width="8.28515625" style="2" customWidth="1"/>
    <col min="18" max="18" width="11.42578125" style="139"/>
    <col min="19" max="19" width="14.5703125" style="139" customWidth="1"/>
    <col min="20" max="20" width="11.42578125" style="2"/>
    <col min="21" max="21" width="36.42578125" style="2" customWidth="1"/>
    <col min="22" max="22" width="11.42578125" style="2"/>
    <col min="23" max="23" width="8.28515625" style="2" customWidth="1"/>
    <col min="24" max="24" width="11.42578125" style="2"/>
    <col min="25" max="25" width="8.28515625" style="2" customWidth="1"/>
    <col min="26" max="26" width="11.42578125" style="2"/>
    <col min="27" max="27" width="8.28515625" style="2" customWidth="1"/>
    <col min="28" max="28" width="11.42578125" style="139"/>
    <col min="29" max="29" width="14.5703125" style="139" customWidth="1"/>
    <col min="30" max="30" width="11.42578125" style="2"/>
    <col min="31" max="31" width="36.42578125" style="2" customWidth="1"/>
    <col min="32" max="32" width="11.42578125" style="2"/>
    <col min="33" max="33" width="8.28515625" style="2" customWidth="1"/>
    <col min="34" max="34" width="11.42578125" style="2"/>
    <col min="35" max="35" width="8.28515625" style="2" customWidth="1"/>
    <col min="36" max="36" width="11.42578125" style="2"/>
    <col min="37" max="37" width="8.28515625" style="2" customWidth="1"/>
    <col min="38" max="38" width="11.42578125" style="139"/>
    <col min="39" max="39" width="14.5703125" style="139" customWidth="1"/>
    <col min="40" max="41" width="11.42578125" style="2"/>
    <col min="42" max="42" width="36.42578125" style="2" customWidth="1"/>
    <col min="43" max="43" width="11.42578125" style="2"/>
    <col min="44" max="44" width="8.28515625" style="2" customWidth="1"/>
    <col min="45" max="45" width="11.42578125" style="2"/>
    <col min="46" max="46" width="8.28515625" style="2" customWidth="1"/>
    <col min="47" max="47" width="11.42578125" style="2"/>
    <col min="48" max="48" width="8.28515625" style="2" customWidth="1"/>
    <col min="49" max="49" width="11.42578125" style="139"/>
    <col min="50" max="50" width="14.5703125" style="139" customWidth="1"/>
    <col min="51" max="16384" width="11.42578125" style="2"/>
  </cols>
  <sheetData>
    <row r="1" spans="1:19" x14ac:dyDescent="0.2">
      <c r="A1" s="64" t="s">
        <v>123</v>
      </c>
      <c r="B1" s="65"/>
      <c r="C1" s="65"/>
      <c r="D1" s="65"/>
      <c r="E1" s="65"/>
      <c r="F1" s="65"/>
      <c r="G1" s="65"/>
      <c r="H1" s="138"/>
      <c r="I1" s="138"/>
      <c r="K1" s="64" t="s">
        <v>124</v>
      </c>
      <c r="L1" s="65"/>
      <c r="M1" s="65"/>
      <c r="N1" s="65"/>
      <c r="O1" s="65"/>
      <c r="P1" s="65"/>
      <c r="Q1" s="65"/>
      <c r="R1" s="138"/>
      <c r="S1" s="138"/>
    </row>
    <row r="2" spans="1:19" x14ac:dyDescent="0.2">
      <c r="A2" s="64" t="s">
        <v>9</v>
      </c>
      <c r="B2" s="65"/>
      <c r="C2" s="65"/>
      <c r="D2" s="65"/>
      <c r="E2" s="65"/>
      <c r="F2" s="65"/>
      <c r="G2" s="65"/>
      <c r="H2" s="138"/>
      <c r="I2" s="138"/>
      <c r="K2" s="64" t="s">
        <v>9</v>
      </c>
      <c r="L2" s="65"/>
      <c r="M2" s="65"/>
      <c r="N2" s="65"/>
      <c r="O2" s="65"/>
      <c r="P2" s="65"/>
      <c r="Q2" s="65"/>
      <c r="R2" s="138"/>
      <c r="S2" s="138"/>
    </row>
    <row r="3" spans="1:19" s="139" customFormat="1" x14ac:dyDescent="0.2">
      <c r="A3" s="136" t="s">
        <v>102</v>
      </c>
      <c r="B3" s="137"/>
      <c r="C3" s="137"/>
      <c r="D3" s="137"/>
      <c r="E3" s="137"/>
      <c r="F3" s="137"/>
      <c r="G3" s="137"/>
      <c r="H3" s="138"/>
      <c r="I3" s="138"/>
      <c r="K3" s="136" t="s">
        <v>102</v>
      </c>
      <c r="L3" s="137"/>
      <c r="M3" s="137"/>
      <c r="N3" s="137"/>
      <c r="O3" s="137"/>
      <c r="P3" s="137"/>
      <c r="Q3" s="137"/>
      <c r="R3" s="138"/>
      <c r="S3" s="138"/>
    </row>
    <row r="4" spans="1:19" s="139" customFormat="1" x14ac:dyDescent="0.2">
      <c r="A4" s="222" t="s">
        <v>163</v>
      </c>
      <c r="B4" s="222"/>
      <c r="C4" s="222"/>
      <c r="D4" s="222"/>
      <c r="E4" s="222"/>
      <c r="F4" s="222"/>
      <c r="G4" s="222"/>
      <c r="H4" s="222"/>
      <c r="I4" s="222"/>
      <c r="K4" s="222" t="str">
        <f>+A4</f>
        <v>cosido bañado en nitrilo, recubierto en ambas caras, con base de hilado de algodón/sintético</v>
      </c>
      <c r="L4" s="222"/>
      <c r="M4" s="222"/>
      <c r="N4" s="222"/>
      <c r="O4" s="222"/>
      <c r="P4" s="222"/>
      <c r="Q4" s="222"/>
      <c r="R4" s="222"/>
      <c r="S4" s="222"/>
    </row>
    <row r="5" spans="1:19" s="139" customFormat="1" x14ac:dyDescent="0.2">
      <c r="A5" s="222"/>
      <c r="B5" s="222"/>
      <c r="C5" s="222"/>
      <c r="D5" s="222"/>
      <c r="E5" s="222"/>
      <c r="F5" s="222"/>
      <c r="G5" s="222"/>
      <c r="H5" s="222"/>
      <c r="I5" s="222"/>
      <c r="K5" s="222"/>
      <c r="L5" s="222"/>
      <c r="M5" s="222"/>
      <c r="N5" s="222"/>
      <c r="O5" s="222"/>
      <c r="P5" s="222"/>
      <c r="Q5" s="222"/>
      <c r="R5" s="222"/>
      <c r="S5" s="222"/>
    </row>
    <row r="6" spans="1:19" s="142" customFormat="1" x14ac:dyDescent="0.2">
      <c r="A6" s="140" t="s">
        <v>86</v>
      </c>
      <c r="B6" s="141"/>
      <c r="C6" s="141"/>
      <c r="D6" s="141"/>
      <c r="E6" s="141"/>
      <c r="F6" s="141"/>
      <c r="G6" s="141"/>
      <c r="H6" s="141"/>
      <c r="I6" s="141"/>
      <c r="K6" s="140" t="s">
        <v>86</v>
      </c>
      <c r="L6" s="141"/>
      <c r="M6" s="141"/>
      <c r="N6" s="141"/>
      <c r="O6" s="141"/>
      <c r="P6" s="141"/>
      <c r="Q6" s="141"/>
      <c r="R6" s="141"/>
      <c r="S6" s="141"/>
    </row>
    <row r="7" spans="1:19" ht="13.5" thickBot="1" x14ac:dyDescent="0.25">
      <c r="A7" s="64" t="s">
        <v>87</v>
      </c>
      <c r="B7" s="65"/>
      <c r="C7" s="65"/>
      <c r="D7" s="65"/>
      <c r="E7" s="65"/>
      <c r="F7" s="65"/>
      <c r="G7" s="65"/>
      <c r="H7" s="138"/>
      <c r="I7" s="138"/>
      <c r="K7" s="64" t="s">
        <v>88</v>
      </c>
      <c r="L7" s="65"/>
      <c r="M7" s="65"/>
      <c r="N7" s="65"/>
      <c r="O7" s="65"/>
      <c r="P7" s="65"/>
      <c r="Q7" s="65"/>
      <c r="R7" s="138"/>
      <c r="S7" s="138"/>
    </row>
    <row r="8" spans="1:19" ht="13.5" thickBot="1" x14ac:dyDescent="0.25">
      <c r="A8" s="66" t="s">
        <v>10</v>
      </c>
      <c r="B8" s="67" t="s">
        <v>77</v>
      </c>
      <c r="C8" s="68"/>
      <c r="D8" s="67" t="s">
        <v>78</v>
      </c>
      <c r="E8" s="68"/>
      <c r="F8" s="67" t="s">
        <v>79</v>
      </c>
      <c r="G8" s="68"/>
      <c r="H8" s="143" t="s">
        <v>107</v>
      </c>
      <c r="I8" s="144"/>
      <c r="K8" s="66" t="s">
        <v>10</v>
      </c>
      <c r="L8" s="67" t="s">
        <v>77</v>
      </c>
      <c r="M8" s="68"/>
      <c r="N8" s="67" t="s">
        <v>78</v>
      </c>
      <c r="O8" s="68"/>
      <c r="P8" s="67" t="s">
        <v>79</v>
      </c>
      <c r="Q8" s="68"/>
      <c r="R8" s="143" t="str">
        <f>+H8</f>
        <v>promedio ene-jul 2019</v>
      </c>
      <c r="S8" s="144"/>
    </row>
    <row r="9" spans="1:19" s="3" customFormat="1" ht="13.5" thickBot="1" x14ac:dyDescent="0.25">
      <c r="A9" s="69"/>
      <c r="B9" s="70" t="s">
        <v>42</v>
      </c>
      <c r="C9" s="71" t="s">
        <v>11</v>
      </c>
      <c r="D9" s="72" t="s">
        <v>42</v>
      </c>
      <c r="E9" s="71" t="s">
        <v>11</v>
      </c>
      <c r="F9" s="72" t="s">
        <v>42</v>
      </c>
      <c r="G9" s="71" t="s">
        <v>11</v>
      </c>
      <c r="H9" s="145" t="s">
        <v>42</v>
      </c>
      <c r="I9" s="146" t="s">
        <v>11</v>
      </c>
      <c r="K9" s="69"/>
      <c r="L9" s="70" t="s">
        <v>42</v>
      </c>
      <c r="M9" s="71" t="s">
        <v>11</v>
      </c>
      <c r="N9" s="72" t="s">
        <v>42</v>
      </c>
      <c r="O9" s="71" t="s">
        <v>11</v>
      </c>
      <c r="P9" s="72" t="s">
        <v>42</v>
      </c>
      <c r="Q9" s="71" t="s">
        <v>11</v>
      </c>
      <c r="R9" s="145" t="s">
        <v>42</v>
      </c>
      <c r="S9" s="146" t="s">
        <v>11</v>
      </c>
    </row>
    <row r="10" spans="1:19" s="3" customFormat="1" x14ac:dyDescent="0.2">
      <c r="A10" s="73" t="s">
        <v>43</v>
      </c>
      <c r="B10" s="74"/>
      <c r="C10" s="75"/>
      <c r="D10" s="76"/>
      <c r="E10" s="75"/>
      <c r="F10" s="76"/>
      <c r="G10" s="75"/>
      <c r="H10" s="147"/>
      <c r="I10" s="164"/>
      <c r="K10" s="73" t="s">
        <v>43</v>
      </c>
      <c r="L10" s="74"/>
      <c r="M10" s="75"/>
      <c r="N10" s="76"/>
      <c r="O10" s="75"/>
      <c r="P10" s="76"/>
      <c r="Q10" s="75"/>
      <c r="R10" s="147"/>
      <c r="S10" s="164"/>
    </row>
    <row r="11" spans="1:19" x14ac:dyDescent="0.2">
      <c r="A11" s="77" t="s">
        <v>12</v>
      </c>
      <c r="B11" s="78"/>
      <c r="C11" s="78"/>
      <c r="D11" s="78"/>
      <c r="E11" s="78"/>
      <c r="F11" s="78"/>
      <c r="G11" s="78"/>
      <c r="H11" s="148"/>
      <c r="I11" s="149"/>
      <c r="K11" s="77" t="s">
        <v>12</v>
      </c>
      <c r="L11" s="78"/>
      <c r="M11" s="78"/>
      <c r="N11" s="78"/>
      <c r="O11" s="78"/>
      <c r="P11" s="78"/>
      <c r="Q11" s="78"/>
      <c r="R11" s="148"/>
      <c r="S11" s="149"/>
    </row>
    <row r="12" spans="1:19" x14ac:dyDescent="0.2">
      <c r="A12" s="79" t="s">
        <v>13</v>
      </c>
      <c r="B12" s="78"/>
      <c r="C12" s="78"/>
      <c r="D12" s="78"/>
      <c r="E12" s="78"/>
      <c r="F12" s="78"/>
      <c r="G12" s="78"/>
      <c r="H12" s="148"/>
      <c r="I12" s="149"/>
      <c r="K12" s="79" t="s">
        <v>13</v>
      </c>
      <c r="L12" s="78"/>
      <c r="M12" s="78"/>
      <c r="N12" s="78"/>
      <c r="O12" s="78"/>
      <c r="P12" s="78"/>
      <c r="Q12" s="78"/>
      <c r="R12" s="148"/>
      <c r="S12" s="149"/>
    </row>
    <row r="13" spans="1:19" x14ac:dyDescent="0.2">
      <c r="A13" s="79" t="s">
        <v>14</v>
      </c>
      <c r="B13" s="78"/>
      <c r="C13" s="78"/>
      <c r="D13" s="78"/>
      <c r="E13" s="78"/>
      <c r="F13" s="78"/>
      <c r="G13" s="78"/>
      <c r="H13" s="148"/>
      <c r="I13" s="149"/>
      <c r="K13" s="79" t="s">
        <v>14</v>
      </c>
      <c r="L13" s="78"/>
      <c r="M13" s="78"/>
      <c r="N13" s="78"/>
      <c r="O13" s="78"/>
      <c r="P13" s="78"/>
      <c r="Q13" s="78"/>
      <c r="R13" s="148"/>
      <c r="S13" s="149"/>
    </row>
    <row r="14" spans="1:19" x14ac:dyDescent="0.2">
      <c r="A14" s="77" t="s">
        <v>15</v>
      </c>
      <c r="B14" s="78"/>
      <c r="C14" s="78"/>
      <c r="D14" s="78"/>
      <c r="E14" s="78"/>
      <c r="F14" s="78"/>
      <c r="G14" s="78"/>
      <c r="H14" s="148"/>
      <c r="I14" s="149"/>
      <c r="K14" s="77" t="s">
        <v>15</v>
      </c>
      <c r="L14" s="78"/>
      <c r="M14" s="78"/>
      <c r="N14" s="78"/>
      <c r="O14" s="78"/>
      <c r="P14" s="78"/>
      <c r="Q14" s="78"/>
      <c r="R14" s="148"/>
      <c r="S14" s="149"/>
    </row>
    <row r="15" spans="1:19" x14ac:dyDescent="0.2">
      <c r="A15" s="79" t="s">
        <v>16</v>
      </c>
      <c r="B15" s="78"/>
      <c r="C15" s="78"/>
      <c r="D15" s="78"/>
      <c r="E15" s="78"/>
      <c r="F15" s="78"/>
      <c r="G15" s="78"/>
      <c r="H15" s="148"/>
      <c r="I15" s="149"/>
      <c r="K15" s="79" t="s">
        <v>16</v>
      </c>
      <c r="L15" s="78"/>
      <c r="M15" s="78"/>
      <c r="N15" s="78"/>
      <c r="O15" s="78"/>
      <c r="P15" s="78"/>
      <c r="Q15" s="78"/>
      <c r="R15" s="148"/>
      <c r="S15" s="149"/>
    </row>
    <row r="16" spans="1:19" x14ac:dyDescent="0.2">
      <c r="A16" s="79" t="s">
        <v>17</v>
      </c>
      <c r="B16" s="78"/>
      <c r="C16" s="78"/>
      <c r="D16" s="78"/>
      <c r="E16" s="78"/>
      <c r="F16" s="78"/>
      <c r="G16" s="78"/>
      <c r="H16" s="148"/>
      <c r="I16" s="149"/>
      <c r="K16" s="79" t="s">
        <v>17</v>
      </c>
      <c r="L16" s="78"/>
      <c r="M16" s="78"/>
      <c r="N16" s="78"/>
      <c r="O16" s="78"/>
      <c r="P16" s="78"/>
      <c r="Q16" s="78"/>
      <c r="R16" s="148"/>
      <c r="S16" s="149"/>
    </row>
    <row r="17" spans="1:19" x14ac:dyDescent="0.2">
      <c r="A17" s="79" t="s">
        <v>18</v>
      </c>
      <c r="B17" s="78"/>
      <c r="C17" s="78"/>
      <c r="D17" s="78"/>
      <c r="E17" s="78"/>
      <c r="F17" s="78"/>
      <c r="G17" s="78"/>
      <c r="H17" s="148"/>
      <c r="I17" s="149"/>
      <c r="K17" s="79" t="s">
        <v>18</v>
      </c>
      <c r="L17" s="78"/>
      <c r="M17" s="78"/>
      <c r="N17" s="78"/>
      <c r="O17" s="78"/>
      <c r="P17" s="78"/>
      <c r="Q17" s="78"/>
      <c r="R17" s="148"/>
      <c r="S17" s="149"/>
    </row>
    <row r="18" spans="1:19" x14ac:dyDescent="0.2">
      <c r="A18" s="79" t="s">
        <v>19</v>
      </c>
      <c r="B18" s="78"/>
      <c r="C18" s="78"/>
      <c r="D18" s="78"/>
      <c r="E18" s="78"/>
      <c r="F18" s="78"/>
      <c r="G18" s="78"/>
      <c r="H18" s="148"/>
      <c r="I18" s="149"/>
      <c r="K18" s="79" t="s">
        <v>19</v>
      </c>
      <c r="L18" s="78"/>
      <c r="M18" s="78"/>
      <c r="N18" s="78"/>
      <c r="O18" s="78"/>
      <c r="P18" s="78"/>
      <c r="Q18" s="78"/>
      <c r="R18" s="148"/>
      <c r="S18" s="149"/>
    </row>
    <row r="19" spans="1:19" x14ac:dyDescent="0.2">
      <c r="A19" s="79" t="s">
        <v>20</v>
      </c>
      <c r="B19" s="78"/>
      <c r="C19" s="78"/>
      <c r="D19" s="78"/>
      <c r="E19" s="78"/>
      <c r="F19" s="78"/>
      <c r="G19" s="78"/>
      <c r="H19" s="148"/>
      <c r="I19" s="149"/>
      <c r="K19" s="79" t="s">
        <v>20</v>
      </c>
      <c r="L19" s="78"/>
      <c r="M19" s="78"/>
      <c r="N19" s="78"/>
      <c r="O19" s="78"/>
      <c r="P19" s="78"/>
      <c r="Q19" s="78"/>
      <c r="R19" s="148"/>
      <c r="S19" s="149"/>
    </row>
    <row r="20" spans="1:19" x14ac:dyDescent="0.2">
      <c r="A20" s="79" t="s">
        <v>21</v>
      </c>
      <c r="B20" s="78"/>
      <c r="C20" s="78"/>
      <c r="D20" s="78"/>
      <c r="E20" s="78"/>
      <c r="F20" s="78"/>
      <c r="G20" s="78"/>
      <c r="H20" s="148"/>
      <c r="I20" s="149"/>
      <c r="K20" s="79" t="s">
        <v>21</v>
      </c>
      <c r="L20" s="78"/>
      <c r="M20" s="78"/>
      <c r="N20" s="78"/>
      <c r="O20" s="78"/>
      <c r="P20" s="78"/>
      <c r="Q20" s="78"/>
      <c r="R20" s="148"/>
      <c r="S20" s="149"/>
    </row>
    <row r="21" spans="1:19" x14ac:dyDescent="0.2">
      <c r="A21" s="77" t="s">
        <v>35</v>
      </c>
      <c r="B21" s="78"/>
      <c r="C21" s="78"/>
      <c r="D21" s="78"/>
      <c r="E21" s="78"/>
      <c r="F21" s="78"/>
      <c r="G21" s="78"/>
      <c r="H21" s="148"/>
      <c r="I21" s="149"/>
      <c r="K21" s="77" t="s">
        <v>35</v>
      </c>
      <c r="L21" s="78"/>
      <c r="M21" s="78"/>
      <c r="N21" s="78"/>
      <c r="O21" s="78"/>
      <c r="P21" s="78"/>
      <c r="Q21" s="78"/>
      <c r="R21" s="148"/>
      <c r="S21" s="149"/>
    </row>
    <row r="22" spans="1:19" x14ac:dyDescent="0.2">
      <c r="A22" s="79" t="s">
        <v>22</v>
      </c>
      <c r="B22" s="78"/>
      <c r="C22" s="78"/>
      <c r="D22" s="78"/>
      <c r="E22" s="78"/>
      <c r="F22" s="78"/>
      <c r="G22" s="78"/>
      <c r="H22" s="148"/>
      <c r="I22" s="149"/>
      <c r="K22" s="79" t="s">
        <v>22</v>
      </c>
      <c r="L22" s="78"/>
      <c r="M22" s="78"/>
      <c r="N22" s="78"/>
      <c r="O22" s="78"/>
      <c r="P22" s="78"/>
      <c r="Q22" s="78"/>
      <c r="R22" s="148"/>
      <c r="S22" s="149"/>
    </row>
    <row r="23" spans="1:19" x14ac:dyDescent="0.2">
      <c r="A23" s="79" t="s">
        <v>23</v>
      </c>
      <c r="B23" s="78"/>
      <c r="C23" s="78"/>
      <c r="D23" s="78"/>
      <c r="E23" s="78"/>
      <c r="F23" s="78"/>
      <c r="G23" s="78"/>
      <c r="H23" s="148"/>
      <c r="I23" s="149"/>
      <c r="K23" s="79" t="s">
        <v>23</v>
      </c>
      <c r="L23" s="78"/>
      <c r="M23" s="78"/>
      <c r="N23" s="78"/>
      <c r="O23" s="78"/>
      <c r="P23" s="78"/>
      <c r="Q23" s="78"/>
      <c r="R23" s="148"/>
      <c r="S23" s="149"/>
    </row>
    <row r="24" spans="1:19" x14ac:dyDescent="0.2">
      <c r="A24" s="79" t="s">
        <v>24</v>
      </c>
      <c r="B24" s="78"/>
      <c r="C24" s="78"/>
      <c r="D24" s="78"/>
      <c r="E24" s="78"/>
      <c r="F24" s="78"/>
      <c r="G24" s="78"/>
      <c r="H24" s="148"/>
      <c r="I24" s="149"/>
      <c r="K24" s="79" t="s">
        <v>24</v>
      </c>
      <c r="L24" s="78"/>
      <c r="M24" s="78"/>
      <c r="N24" s="78"/>
      <c r="O24" s="78"/>
      <c r="P24" s="78"/>
      <c r="Q24" s="78"/>
      <c r="R24" s="148"/>
      <c r="S24" s="149"/>
    </row>
    <row r="25" spans="1:19" x14ac:dyDescent="0.2">
      <c r="A25" s="77" t="s">
        <v>72</v>
      </c>
      <c r="B25" s="78"/>
      <c r="C25" s="78"/>
      <c r="D25" s="78"/>
      <c r="E25" s="78"/>
      <c r="F25" s="78"/>
      <c r="G25" s="78"/>
      <c r="H25" s="148"/>
      <c r="I25" s="149"/>
      <c r="K25" s="77" t="s">
        <v>72</v>
      </c>
      <c r="L25" s="78"/>
      <c r="M25" s="78"/>
      <c r="N25" s="78"/>
      <c r="O25" s="78"/>
      <c r="P25" s="78"/>
      <c r="Q25" s="78"/>
      <c r="R25" s="148"/>
      <c r="S25" s="149"/>
    </row>
    <row r="26" spans="1:19" x14ac:dyDescent="0.2">
      <c r="A26" s="80" t="s">
        <v>25</v>
      </c>
      <c r="B26" s="81"/>
      <c r="C26" s="81"/>
      <c r="D26" s="81"/>
      <c r="E26" s="81"/>
      <c r="F26" s="81"/>
      <c r="G26" s="81"/>
      <c r="H26" s="150"/>
      <c r="I26" s="151"/>
      <c r="K26" s="80" t="s">
        <v>25</v>
      </c>
      <c r="L26" s="81"/>
      <c r="M26" s="81"/>
      <c r="N26" s="81"/>
      <c r="O26" s="81"/>
      <c r="P26" s="81"/>
      <c r="Q26" s="81"/>
      <c r="R26" s="150"/>
      <c r="S26" s="151"/>
    </row>
    <row r="27" spans="1:19" x14ac:dyDescent="0.2">
      <c r="A27" s="82" t="s">
        <v>26</v>
      </c>
      <c r="B27" s="83"/>
      <c r="C27" s="83"/>
      <c r="D27" s="83"/>
      <c r="E27" s="83"/>
      <c r="F27" s="83"/>
      <c r="G27" s="83"/>
      <c r="H27" s="152"/>
      <c r="I27" s="153"/>
      <c r="K27" s="82" t="s">
        <v>26</v>
      </c>
      <c r="L27" s="83"/>
      <c r="M27" s="83"/>
      <c r="N27" s="83"/>
      <c r="O27" s="83"/>
      <c r="P27" s="83"/>
      <c r="Q27" s="83"/>
      <c r="R27" s="152"/>
      <c r="S27" s="153"/>
    </row>
    <row r="28" spans="1:19" x14ac:dyDescent="0.2">
      <c r="A28" s="84" t="s">
        <v>27</v>
      </c>
      <c r="B28" s="85"/>
      <c r="C28" s="85"/>
      <c r="D28" s="85"/>
      <c r="E28" s="85"/>
      <c r="F28" s="85"/>
      <c r="G28" s="85"/>
      <c r="H28" s="154"/>
      <c r="I28" s="155"/>
      <c r="K28" s="84" t="s">
        <v>27</v>
      </c>
      <c r="L28" s="85"/>
      <c r="M28" s="85"/>
      <c r="N28" s="85"/>
      <c r="O28" s="85"/>
      <c r="P28" s="85"/>
      <c r="Q28" s="85"/>
      <c r="R28" s="154"/>
      <c r="S28" s="155"/>
    </row>
    <row r="29" spans="1:19" x14ac:dyDescent="0.2">
      <c r="A29" s="80" t="s">
        <v>28</v>
      </c>
      <c r="B29" s="81"/>
      <c r="C29" s="81"/>
      <c r="D29" s="81"/>
      <c r="E29" s="81"/>
      <c r="F29" s="81"/>
      <c r="G29" s="81"/>
      <c r="H29" s="150"/>
      <c r="I29" s="151"/>
      <c r="K29" s="80" t="s">
        <v>28</v>
      </c>
      <c r="L29" s="81"/>
      <c r="M29" s="81"/>
      <c r="N29" s="81"/>
      <c r="O29" s="81"/>
      <c r="P29" s="81"/>
      <c r="Q29" s="81"/>
      <c r="R29" s="150"/>
      <c r="S29" s="151"/>
    </row>
    <row r="30" spans="1:19" x14ac:dyDescent="0.2">
      <c r="A30" s="82" t="s">
        <v>26</v>
      </c>
      <c r="B30" s="83"/>
      <c r="C30" s="83"/>
      <c r="D30" s="83"/>
      <c r="E30" s="83"/>
      <c r="F30" s="83"/>
      <c r="G30" s="83"/>
      <c r="H30" s="152"/>
      <c r="I30" s="153"/>
      <c r="K30" s="82" t="s">
        <v>26</v>
      </c>
      <c r="L30" s="83"/>
      <c r="M30" s="83"/>
      <c r="N30" s="83"/>
      <c r="O30" s="83"/>
      <c r="P30" s="83"/>
      <c r="Q30" s="83"/>
      <c r="R30" s="152"/>
      <c r="S30" s="153"/>
    </row>
    <row r="31" spans="1:19" x14ac:dyDescent="0.2">
      <c r="A31" s="84" t="s">
        <v>27</v>
      </c>
      <c r="B31" s="85"/>
      <c r="C31" s="85"/>
      <c r="D31" s="85"/>
      <c r="E31" s="85"/>
      <c r="F31" s="85"/>
      <c r="G31" s="85"/>
      <c r="H31" s="154"/>
      <c r="I31" s="155"/>
      <c r="K31" s="84" t="s">
        <v>27</v>
      </c>
      <c r="L31" s="85"/>
      <c r="M31" s="85"/>
      <c r="N31" s="85"/>
      <c r="O31" s="85"/>
      <c r="P31" s="85"/>
      <c r="Q31" s="85"/>
      <c r="R31" s="154"/>
      <c r="S31" s="155"/>
    </row>
    <row r="32" spans="1:19" x14ac:dyDescent="0.2">
      <c r="A32" s="80" t="s">
        <v>41</v>
      </c>
      <c r="B32" s="81"/>
      <c r="C32" s="81"/>
      <c r="D32" s="81"/>
      <c r="E32" s="81"/>
      <c r="F32" s="81"/>
      <c r="G32" s="81"/>
      <c r="H32" s="150"/>
      <c r="I32" s="151"/>
      <c r="K32" s="80" t="s">
        <v>41</v>
      </c>
      <c r="L32" s="81"/>
      <c r="M32" s="81"/>
      <c r="N32" s="81"/>
      <c r="O32" s="81"/>
      <c r="P32" s="81"/>
      <c r="Q32" s="81"/>
      <c r="R32" s="150"/>
      <c r="S32" s="151"/>
    </row>
    <row r="33" spans="1:50" x14ac:dyDescent="0.2">
      <c r="A33" s="82" t="s">
        <v>26</v>
      </c>
      <c r="B33" s="83"/>
      <c r="C33" s="83"/>
      <c r="D33" s="83"/>
      <c r="E33" s="83"/>
      <c r="F33" s="83"/>
      <c r="G33" s="83"/>
      <c r="H33" s="152"/>
      <c r="I33" s="153"/>
      <c r="K33" s="82" t="s">
        <v>26</v>
      </c>
      <c r="L33" s="83"/>
      <c r="M33" s="83"/>
      <c r="N33" s="83"/>
      <c r="O33" s="83"/>
      <c r="P33" s="83"/>
      <c r="Q33" s="83"/>
      <c r="R33" s="152"/>
      <c r="S33" s="153"/>
    </row>
    <row r="34" spans="1:50" x14ac:dyDescent="0.2">
      <c r="A34" s="84" t="s">
        <v>27</v>
      </c>
      <c r="B34" s="85"/>
      <c r="C34" s="85"/>
      <c r="D34" s="85"/>
      <c r="E34" s="85"/>
      <c r="F34" s="85"/>
      <c r="G34" s="85"/>
      <c r="H34" s="154"/>
      <c r="I34" s="155"/>
      <c r="K34" s="84" t="s">
        <v>27</v>
      </c>
      <c r="L34" s="85"/>
      <c r="M34" s="85"/>
      <c r="N34" s="85"/>
      <c r="O34" s="85"/>
      <c r="P34" s="85"/>
      <c r="Q34" s="85"/>
      <c r="R34" s="154"/>
      <c r="S34" s="155"/>
    </row>
    <row r="35" spans="1:50" x14ac:dyDescent="0.2">
      <c r="A35" s="80" t="s">
        <v>29</v>
      </c>
      <c r="B35" s="81"/>
      <c r="C35" s="81"/>
      <c r="D35" s="81"/>
      <c r="E35" s="81"/>
      <c r="F35" s="81"/>
      <c r="G35" s="81"/>
      <c r="H35" s="150"/>
      <c r="I35" s="151"/>
      <c r="K35" s="80" t="s">
        <v>29</v>
      </c>
      <c r="L35" s="81"/>
      <c r="M35" s="81"/>
      <c r="N35" s="81"/>
      <c r="O35" s="81"/>
      <c r="P35" s="81"/>
      <c r="Q35" s="81"/>
      <c r="R35" s="150"/>
      <c r="S35" s="151"/>
    </row>
    <row r="36" spans="1:50" x14ac:dyDescent="0.2">
      <c r="A36" s="82" t="s">
        <v>26</v>
      </c>
      <c r="B36" s="83"/>
      <c r="C36" s="83"/>
      <c r="D36" s="83"/>
      <c r="E36" s="83"/>
      <c r="F36" s="83"/>
      <c r="G36" s="83"/>
      <c r="H36" s="152"/>
      <c r="I36" s="153"/>
      <c r="K36" s="82" t="s">
        <v>26</v>
      </c>
      <c r="L36" s="83"/>
      <c r="M36" s="83"/>
      <c r="N36" s="83"/>
      <c r="O36" s="83"/>
      <c r="P36" s="83"/>
      <c r="Q36" s="83"/>
      <c r="R36" s="152"/>
      <c r="S36" s="153"/>
    </row>
    <row r="37" spans="1:50" x14ac:dyDescent="0.2">
      <c r="A37" s="84" t="s">
        <v>27</v>
      </c>
      <c r="B37" s="85"/>
      <c r="C37" s="85"/>
      <c r="D37" s="85"/>
      <c r="E37" s="85"/>
      <c r="F37" s="85"/>
      <c r="G37" s="85"/>
      <c r="H37" s="154"/>
      <c r="I37" s="155"/>
      <c r="K37" s="84" t="s">
        <v>27</v>
      </c>
      <c r="L37" s="85"/>
      <c r="M37" s="85"/>
      <c r="N37" s="85"/>
      <c r="O37" s="85"/>
      <c r="P37" s="85"/>
      <c r="Q37" s="85"/>
      <c r="R37" s="154"/>
      <c r="S37" s="155"/>
    </row>
    <row r="38" spans="1:50" x14ac:dyDescent="0.2">
      <c r="A38" s="77" t="s">
        <v>30</v>
      </c>
      <c r="B38" s="78"/>
      <c r="C38" s="86">
        <v>1</v>
      </c>
      <c r="D38" s="78"/>
      <c r="E38" s="86">
        <v>1</v>
      </c>
      <c r="F38" s="78"/>
      <c r="G38" s="86">
        <v>1</v>
      </c>
      <c r="H38" s="148"/>
      <c r="I38" s="156">
        <v>1</v>
      </c>
      <c r="K38" s="77" t="s">
        <v>30</v>
      </c>
      <c r="L38" s="78"/>
      <c r="M38" s="86">
        <v>1</v>
      </c>
      <c r="N38" s="78"/>
      <c r="O38" s="86">
        <v>1</v>
      </c>
      <c r="P38" s="78"/>
      <c r="Q38" s="86">
        <v>1</v>
      </c>
      <c r="R38" s="148"/>
      <c r="S38" s="156">
        <v>1</v>
      </c>
    </row>
    <row r="39" spans="1:50" x14ac:dyDescent="0.2">
      <c r="A39" s="77" t="s">
        <v>31</v>
      </c>
      <c r="B39" s="78"/>
      <c r="C39" s="78"/>
      <c r="D39" s="78"/>
      <c r="E39" s="78"/>
      <c r="F39" s="78"/>
      <c r="G39" s="78"/>
      <c r="H39" s="148"/>
      <c r="I39" s="149"/>
      <c r="K39" s="77" t="s">
        <v>31</v>
      </c>
      <c r="L39" s="78"/>
      <c r="M39" s="78"/>
      <c r="N39" s="78"/>
      <c r="O39" s="78"/>
      <c r="P39" s="78"/>
      <c r="Q39" s="78"/>
      <c r="R39" s="148"/>
      <c r="S39" s="149"/>
    </row>
    <row r="40" spans="1:50" ht="13.5" thickBot="1" x14ac:dyDescent="0.25">
      <c r="A40" s="165" t="s">
        <v>69</v>
      </c>
      <c r="B40" s="166"/>
      <c r="C40" s="166"/>
      <c r="D40" s="166"/>
      <c r="E40" s="166"/>
      <c r="F40" s="166"/>
      <c r="G40" s="166"/>
      <c r="H40" s="167"/>
      <c r="I40" s="168"/>
      <c r="K40" s="165" t="s">
        <v>69</v>
      </c>
      <c r="L40" s="166"/>
      <c r="M40" s="166"/>
      <c r="N40" s="166"/>
      <c r="O40" s="166"/>
      <c r="P40" s="166"/>
      <c r="Q40" s="166"/>
      <c r="R40" s="167"/>
      <c r="S40" s="168"/>
    </row>
    <row r="41" spans="1:50" x14ac:dyDescent="0.2">
      <c r="A41" s="169" t="s">
        <v>38</v>
      </c>
      <c r="B41" s="87"/>
      <c r="C41" s="87"/>
      <c r="D41" s="87"/>
      <c r="E41" s="87"/>
      <c r="F41" s="87"/>
      <c r="G41" s="87"/>
      <c r="H41" s="157"/>
      <c r="I41" s="158"/>
      <c r="K41" s="169" t="s">
        <v>38</v>
      </c>
      <c r="L41" s="87"/>
      <c r="M41" s="87"/>
      <c r="N41" s="87"/>
      <c r="O41" s="87"/>
      <c r="P41" s="87"/>
      <c r="Q41" s="87"/>
      <c r="R41" s="157"/>
      <c r="S41" s="158"/>
    </row>
    <row r="42" spans="1:50" x14ac:dyDescent="0.2">
      <c r="A42" s="170" t="s">
        <v>39</v>
      </c>
      <c r="B42" s="88"/>
      <c r="C42" s="88"/>
      <c r="D42" s="88"/>
      <c r="E42" s="88"/>
      <c r="F42" s="88"/>
      <c r="G42" s="88"/>
      <c r="H42" s="159"/>
      <c r="I42" s="160"/>
      <c r="K42" s="170" t="s">
        <v>39</v>
      </c>
      <c r="L42" s="88"/>
      <c r="M42" s="88"/>
      <c r="N42" s="88"/>
      <c r="O42" s="88"/>
      <c r="P42" s="88"/>
      <c r="Q42" s="88"/>
      <c r="R42" s="159"/>
      <c r="S42" s="160"/>
    </row>
    <row r="43" spans="1:50" ht="13.5" thickBot="1" x14ac:dyDescent="0.25">
      <c r="A43" s="171" t="s">
        <v>40</v>
      </c>
      <c r="B43" s="89"/>
      <c r="C43" s="89"/>
      <c r="D43" s="89"/>
      <c r="E43" s="89"/>
      <c r="F43" s="89"/>
      <c r="G43" s="89"/>
      <c r="H43" s="161"/>
      <c r="I43" s="162"/>
      <c r="K43" s="171" t="s">
        <v>40</v>
      </c>
      <c r="L43" s="89"/>
      <c r="M43" s="89"/>
      <c r="N43" s="89"/>
      <c r="O43" s="89"/>
      <c r="P43" s="89"/>
      <c r="Q43" s="89"/>
      <c r="R43" s="161"/>
      <c r="S43" s="162"/>
    </row>
    <row r="44" spans="1:50" x14ac:dyDescent="0.2">
      <c r="A44" s="198" t="s">
        <v>52</v>
      </c>
      <c r="B44" s="199"/>
      <c r="C44" s="199"/>
      <c r="D44" s="199"/>
      <c r="E44" s="199"/>
      <c r="F44" s="199"/>
      <c r="G44" s="196"/>
      <c r="H44" s="197"/>
      <c r="I44" s="197"/>
      <c r="K44" s="198" t="s">
        <v>52</v>
      </c>
      <c r="L44" s="196"/>
      <c r="M44" s="196"/>
      <c r="N44" s="196"/>
      <c r="O44" s="196"/>
      <c r="P44" s="196"/>
      <c r="Q44" s="196"/>
      <c r="R44" s="197"/>
      <c r="S44" s="197"/>
    </row>
    <row r="45" spans="1:50" ht="19.899999999999999" customHeight="1" x14ac:dyDescent="0.2">
      <c r="A45" s="90"/>
      <c r="B45" s="7"/>
      <c r="C45" s="91"/>
      <c r="D45" s="91"/>
      <c r="E45" s="91"/>
      <c r="F45" s="91"/>
      <c r="G45" s="91"/>
      <c r="H45" s="163"/>
      <c r="I45" s="163"/>
      <c r="K45" s="90"/>
      <c r="L45" s="7"/>
      <c r="M45" s="91"/>
      <c r="N45" s="91"/>
      <c r="O45" s="91"/>
      <c r="P45" s="91"/>
      <c r="Q45" s="91"/>
      <c r="R45" s="163"/>
      <c r="S45" s="163"/>
      <c r="U45" s="90"/>
      <c r="V45" s="7"/>
      <c r="W45" s="91"/>
      <c r="X45" s="91"/>
      <c r="Y45" s="91"/>
      <c r="Z45" s="91"/>
      <c r="AA45" s="91"/>
      <c r="AB45" s="163"/>
      <c r="AC45" s="163"/>
      <c r="AE45" s="90"/>
      <c r="AF45" s="7"/>
      <c r="AG45" s="91"/>
      <c r="AH45" s="91"/>
      <c r="AI45" s="91"/>
      <c r="AJ45" s="91"/>
      <c r="AK45" s="91"/>
      <c r="AL45" s="163"/>
      <c r="AM45" s="163"/>
      <c r="AP45" s="90"/>
      <c r="AQ45" s="7"/>
      <c r="AR45" s="91"/>
      <c r="AS45" s="91"/>
      <c r="AT45" s="91"/>
      <c r="AU45" s="91"/>
      <c r="AV45" s="91"/>
      <c r="AW45" s="163"/>
      <c r="AX45" s="163"/>
    </row>
    <row r="46" spans="1:50" x14ac:dyDescent="0.2">
      <c r="A46" s="64" t="s">
        <v>125</v>
      </c>
      <c r="B46" s="65"/>
      <c r="C46" s="65"/>
      <c r="D46" s="65"/>
      <c r="E46" s="65"/>
      <c r="F46" s="65"/>
      <c r="G46" s="65"/>
      <c r="H46" s="138"/>
      <c r="I46" s="138"/>
      <c r="K46" s="64" t="s">
        <v>126</v>
      </c>
      <c r="L46" s="65"/>
      <c r="M46" s="65"/>
      <c r="N46" s="65"/>
      <c r="O46" s="65"/>
      <c r="P46" s="65"/>
      <c r="Q46" s="65"/>
      <c r="R46" s="138"/>
      <c r="S46" s="138"/>
      <c r="AE46" s="91"/>
      <c r="AF46" s="91"/>
      <c r="AG46" s="91"/>
      <c r="AH46" s="91"/>
      <c r="AI46" s="91"/>
      <c r="AJ46" s="91"/>
      <c r="AK46" s="91"/>
      <c r="AL46" s="163"/>
      <c r="AM46" s="163"/>
      <c r="AP46" s="91"/>
      <c r="AQ46" s="91"/>
      <c r="AR46" s="91"/>
      <c r="AS46" s="91"/>
      <c r="AT46" s="91"/>
      <c r="AU46" s="91"/>
      <c r="AV46" s="91"/>
      <c r="AW46" s="163"/>
      <c r="AX46" s="163"/>
    </row>
    <row r="47" spans="1:50" x14ac:dyDescent="0.2">
      <c r="A47" s="64" t="s">
        <v>9</v>
      </c>
      <c r="B47" s="65"/>
      <c r="C47" s="65"/>
      <c r="D47" s="65"/>
      <c r="E47" s="65"/>
      <c r="F47" s="65"/>
      <c r="G47" s="65"/>
      <c r="H47" s="138"/>
      <c r="I47" s="138"/>
      <c r="K47" s="64" t="s">
        <v>9</v>
      </c>
      <c r="L47" s="65"/>
      <c r="M47" s="65"/>
      <c r="N47" s="65"/>
      <c r="O47" s="65"/>
      <c r="P47" s="65"/>
      <c r="Q47" s="65"/>
      <c r="R47" s="138"/>
      <c r="S47" s="138"/>
      <c r="AE47" s="91"/>
      <c r="AF47" s="91"/>
      <c r="AG47" s="91"/>
      <c r="AH47" s="91"/>
      <c r="AI47" s="91"/>
      <c r="AJ47" s="91"/>
      <c r="AK47" s="91"/>
      <c r="AL47" s="163"/>
      <c r="AM47" s="163"/>
      <c r="AP47" s="91"/>
      <c r="AQ47" s="91"/>
      <c r="AR47" s="91"/>
      <c r="AS47" s="91"/>
      <c r="AT47" s="91"/>
      <c r="AU47" s="91"/>
      <c r="AV47" s="91"/>
      <c r="AW47" s="163"/>
      <c r="AX47" s="163"/>
    </row>
    <row r="48" spans="1:50" x14ac:dyDescent="0.2">
      <c r="A48" s="136" t="s">
        <v>102</v>
      </c>
      <c r="B48" s="137"/>
      <c r="C48" s="137"/>
      <c r="D48" s="137"/>
      <c r="E48" s="137"/>
      <c r="F48" s="137"/>
      <c r="G48" s="137"/>
      <c r="H48" s="138"/>
      <c r="I48" s="138"/>
      <c r="K48" s="136" t="s">
        <v>102</v>
      </c>
      <c r="L48" s="137"/>
      <c r="M48" s="137"/>
      <c r="N48" s="137"/>
      <c r="O48" s="137"/>
      <c r="P48" s="137"/>
      <c r="Q48" s="137"/>
      <c r="R48" s="138"/>
      <c r="S48" s="138"/>
      <c r="T48" s="139"/>
      <c r="U48" s="139"/>
      <c r="AE48" s="91"/>
      <c r="AF48" s="91"/>
      <c r="AG48" s="91"/>
      <c r="AH48" s="91"/>
      <c r="AI48" s="91"/>
      <c r="AJ48" s="91"/>
      <c r="AK48" s="91"/>
      <c r="AL48" s="163"/>
      <c r="AM48" s="163"/>
      <c r="AP48" s="91"/>
      <c r="AQ48" s="91"/>
      <c r="AR48" s="91"/>
      <c r="AS48" s="91"/>
      <c r="AT48" s="91"/>
      <c r="AU48" s="91"/>
      <c r="AV48" s="91"/>
      <c r="AW48" s="163"/>
      <c r="AX48" s="163"/>
    </row>
    <row r="49" spans="1:50" s="139" customFormat="1" x14ac:dyDescent="0.2">
      <c r="A49" s="222" t="str">
        <f>+A4</f>
        <v>cosido bañado en nitrilo, recubierto en ambas caras, con base de hilado de algodón/sintético</v>
      </c>
      <c r="B49" s="222"/>
      <c r="C49" s="222"/>
      <c r="D49" s="222"/>
      <c r="E49" s="222"/>
      <c r="F49" s="222"/>
      <c r="G49" s="222"/>
      <c r="H49" s="222"/>
      <c r="I49" s="222"/>
      <c r="K49" s="222" t="str">
        <f>+A49</f>
        <v>cosido bañado en nitrilo, recubierto en ambas caras, con base de hilado de algodón/sintético</v>
      </c>
      <c r="L49" s="222"/>
      <c r="M49" s="222"/>
      <c r="N49" s="222"/>
      <c r="O49" s="222"/>
      <c r="P49" s="222"/>
      <c r="Q49" s="222"/>
      <c r="R49" s="222"/>
      <c r="S49" s="222"/>
      <c r="AE49" s="163"/>
      <c r="AF49" s="163"/>
      <c r="AG49" s="163"/>
      <c r="AH49" s="163"/>
      <c r="AI49" s="163"/>
      <c r="AJ49" s="163"/>
      <c r="AK49" s="163"/>
      <c r="AL49" s="163"/>
      <c r="AM49" s="163"/>
      <c r="AP49" s="163"/>
      <c r="AQ49" s="163"/>
      <c r="AR49" s="163"/>
      <c r="AS49" s="163"/>
      <c r="AT49" s="163"/>
      <c r="AU49" s="163"/>
      <c r="AV49" s="163"/>
      <c r="AW49" s="163"/>
      <c r="AX49" s="163"/>
    </row>
    <row r="50" spans="1:50" s="139" customFormat="1" x14ac:dyDescent="0.2">
      <c r="A50" s="222"/>
      <c r="B50" s="222"/>
      <c r="C50" s="222"/>
      <c r="D50" s="222"/>
      <c r="E50" s="222"/>
      <c r="F50" s="222"/>
      <c r="G50" s="222"/>
      <c r="H50" s="222"/>
      <c r="I50" s="222"/>
      <c r="K50" s="222"/>
      <c r="L50" s="222"/>
      <c r="M50" s="222"/>
      <c r="N50" s="222"/>
      <c r="O50" s="222"/>
      <c r="P50" s="222"/>
      <c r="Q50" s="222"/>
      <c r="R50" s="222"/>
      <c r="S50" s="222"/>
      <c r="AE50" s="163"/>
      <c r="AF50" s="163"/>
      <c r="AG50" s="163"/>
      <c r="AH50" s="163"/>
      <c r="AI50" s="163"/>
      <c r="AJ50" s="163"/>
      <c r="AK50" s="163"/>
      <c r="AL50" s="163"/>
      <c r="AM50" s="163"/>
      <c r="AP50" s="163"/>
      <c r="AQ50" s="163"/>
      <c r="AR50" s="163"/>
      <c r="AS50" s="163"/>
      <c r="AT50" s="163"/>
      <c r="AU50" s="163"/>
      <c r="AV50" s="163"/>
      <c r="AW50" s="163"/>
      <c r="AX50" s="163"/>
    </row>
    <row r="51" spans="1:50" x14ac:dyDescent="0.2">
      <c r="A51" s="140" t="s">
        <v>86</v>
      </c>
      <c r="B51" s="141"/>
      <c r="C51" s="141"/>
      <c r="D51" s="141"/>
      <c r="E51" s="141"/>
      <c r="F51" s="141"/>
      <c r="G51" s="141"/>
      <c r="H51" s="141"/>
      <c r="I51" s="141"/>
      <c r="K51" s="140" t="s">
        <v>86</v>
      </c>
      <c r="L51" s="141"/>
      <c r="M51" s="141"/>
      <c r="N51" s="141"/>
      <c r="O51" s="141"/>
      <c r="P51" s="141"/>
      <c r="Q51" s="141"/>
      <c r="R51" s="141"/>
      <c r="S51" s="141"/>
      <c r="T51" s="142"/>
      <c r="U51" s="142"/>
    </row>
    <row r="52" spans="1:50" ht="13.5" thickBot="1" x14ac:dyDescent="0.25">
      <c r="A52" s="64" t="s">
        <v>89</v>
      </c>
      <c r="B52" s="65"/>
      <c r="C52" s="65"/>
      <c r="D52" s="65"/>
      <c r="E52" s="65"/>
      <c r="F52" s="65"/>
      <c r="G52" s="65"/>
      <c r="H52" s="138"/>
      <c r="I52" s="138"/>
      <c r="K52" s="64" t="s">
        <v>90</v>
      </c>
      <c r="L52" s="65"/>
      <c r="M52" s="65"/>
      <c r="N52" s="65"/>
      <c r="O52" s="65"/>
      <c r="P52" s="65"/>
      <c r="Q52" s="65"/>
      <c r="R52" s="138"/>
      <c r="S52" s="138"/>
    </row>
    <row r="53" spans="1:50" ht="13.5" thickBot="1" x14ac:dyDescent="0.25">
      <c r="A53" s="66" t="s">
        <v>10</v>
      </c>
      <c r="B53" s="67" t="s">
        <v>77</v>
      </c>
      <c r="C53" s="68"/>
      <c r="D53" s="67" t="s">
        <v>78</v>
      </c>
      <c r="E53" s="68"/>
      <c r="F53" s="67" t="s">
        <v>79</v>
      </c>
      <c r="G53" s="68"/>
      <c r="H53" s="143" t="str">
        <f>+H8</f>
        <v>promedio ene-jul 2019</v>
      </c>
      <c r="I53" s="144"/>
      <c r="K53" s="66" t="s">
        <v>10</v>
      </c>
      <c r="L53" s="67" t="s">
        <v>77</v>
      </c>
      <c r="M53" s="68"/>
      <c r="N53" s="67" t="s">
        <v>78</v>
      </c>
      <c r="O53" s="68"/>
      <c r="P53" s="67" t="s">
        <v>79</v>
      </c>
      <c r="Q53" s="68"/>
      <c r="R53" s="143" t="str">
        <f>+R8</f>
        <v>promedio ene-jul 2019</v>
      </c>
      <c r="S53" s="144"/>
    </row>
    <row r="54" spans="1:50" ht="13.5" thickBot="1" x14ac:dyDescent="0.25">
      <c r="A54" s="69"/>
      <c r="B54" s="70" t="s">
        <v>42</v>
      </c>
      <c r="C54" s="71" t="s">
        <v>11</v>
      </c>
      <c r="D54" s="72" t="s">
        <v>42</v>
      </c>
      <c r="E54" s="71" t="s">
        <v>11</v>
      </c>
      <c r="F54" s="72" t="s">
        <v>42</v>
      </c>
      <c r="G54" s="71" t="s">
        <v>11</v>
      </c>
      <c r="H54" s="145" t="s">
        <v>42</v>
      </c>
      <c r="I54" s="146" t="s">
        <v>11</v>
      </c>
      <c r="K54" s="69"/>
      <c r="L54" s="70" t="s">
        <v>42</v>
      </c>
      <c r="M54" s="71" t="s">
        <v>11</v>
      </c>
      <c r="N54" s="72" t="s">
        <v>42</v>
      </c>
      <c r="O54" s="71" t="s">
        <v>11</v>
      </c>
      <c r="P54" s="72" t="s">
        <v>42</v>
      </c>
      <c r="Q54" s="71" t="s">
        <v>11</v>
      </c>
      <c r="R54" s="145" t="s">
        <v>42</v>
      </c>
      <c r="S54" s="146" t="s">
        <v>11</v>
      </c>
      <c r="T54" s="3"/>
      <c r="U54" s="3"/>
    </row>
    <row r="55" spans="1:50" x14ac:dyDescent="0.2">
      <c r="A55" s="73" t="s">
        <v>43</v>
      </c>
      <c r="B55" s="74"/>
      <c r="C55" s="75"/>
      <c r="D55" s="76"/>
      <c r="E55" s="75"/>
      <c r="F55" s="76"/>
      <c r="G55" s="75"/>
      <c r="H55" s="147"/>
      <c r="I55" s="164"/>
      <c r="K55" s="73" t="s">
        <v>43</v>
      </c>
      <c r="L55" s="74"/>
      <c r="M55" s="75"/>
      <c r="N55" s="76"/>
      <c r="O55" s="75"/>
      <c r="P55" s="76"/>
      <c r="Q55" s="75"/>
      <c r="R55" s="147"/>
      <c r="S55" s="164"/>
      <c r="T55" s="3"/>
      <c r="U55" s="3"/>
    </row>
    <row r="56" spans="1:50" x14ac:dyDescent="0.2">
      <c r="A56" s="77" t="s">
        <v>12</v>
      </c>
      <c r="B56" s="78"/>
      <c r="C56" s="78"/>
      <c r="D56" s="78"/>
      <c r="E56" s="78"/>
      <c r="F56" s="78"/>
      <c r="G56" s="78"/>
      <c r="H56" s="148"/>
      <c r="I56" s="149"/>
      <c r="K56" s="77" t="s">
        <v>12</v>
      </c>
      <c r="L56" s="78"/>
      <c r="M56" s="78"/>
      <c r="N56" s="78"/>
      <c r="O56" s="78"/>
      <c r="P56" s="78"/>
      <c r="Q56" s="78"/>
      <c r="R56" s="148"/>
      <c r="S56" s="149"/>
    </row>
    <row r="57" spans="1:50" x14ac:dyDescent="0.2">
      <c r="A57" s="79" t="s">
        <v>13</v>
      </c>
      <c r="B57" s="78"/>
      <c r="C57" s="78"/>
      <c r="D57" s="78"/>
      <c r="E57" s="78"/>
      <c r="F57" s="78"/>
      <c r="G57" s="78"/>
      <c r="H57" s="148"/>
      <c r="I57" s="149"/>
      <c r="K57" s="79" t="s">
        <v>13</v>
      </c>
      <c r="L57" s="78"/>
      <c r="M57" s="78"/>
      <c r="N57" s="78"/>
      <c r="O57" s="78"/>
      <c r="P57" s="78"/>
      <c r="Q57" s="78"/>
      <c r="R57" s="148"/>
      <c r="S57" s="149"/>
    </row>
    <row r="58" spans="1:50" x14ac:dyDescent="0.2">
      <c r="A58" s="79" t="s">
        <v>14</v>
      </c>
      <c r="B58" s="78"/>
      <c r="C58" s="78"/>
      <c r="D58" s="78"/>
      <c r="E58" s="78"/>
      <c r="F58" s="78"/>
      <c r="G58" s="78"/>
      <c r="H58" s="148"/>
      <c r="I58" s="149"/>
      <c r="K58" s="79" t="s">
        <v>14</v>
      </c>
      <c r="L58" s="78"/>
      <c r="M58" s="78"/>
      <c r="N58" s="78"/>
      <c r="O58" s="78"/>
      <c r="P58" s="78"/>
      <c r="Q58" s="78"/>
      <c r="R58" s="148"/>
      <c r="S58" s="149"/>
    </row>
    <row r="59" spans="1:50" x14ac:dyDescent="0.2">
      <c r="A59" s="77" t="s">
        <v>15</v>
      </c>
      <c r="B59" s="78"/>
      <c r="C59" s="78"/>
      <c r="D59" s="78"/>
      <c r="E59" s="78"/>
      <c r="F59" s="78"/>
      <c r="G59" s="78"/>
      <c r="H59" s="148"/>
      <c r="I59" s="149"/>
      <c r="K59" s="77" t="s">
        <v>15</v>
      </c>
      <c r="L59" s="78"/>
      <c r="M59" s="78"/>
      <c r="N59" s="78"/>
      <c r="O59" s="78"/>
      <c r="P59" s="78"/>
      <c r="Q59" s="78"/>
      <c r="R59" s="148"/>
      <c r="S59" s="149"/>
    </row>
    <row r="60" spans="1:50" x14ac:dyDescent="0.2">
      <c r="A60" s="79" t="s">
        <v>16</v>
      </c>
      <c r="B60" s="78"/>
      <c r="C60" s="78"/>
      <c r="D60" s="78"/>
      <c r="E60" s="78"/>
      <c r="F60" s="78"/>
      <c r="G60" s="78"/>
      <c r="H60" s="148"/>
      <c r="I60" s="149"/>
      <c r="K60" s="79" t="s">
        <v>16</v>
      </c>
      <c r="L60" s="78"/>
      <c r="M60" s="78"/>
      <c r="N60" s="78"/>
      <c r="O60" s="78"/>
      <c r="P60" s="78"/>
      <c r="Q60" s="78"/>
      <c r="R60" s="148"/>
      <c r="S60" s="149"/>
    </row>
    <row r="61" spans="1:50" x14ac:dyDescent="0.2">
      <c r="A61" s="79" t="s">
        <v>17</v>
      </c>
      <c r="B61" s="78"/>
      <c r="C61" s="78"/>
      <c r="D61" s="78"/>
      <c r="E61" s="78"/>
      <c r="F61" s="78"/>
      <c r="G61" s="78"/>
      <c r="H61" s="148"/>
      <c r="I61" s="149"/>
      <c r="K61" s="79" t="s">
        <v>17</v>
      </c>
      <c r="L61" s="78"/>
      <c r="M61" s="78"/>
      <c r="N61" s="78"/>
      <c r="O61" s="78"/>
      <c r="P61" s="78"/>
      <c r="Q61" s="78"/>
      <c r="R61" s="148"/>
      <c r="S61" s="149"/>
    </row>
    <row r="62" spans="1:50" x14ac:dyDescent="0.2">
      <c r="A62" s="79" t="s">
        <v>18</v>
      </c>
      <c r="B62" s="78"/>
      <c r="C62" s="78"/>
      <c r="D62" s="78"/>
      <c r="E62" s="78"/>
      <c r="F62" s="78"/>
      <c r="G62" s="78"/>
      <c r="H62" s="148"/>
      <c r="I62" s="149"/>
      <c r="K62" s="79" t="s">
        <v>18</v>
      </c>
      <c r="L62" s="78"/>
      <c r="M62" s="78"/>
      <c r="N62" s="78"/>
      <c r="O62" s="78"/>
      <c r="P62" s="78"/>
      <c r="Q62" s="78"/>
      <c r="R62" s="148"/>
      <c r="S62" s="149"/>
    </row>
    <row r="63" spans="1:50" x14ac:dyDescent="0.2">
      <c r="A63" s="79" t="s">
        <v>19</v>
      </c>
      <c r="B63" s="78"/>
      <c r="C63" s="78"/>
      <c r="D63" s="78"/>
      <c r="E63" s="78"/>
      <c r="F63" s="78"/>
      <c r="G63" s="78"/>
      <c r="H63" s="148"/>
      <c r="I63" s="149"/>
      <c r="K63" s="79" t="s">
        <v>19</v>
      </c>
      <c r="L63" s="78"/>
      <c r="M63" s="78"/>
      <c r="N63" s="78"/>
      <c r="O63" s="78"/>
      <c r="P63" s="78"/>
      <c r="Q63" s="78"/>
      <c r="R63" s="148"/>
      <c r="S63" s="149"/>
    </row>
    <row r="64" spans="1:50" x14ac:dyDescent="0.2">
      <c r="A64" s="79" t="s">
        <v>20</v>
      </c>
      <c r="B64" s="78"/>
      <c r="C64" s="78"/>
      <c r="D64" s="78"/>
      <c r="E64" s="78"/>
      <c r="F64" s="78"/>
      <c r="G64" s="78"/>
      <c r="H64" s="148"/>
      <c r="I64" s="149"/>
      <c r="K64" s="79" t="s">
        <v>20</v>
      </c>
      <c r="L64" s="78"/>
      <c r="M64" s="78"/>
      <c r="N64" s="78"/>
      <c r="O64" s="78"/>
      <c r="P64" s="78"/>
      <c r="Q64" s="78"/>
      <c r="R64" s="148"/>
      <c r="S64" s="149"/>
    </row>
    <row r="65" spans="1:19" x14ac:dyDescent="0.2">
      <c r="A65" s="79" t="s">
        <v>21</v>
      </c>
      <c r="B65" s="78"/>
      <c r="C65" s="78"/>
      <c r="D65" s="78"/>
      <c r="E65" s="78"/>
      <c r="F65" s="78"/>
      <c r="G65" s="78"/>
      <c r="H65" s="148"/>
      <c r="I65" s="149"/>
      <c r="K65" s="79" t="s">
        <v>21</v>
      </c>
      <c r="L65" s="78"/>
      <c r="M65" s="78"/>
      <c r="N65" s="78"/>
      <c r="O65" s="78"/>
      <c r="P65" s="78"/>
      <c r="Q65" s="78"/>
      <c r="R65" s="148"/>
      <c r="S65" s="149"/>
    </row>
    <row r="66" spans="1:19" x14ac:dyDescent="0.2">
      <c r="A66" s="77" t="s">
        <v>35</v>
      </c>
      <c r="B66" s="78"/>
      <c r="C66" s="78"/>
      <c r="D66" s="78"/>
      <c r="E66" s="78"/>
      <c r="F66" s="78"/>
      <c r="G66" s="78"/>
      <c r="H66" s="148"/>
      <c r="I66" s="149"/>
      <c r="K66" s="77" t="s">
        <v>35</v>
      </c>
      <c r="L66" s="78"/>
      <c r="M66" s="78"/>
      <c r="N66" s="78"/>
      <c r="O66" s="78"/>
      <c r="P66" s="78"/>
      <c r="Q66" s="78"/>
      <c r="R66" s="148"/>
      <c r="S66" s="149"/>
    </row>
    <row r="67" spans="1:19" x14ac:dyDescent="0.2">
      <c r="A67" s="79" t="s">
        <v>22</v>
      </c>
      <c r="B67" s="78"/>
      <c r="C67" s="78"/>
      <c r="D67" s="78"/>
      <c r="E67" s="78"/>
      <c r="F67" s="78"/>
      <c r="G67" s="78"/>
      <c r="H67" s="148"/>
      <c r="I67" s="149"/>
      <c r="K67" s="79" t="s">
        <v>22</v>
      </c>
      <c r="L67" s="78"/>
      <c r="M67" s="78"/>
      <c r="N67" s="78"/>
      <c r="O67" s="78"/>
      <c r="P67" s="78"/>
      <c r="Q67" s="78"/>
      <c r="R67" s="148"/>
      <c r="S67" s="149"/>
    </row>
    <row r="68" spans="1:19" x14ac:dyDescent="0.2">
      <c r="A68" s="79" t="s">
        <v>23</v>
      </c>
      <c r="B68" s="78"/>
      <c r="C68" s="78"/>
      <c r="D68" s="78"/>
      <c r="E68" s="78"/>
      <c r="F68" s="78"/>
      <c r="G68" s="78"/>
      <c r="H68" s="148"/>
      <c r="I68" s="149"/>
      <c r="K68" s="79" t="s">
        <v>23</v>
      </c>
      <c r="L68" s="78"/>
      <c r="M68" s="78"/>
      <c r="N68" s="78"/>
      <c r="O68" s="78"/>
      <c r="P68" s="78"/>
      <c r="Q68" s="78"/>
      <c r="R68" s="148"/>
      <c r="S68" s="149"/>
    </row>
    <row r="69" spans="1:19" x14ac:dyDescent="0.2">
      <c r="A69" s="79" t="s">
        <v>24</v>
      </c>
      <c r="B69" s="78"/>
      <c r="C69" s="78"/>
      <c r="D69" s="78"/>
      <c r="E69" s="78"/>
      <c r="F69" s="78"/>
      <c r="G69" s="78"/>
      <c r="H69" s="148"/>
      <c r="I69" s="149"/>
      <c r="K69" s="79" t="s">
        <v>24</v>
      </c>
      <c r="L69" s="78"/>
      <c r="M69" s="78"/>
      <c r="N69" s="78"/>
      <c r="O69" s="78"/>
      <c r="P69" s="78"/>
      <c r="Q69" s="78"/>
      <c r="R69" s="148"/>
      <c r="S69" s="149"/>
    </row>
    <row r="70" spans="1:19" x14ac:dyDescent="0.2">
      <c r="A70" s="77" t="s">
        <v>72</v>
      </c>
      <c r="B70" s="78"/>
      <c r="C70" s="78"/>
      <c r="D70" s="78"/>
      <c r="E70" s="78"/>
      <c r="F70" s="78"/>
      <c r="G70" s="78"/>
      <c r="H70" s="148"/>
      <c r="I70" s="149"/>
      <c r="K70" s="77" t="s">
        <v>72</v>
      </c>
      <c r="L70" s="78"/>
      <c r="M70" s="78"/>
      <c r="N70" s="78"/>
      <c r="O70" s="78"/>
      <c r="P70" s="78"/>
      <c r="Q70" s="78"/>
      <c r="R70" s="148"/>
      <c r="S70" s="149"/>
    </row>
    <row r="71" spans="1:19" x14ac:dyDescent="0.2">
      <c r="A71" s="80" t="s">
        <v>25</v>
      </c>
      <c r="B71" s="81"/>
      <c r="C71" s="81"/>
      <c r="D71" s="81"/>
      <c r="E71" s="81"/>
      <c r="F71" s="81"/>
      <c r="G71" s="81"/>
      <c r="H71" s="150"/>
      <c r="I71" s="151"/>
      <c r="K71" s="80" t="s">
        <v>25</v>
      </c>
      <c r="L71" s="81"/>
      <c r="M71" s="81"/>
      <c r="N71" s="81"/>
      <c r="O71" s="81"/>
      <c r="P71" s="81"/>
      <c r="Q71" s="81"/>
      <c r="R71" s="150"/>
      <c r="S71" s="151"/>
    </row>
    <row r="72" spans="1:19" x14ac:dyDescent="0.2">
      <c r="A72" s="82" t="s">
        <v>26</v>
      </c>
      <c r="B72" s="83"/>
      <c r="C72" s="83"/>
      <c r="D72" s="83"/>
      <c r="E72" s="83"/>
      <c r="F72" s="83"/>
      <c r="G72" s="83"/>
      <c r="H72" s="152"/>
      <c r="I72" s="153"/>
      <c r="K72" s="82" t="s">
        <v>26</v>
      </c>
      <c r="L72" s="83"/>
      <c r="M72" s="83"/>
      <c r="N72" s="83"/>
      <c r="O72" s="83"/>
      <c r="P72" s="83"/>
      <c r="Q72" s="83"/>
      <c r="R72" s="152"/>
      <c r="S72" s="153"/>
    </row>
    <row r="73" spans="1:19" x14ac:dyDescent="0.2">
      <c r="A73" s="84" t="s">
        <v>27</v>
      </c>
      <c r="B73" s="85"/>
      <c r="C73" s="85"/>
      <c r="D73" s="85"/>
      <c r="E73" s="85"/>
      <c r="F73" s="85"/>
      <c r="G73" s="85"/>
      <c r="H73" s="154"/>
      <c r="I73" s="155"/>
      <c r="K73" s="84" t="s">
        <v>27</v>
      </c>
      <c r="L73" s="85"/>
      <c r="M73" s="85"/>
      <c r="N73" s="85"/>
      <c r="O73" s="85"/>
      <c r="P73" s="85"/>
      <c r="Q73" s="85"/>
      <c r="R73" s="154"/>
      <c r="S73" s="155"/>
    </row>
    <row r="74" spans="1:19" x14ac:dyDescent="0.2">
      <c r="A74" s="80" t="s">
        <v>28</v>
      </c>
      <c r="B74" s="81"/>
      <c r="C74" s="81"/>
      <c r="D74" s="81"/>
      <c r="E74" s="81"/>
      <c r="F74" s="81"/>
      <c r="G74" s="81"/>
      <c r="H74" s="150"/>
      <c r="I74" s="151"/>
      <c r="K74" s="80" t="s">
        <v>28</v>
      </c>
      <c r="L74" s="81"/>
      <c r="M74" s="81"/>
      <c r="N74" s="81"/>
      <c r="O74" s="81"/>
      <c r="P74" s="81"/>
      <c r="Q74" s="81"/>
      <c r="R74" s="150"/>
      <c r="S74" s="151"/>
    </row>
    <row r="75" spans="1:19" x14ac:dyDescent="0.2">
      <c r="A75" s="82" t="s">
        <v>26</v>
      </c>
      <c r="B75" s="83"/>
      <c r="C75" s="83"/>
      <c r="D75" s="83"/>
      <c r="E75" s="83"/>
      <c r="F75" s="83"/>
      <c r="G75" s="83"/>
      <c r="H75" s="152"/>
      <c r="I75" s="153"/>
      <c r="K75" s="82" t="s">
        <v>26</v>
      </c>
      <c r="L75" s="83"/>
      <c r="M75" s="83"/>
      <c r="N75" s="83"/>
      <c r="O75" s="83"/>
      <c r="P75" s="83"/>
      <c r="Q75" s="83"/>
      <c r="R75" s="152"/>
      <c r="S75" s="153"/>
    </row>
    <row r="76" spans="1:19" x14ac:dyDescent="0.2">
      <c r="A76" s="84" t="s">
        <v>27</v>
      </c>
      <c r="B76" s="85"/>
      <c r="C76" s="85"/>
      <c r="D76" s="85"/>
      <c r="E76" s="85"/>
      <c r="F76" s="85"/>
      <c r="G76" s="85"/>
      <c r="H76" s="154"/>
      <c r="I76" s="155"/>
      <c r="K76" s="84" t="s">
        <v>27</v>
      </c>
      <c r="L76" s="85"/>
      <c r="M76" s="85"/>
      <c r="N76" s="85"/>
      <c r="O76" s="85"/>
      <c r="P76" s="85"/>
      <c r="Q76" s="85"/>
      <c r="R76" s="154"/>
      <c r="S76" s="155"/>
    </row>
    <row r="77" spans="1:19" x14ac:dyDescent="0.2">
      <c r="A77" s="80" t="s">
        <v>41</v>
      </c>
      <c r="B77" s="81"/>
      <c r="C77" s="81"/>
      <c r="D77" s="81"/>
      <c r="E77" s="81"/>
      <c r="F77" s="81"/>
      <c r="G77" s="81"/>
      <c r="H77" s="150"/>
      <c r="I77" s="151"/>
      <c r="K77" s="80" t="s">
        <v>41</v>
      </c>
      <c r="L77" s="81"/>
      <c r="M77" s="81"/>
      <c r="N77" s="81"/>
      <c r="O77" s="81"/>
      <c r="P77" s="81"/>
      <c r="Q77" s="81"/>
      <c r="R77" s="150"/>
      <c r="S77" s="151"/>
    </row>
    <row r="78" spans="1:19" x14ac:dyDescent="0.2">
      <c r="A78" s="82" t="s">
        <v>26</v>
      </c>
      <c r="B78" s="83"/>
      <c r="C78" s="83"/>
      <c r="D78" s="83"/>
      <c r="E78" s="83"/>
      <c r="F78" s="83"/>
      <c r="G78" s="83"/>
      <c r="H78" s="152"/>
      <c r="I78" s="153"/>
      <c r="K78" s="82" t="s">
        <v>26</v>
      </c>
      <c r="L78" s="83"/>
      <c r="M78" s="83"/>
      <c r="N78" s="83"/>
      <c r="O78" s="83"/>
      <c r="P78" s="83"/>
      <c r="Q78" s="83"/>
      <c r="R78" s="152"/>
      <c r="S78" s="153"/>
    </row>
    <row r="79" spans="1:19" x14ac:dyDescent="0.2">
      <c r="A79" s="84" t="s">
        <v>27</v>
      </c>
      <c r="B79" s="85"/>
      <c r="C79" s="85"/>
      <c r="D79" s="85"/>
      <c r="E79" s="85"/>
      <c r="F79" s="85"/>
      <c r="G79" s="85"/>
      <c r="H79" s="154"/>
      <c r="I79" s="155"/>
      <c r="K79" s="84" t="s">
        <v>27</v>
      </c>
      <c r="L79" s="85"/>
      <c r="M79" s="85"/>
      <c r="N79" s="85"/>
      <c r="O79" s="85"/>
      <c r="P79" s="85"/>
      <c r="Q79" s="85"/>
      <c r="R79" s="154"/>
      <c r="S79" s="155"/>
    </row>
    <row r="80" spans="1:19" x14ac:dyDescent="0.2">
      <c r="A80" s="80" t="s">
        <v>29</v>
      </c>
      <c r="B80" s="81"/>
      <c r="C80" s="81"/>
      <c r="D80" s="81"/>
      <c r="E80" s="81"/>
      <c r="F80" s="81"/>
      <c r="G80" s="81"/>
      <c r="H80" s="150"/>
      <c r="I80" s="151"/>
      <c r="K80" s="80" t="s">
        <v>29</v>
      </c>
      <c r="L80" s="81"/>
      <c r="M80" s="81"/>
      <c r="N80" s="81"/>
      <c r="O80" s="81"/>
      <c r="P80" s="81"/>
      <c r="Q80" s="81"/>
      <c r="R80" s="150"/>
      <c r="S80" s="151"/>
    </row>
    <row r="81" spans="1:19" x14ac:dyDescent="0.2">
      <c r="A81" s="82" t="s">
        <v>26</v>
      </c>
      <c r="B81" s="83"/>
      <c r="C81" s="83"/>
      <c r="D81" s="83"/>
      <c r="E81" s="83"/>
      <c r="F81" s="83"/>
      <c r="G81" s="83"/>
      <c r="H81" s="152"/>
      <c r="I81" s="153"/>
      <c r="K81" s="82" t="s">
        <v>26</v>
      </c>
      <c r="L81" s="83"/>
      <c r="M81" s="83"/>
      <c r="N81" s="83"/>
      <c r="O81" s="83"/>
      <c r="P81" s="83"/>
      <c r="Q81" s="83"/>
      <c r="R81" s="152"/>
      <c r="S81" s="153"/>
    </row>
    <row r="82" spans="1:19" x14ac:dyDescent="0.2">
      <c r="A82" s="84" t="s">
        <v>27</v>
      </c>
      <c r="B82" s="85"/>
      <c r="C82" s="85"/>
      <c r="D82" s="85"/>
      <c r="E82" s="85"/>
      <c r="F82" s="85"/>
      <c r="G82" s="85"/>
      <c r="H82" s="154"/>
      <c r="I82" s="155"/>
      <c r="K82" s="84" t="s">
        <v>27</v>
      </c>
      <c r="L82" s="85"/>
      <c r="M82" s="85"/>
      <c r="N82" s="85"/>
      <c r="O82" s="85"/>
      <c r="P82" s="85"/>
      <c r="Q82" s="85"/>
      <c r="R82" s="154"/>
      <c r="S82" s="155"/>
    </row>
    <row r="83" spans="1:19" x14ac:dyDescent="0.2">
      <c r="A83" s="77" t="s">
        <v>30</v>
      </c>
      <c r="B83" s="78"/>
      <c r="C83" s="86">
        <v>1</v>
      </c>
      <c r="D83" s="78"/>
      <c r="E83" s="86">
        <v>1</v>
      </c>
      <c r="F83" s="78"/>
      <c r="G83" s="86">
        <v>1</v>
      </c>
      <c r="H83" s="148"/>
      <c r="I83" s="156">
        <v>1</v>
      </c>
      <c r="K83" s="77" t="s">
        <v>30</v>
      </c>
      <c r="L83" s="78"/>
      <c r="M83" s="86">
        <v>1</v>
      </c>
      <c r="N83" s="78"/>
      <c r="O83" s="86">
        <v>1</v>
      </c>
      <c r="P83" s="78"/>
      <c r="Q83" s="86">
        <v>1</v>
      </c>
      <c r="R83" s="148"/>
      <c r="S83" s="156">
        <v>1</v>
      </c>
    </row>
    <row r="84" spans="1:19" x14ac:dyDescent="0.2">
      <c r="A84" s="77" t="s">
        <v>31</v>
      </c>
      <c r="B84" s="78"/>
      <c r="C84" s="78"/>
      <c r="D84" s="78"/>
      <c r="E84" s="78"/>
      <c r="F84" s="78"/>
      <c r="G84" s="78"/>
      <c r="H84" s="148"/>
      <c r="I84" s="149"/>
      <c r="K84" s="77" t="s">
        <v>31</v>
      </c>
      <c r="L84" s="78"/>
      <c r="M84" s="78"/>
      <c r="N84" s="78"/>
      <c r="O84" s="78"/>
      <c r="P84" s="78"/>
      <c r="Q84" s="78"/>
      <c r="R84" s="148"/>
      <c r="S84" s="149"/>
    </row>
    <row r="85" spans="1:19" ht="13.5" thickBot="1" x14ac:dyDescent="0.25">
      <c r="A85" s="165" t="s">
        <v>69</v>
      </c>
      <c r="B85" s="166"/>
      <c r="C85" s="166"/>
      <c r="D85" s="166"/>
      <c r="E85" s="166"/>
      <c r="F85" s="166"/>
      <c r="G85" s="166"/>
      <c r="H85" s="167"/>
      <c r="I85" s="168"/>
      <c r="K85" s="165" t="s">
        <v>69</v>
      </c>
      <c r="L85" s="166"/>
      <c r="M85" s="166"/>
      <c r="N85" s="166"/>
      <c r="O85" s="166"/>
      <c r="P85" s="166"/>
      <c r="Q85" s="166"/>
      <c r="R85" s="167"/>
      <c r="S85" s="168"/>
    </row>
    <row r="86" spans="1:19" x14ac:dyDescent="0.2">
      <c r="A86" s="169" t="s">
        <v>38</v>
      </c>
      <c r="B86" s="87"/>
      <c r="C86" s="87"/>
      <c r="D86" s="87"/>
      <c r="E86" s="87"/>
      <c r="F86" s="87"/>
      <c r="G86" s="87"/>
      <c r="H86" s="157"/>
      <c r="I86" s="158"/>
      <c r="K86" s="169" t="s">
        <v>38</v>
      </c>
      <c r="L86" s="87"/>
      <c r="M86" s="87"/>
      <c r="N86" s="87"/>
      <c r="O86" s="87"/>
      <c r="P86" s="87"/>
      <c r="Q86" s="87"/>
      <c r="R86" s="157"/>
      <c r="S86" s="158"/>
    </row>
    <row r="87" spans="1:19" x14ac:dyDescent="0.2">
      <c r="A87" s="170" t="s">
        <v>39</v>
      </c>
      <c r="B87" s="88"/>
      <c r="C87" s="88"/>
      <c r="D87" s="88"/>
      <c r="E87" s="88"/>
      <c r="F87" s="88"/>
      <c r="G87" s="88"/>
      <c r="H87" s="159"/>
      <c r="I87" s="160"/>
      <c r="K87" s="170" t="s">
        <v>39</v>
      </c>
      <c r="L87" s="88"/>
      <c r="M87" s="88"/>
      <c r="N87" s="88"/>
      <c r="O87" s="88"/>
      <c r="P87" s="88"/>
      <c r="Q87" s="88"/>
      <c r="R87" s="159"/>
      <c r="S87" s="160"/>
    </row>
    <row r="88" spans="1:19" ht="13.5" thickBot="1" x14ac:dyDescent="0.25">
      <c r="A88" s="171" t="s">
        <v>40</v>
      </c>
      <c r="B88" s="89"/>
      <c r="C88" s="89"/>
      <c r="D88" s="89"/>
      <c r="E88" s="89"/>
      <c r="F88" s="89"/>
      <c r="G88" s="89"/>
      <c r="H88" s="161"/>
      <c r="I88" s="162"/>
      <c r="K88" s="171" t="s">
        <v>40</v>
      </c>
      <c r="L88" s="89"/>
      <c r="M88" s="89"/>
      <c r="N88" s="89"/>
      <c r="O88" s="89"/>
      <c r="P88" s="89"/>
      <c r="Q88" s="89"/>
      <c r="R88" s="161"/>
      <c r="S88" s="162"/>
    </row>
    <row r="89" spans="1:19" x14ac:dyDescent="0.2">
      <c r="A89" s="198" t="s">
        <v>52</v>
      </c>
      <c r="K89" s="198" t="s">
        <v>52</v>
      </c>
    </row>
    <row r="90" spans="1:19" x14ac:dyDescent="0.2">
      <c r="A90" s="198"/>
      <c r="K90" s="198"/>
    </row>
    <row r="91" spans="1:19" x14ac:dyDescent="0.2">
      <c r="A91" s="64" t="s">
        <v>122</v>
      </c>
      <c r="B91" s="65"/>
      <c r="C91" s="65"/>
      <c r="D91" s="65"/>
      <c r="E91" s="65"/>
      <c r="F91" s="65"/>
      <c r="G91" s="65"/>
      <c r="H91" s="138"/>
      <c r="I91" s="138"/>
    </row>
    <row r="92" spans="1:19" x14ac:dyDescent="0.2">
      <c r="A92" s="64" t="s">
        <v>9</v>
      </c>
      <c r="B92" s="65"/>
      <c r="C92" s="65"/>
      <c r="D92" s="65"/>
      <c r="E92" s="65"/>
      <c r="F92" s="65"/>
      <c r="G92" s="65"/>
      <c r="H92" s="138"/>
      <c r="I92" s="138"/>
    </row>
    <row r="93" spans="1:19" x14ac:dyDescent="0.2">
      <c r="A93" s="136" t="s">
        <v>85</v>
      </c>
      <c r="B93" s="137"/>
      <c r="C93" s="137"/>
      <c r="D93" s="137"/>
      <c r="E93" s="137"/>
      <c r="F93" s="137"/>
      <c r="G93" s="137"/>
      <c r="H93" s="138"/>
      <c r="I93" s="138"/>
    </row>
    <row r="94" spans="1:19" s="139" customFormat="1" x14ac:dyDescent="0.2">
      <c r="A94" s="222" t="str">
        <f>+A49</f>
        <v>cosido bañado en nitrilo, recubierto en ambas caras, con base de hilado de algodón/sintético</v>
      </c>
      <c r="B94" s="222"/>
      <c r="C94" s="222"/>
      <c r="D94" s="222"/>
      <c r="E94" s="222"/>
      <c r="F94" s="222"/>
      <c r="G94" s="222"/>
      <c r="H94" s="222"/>
      <c r="I94" s="222"/>
    </row>
    <row r="95" spans="1:19" s="139" customFormat="1" x14ac:dyDescent="0.2">
      <c r="A95" s="222"/>
      <c r="B95" s="222"/>
      <c r="C95" s="222"/>
      <c r="D95" s="222"/>
      <c r="E95" s="222"/>
      <c r="F95" s="222"/>
      <c r="G95" s="222"/>
      <c r="H95" s="222"/>
      <c r="I95" s="222"/>
    </row>
    <row r="96" spans="1:19" x14ac:dyDescent="0.2">
      <c r="A96" s="140" t="s">
        <v>86</v>
      </c>
      <c r="B96" s="141"/>
      <c r="C96" s="141"/>
      <c r="D96" s="141"/>
      <c r="E96" s="141"/>
      <c r="F96" s="141"/>
      <c r="G96" s="141"/>
      <c r="H96" s="141"/>
      <c r="I96" s="141"/>
    </row>
    <row r="97" spans="1:9" ht="13.5" thickBot="1" x14ac:dyDescent="0.25">
      <c r="A97" s="64" t="s">
        <v>91</v>
      </c>
      <c r="B97" s="65"/>
      <c r="C97" s="65"/>
      <c r="D97" s="65"/>
      <c r="E97" s="65"/>
      <c r="F97" s="65"/>
      <c r="G97" s="65"/>
      <c r="H97" s="138"/>
      <c r="I97" s="138"/>
    </row>
    <row r="98" spans="1:9" ht="13.5" thickBot="1" x14ac:dyDescent="0.25">
      <c r="A98" s="66" t="s">
        <v>10</v>
      </c>
      <c r="B98" s="67" t="s">
        <v>77</v>
      </c>
      <c r="C98" s="68"/>
      <c r="D98" s="67" t="s">
        <v>78</v>
      </c>
      <c r="E98" s="68"/>
      <c r="F98" s="67" t="s">
        <v>79</v>
      </c>
      <c r="G98" s="68"/>
      <c r="H98" s="143" t="str">
        <f>+H53</f>
        <v>promedio ene-jul 2019</v>
      </c>
      <c r="I98" s="144"/>
    </row>
    <row r="99" spans="1:9" ht="13.5" thickBot="1" x14ac:dyDescent="0.25">
      <c r="A99" s="69"/>
      <c r="B99" s="70" t="s">
        <v>42</v>
      </c>
      <c r="C99" s="71" t="s">
        <v>11</v>
      </c>
      <c r="D99" s="72" t="s">
        <v>42</v>
      </c>
      <c r="E99" s="71" t="s">
        <v>11</v>
      </c>
      <c r="F99" s="72" t="s">
        <v>42</v>
      </c>
      <c r="G99" s="71" t="s">
        <v>11</v>
      </c>
      <c r="H99" s="145" t="s">
        <v>42</v>
      </c>
      <c r="I99" s="146" t="s">
        <v>11</v>
      </c>
    </row>
    <row r="100" spans="1:9" x14ac:dyDescent="0.2">
      <c r="A100" s="73" t="s">
        <v>43</v>
      </c>
      <c r="B100" s="74"/>
      <c r="C100" s="75"/>
      <c r="D100" s="76"/>
      <c r="E100" s="75"/>
      <c r="F100" s="76"/>
      <c r="G100" s="75"/>
      <c r="H100" s="147"/>
      <c r="I100" s="164"/>
    </row>
    <row r="101" spans="1:9" x14ac:dyDescent="0.2">
      <c r="A101" s="77" t="s">
        <v>12</v>
      </c>
      <c r="B101" s="78"/>
      <c r="C101" s="78"/>
      <c r="D101" s="78"/>
      <c r="E101" s="78"/>
      <c r="F101" s="78"/>
      <c r="G101" s="78"/>
      <c r="H101" s="148"/>
      <c r="I101" s="149"/>
    </row>
    <row r="102" spans="1:9" x14ac:dyDescent="0.2">
      <c r="A102" s="79" t="s">
        <v>13</v>
      </c>
      <c r="B102" s="78"/>
      <c r="C102" s="78"/>
      <c r="D102" s="78"/>
      <c r="E102" s="78"/>
      <c r="F102" s="78"/>
      <c r="G102" s="78"/>
      <c r="H102" s="148"/>
      <c r="I102" s="149"/>
    </row>
    <row r="103" spans="1:9" x14ac:dyDescent="0.2">
      <c r="A103" s="79" t="s">
        <v>14</v>
      </c>
      <c r="B103" s="78"/>
      <c r="C103" s="78"/>
      <c r="D103" s="78"/>
      <c r="E103" s="78"/>
      <c r="F103" s="78"/>
      <c r="G103" s="78"/>
      <c r="H103" s="148"/>
      <c r="I103" s="149"/>
    </row>
    <row r="104" spans="1:9" x14ac:dyDescent="0.2">
      <c r="A104" s="77" t="s">
        <v>15</v>
      </c>
      <c r="B104" s="78"/>
      <c r="C104" s="78"/>
      <c r="D104" s="78"/>
      <c r="E104" s="78"/>
      <c r="F104" s="78"/>
      <c r="G104" s="78"/>
      <c r="H104" s="148"/>
      <c r="I104" s="149"/>
    </row>
    <row r="105" spans="1:9" x14ac:dyDescent="0.2">
      <c r="A105" s="79" t="s">
        <v>16</v>
      </c>
      <c r="B105" s="78"/>
      <c r="C105" s="78"/>
      <c r="D105" s="78"/>
      <c r="E105" s="78"/>
      <c r="F105" s="78"/>
      <c r="G105" s="78"/>
      <c r="H105" s="148"/>
      <c r="I105" s="149"/>
    </row>
    <row r="106" spans="1:9" x14ac:dyDescent="0.2">
      <c r="A106" s="79" t="s">
        <v>17</v>
      </c>
      <c r="B106" s="78"/>
      <c r="C106" s="78"/>
      <c r="D106" s="78"/>
      <c r="E106" s="78"/>
      <c r="F106" s="78"/>
      <c r="G106" s="78"/>
      <c r="H106" s="148"/>
      <c r="I106" s="149"/>
    </row>
    <row r="107" spans="1:9" x14ac:dyDescent="0.2">
      <c r="A107" s="79" t="s">
        <v>18</v>
      </c>
      <c r="B107" s="78"/>
      <c r="C107" s="78"/>
      <c r="D107" s="78"/>
      <c r="E107" s="78"/>
      <c r="F107" s="78"/>
      <c r="G107" s="78"/>
      <c r="H107" s="148"/>
      <c r="I107" s="149"/>
    </row>
    <row r="108" spans="1:9" x14ac:dyDescent="0.2">
      <c r="A108" s="79" t="s">
        <v>19</v>
      </c>
      <c r="B108" s="78"/>
      <c r="C108" s="78"/>
      <c r="D108" s="78"/>
      <c r="E108" s="78"/>
      <c r="F108" s="78"/>
      <c r="G108" s="78"/>
      <c r="H108" s="148"/>
      <c r="I108" s="149"/>
    </row>
    <row r="109" spans="1:9" x14ac:dyDescent="0.2">
      <c r="A109" s="79" t="s">
        <v>20</v>
      </c>
      <c r="B109" s="78"/>
      <c r="C109" s="78"/>
      <c r="D109" s="78"/>
      <c r="E109" s="78"/>
      <c r="F109" s="78"/>
      <c r="G109" s="78"/>
      <c r="H109" s="148"/>
      <c r="I109" s="149"/>
    </row>
    <row r="110" spans="1:9" x14ac:dyDescent="0.2">
      <c r="A110" s="79" t="s">
        <v>21</v>
      </c>
      <c r="B110" s="78"/>
      <c r="C110" s="78"/>
      <c r="D110" s="78"/>
      <c r="E110" s="78"/>
      <c r="F110" s="78"/>
      <c r="G110" s="78"/>
      <c r="H110" s="148"/>
      <c r="I110" s="149"/>
    </row>
    <row r="111" spans="1:9" x14ac:dyDescent="0.2">
      <c r="A111" s="77" t="s">
        <v>35</v>
      </c>
      <c r="B111" s="78"/>
      <c r="C111" s="78"/>
      <c r="D111" s="78"/>
      <c r="E111" s="78"/>
      <c r="F111" s="78"/>
      <c r="G111" s="78"/>
      <c r="H111" s="148"/>
      <c r="I111" s="149"/>
    </row>
    <row r="112" spans="1:9" x14ac:dyDescent="0.2">
      <c r="A112" s="79" t="s">
        <v>22</v>
      </c>
      <c r="B112" s="78"/>
      <c r="C112" s="78"/>
      <c r="D112" s="78"/>
      <c r="E112" s="78"/>
      <c r="F112" s="78"/>
      <c r="G112" s="78"/>
      <c r="H112" s="148"/>
      <c r="I112" s="149"/>
    </row>
    <row r="113" spans="1:9" x14ac:dyDescent="0.2">
      <c r="A113" s="79" t="s">
        <v>23</v>
      </c>
      <c r="B113" s="78"/>
      <c r="C113" s="78"/>
      <c r="D113" s="78"/>
      <c r="E113" s="78"/>
      <c r="F113" s="78"/>
      <c r="G113" s="78"/>
      <c r="H113" s="148"/>
      <c r="I113" s="149"/>
    </row>
    <row r="114" spans="1:9" x14ac:dyDescent="0.2">
      <c r="A114" s="79" t="s">
        <v>24</v>
      </c>
      <c r="B114" s="78"/>
      <c r="C114" s="78"/>
      <c r="D114" s="78"/>
      <c r="E114" s="78"/>
      <c r="F114" s="78"/>
      <c r="G114" s="78"/>
      <c r="H114" s="148"/>
      <c r="I114" s="149"/>
    </row>
    <row r="115" spans="1:9" x14ac:dyDescent="0.2">
      <c r="A115" s="77" t="s">
        <v>72</v>
      </c>
      <c r="B115" s="78"/>
      <c r="C115" s="78"/>
      <c r="D115" s="78"/>
      <c r="E115" s="78"/>
      <c r="F115" s="78"/>
      <c r="G115" s="78"/>
      <c r="H115" s="148"/>
      <c r="I115" s="149"/>
    </row>
    <row r="116" spans="1:9" x14ac:dyDescent="0.2">
      <c r="A116" s="80" t="s">
        <v>25</v>
      </c>
      <c r="B116" s="81"/>
      <c r="C116" s="81"/>
      <c r="D116" s="81"/>
      <c r="E116" s="81"/>
      <c r="F116" s="81"/>
      <c r="G116" s="81"/>
      <c r="H116" s="150"/>
      <c r="I116" s="151"/>
    </row>
    <row r="117" spans="1:9" x14ac:dyDescent="0.2">
      <c r="A117" s="82" t="s">
        <v>26</v>
      </c>
      <c r="B117" s="83"/>
      <c r="C117" s="83"/>
      <c r="D117" s="83"/>
      <c r="E117" s="83"/>
      <c r="F117" s="83"/>
      <c r="G117" s="83"/>
      <c r="H117" s="152"/>
      <c r="I117" s="153"/>
    </row>
    <row r="118" spans="1:9" x14ac:dyDescent="0.2">
      <c r="A118" s="84" t="s">
        <v>27</v>
      </c>
      <c r="B118" s="85"/>
      <c r="C118" s="85"/>
      <c r="D118" s="85"/>
      <c r="E118" s="85"/>
      <c r="F118" s="85"/>
      <c r="G118" s="85"/>
      <c r="H118" s="154"/>
      <c r="I118" s="155"/>
    </row>
    <row r="119" spans="1:9" x14ac:dyDescent="0.2">
      <c r="A119" s="80" t="s">
        <v>28</v>
      </c>
      <c r="B119" s="81"/>
      <c r="C119" s="81"/>
      <c r="D119" s="81"/>
      <c r="E119" s="81"/>
      <c r="F119" s="81"/>
      <c r="G119" s="81"/>
      <c r="H119" s="150"/>
      <c r="I119" s="151"/>
    </row>
    <row r="120" spans="1:9" x14ac:dyDescent="0.2">
      <c r="A120" s="82" t="s">
        <v>26</v>
      </c>
      <c r="B120" s="83"/>
      <c r="C120" s="83"/>
      <c r="D120" s="83"/>
      <c r="E120" s="83"/>
      <c r="F120" s="83"/>
      <c r="G120" s="83"/>
      <c r="H120" s="152"/>
      <c r="I120" s="153"/>
    </row>
    <row r="121" spans="1:9" x14ac:dyDescent="0.2">
      <c r="A121" s="84" t="s">
        <v>27</v>
      </c>
      <c r="B121" s="85"/>
      <c r="C121" s="85"/>
      <c r="D121" s="85"/>
      <c r="E121" s="85"/>
      <c r="F121" s="85"/>
      <c r="G121" s="85"/>
      <c r="H121" s="154"/>
      <c r="I121" s="155"/>
    </row>
    <row r="122" spans="1:9" x14ac:dyDescent="0.2">
      <c r="A122" s="80" t="s">
        <v>41</v>
      </c>
      <c r="B122" s="81"/>
      <c r="C122" s="81"/>
      <c r="D122" s="81"/>
      <c r="E122" s="81"/>
      <c r="F122" s="81"/>
      <c r="G122" s="81"/>
      <c r="H122" s="150"/>
      <c r="I122" s="151"/>
    </row>
    <row r="123" spans="1:9" x14ac:dyDescent="0.2">
      <c r="A123" s="82" t="s">
        <v>26</v>
      </c>
      <c r="B123" s="83"/>
      <c r="C123" s="83"/>
      <c r="D123" s="83"/>
      <c r="E123" s="83"/>
      <c r="F123" s="83"/>
      <c r="G123" s="83"/>
      <c r="H123" s="152"/>
      <c r="I123" s="153"/>
    </row>
    <row r="124" spans="1:9" x14ac:dyDescent="0.2">
      <c r="A124" s="84" t="s">
        <v>27</v>
      </c>
      <c r="B124" s="85"/>
      <c r="C124" s="85"/>
      <c r="D124" s="85"/>
      <c r="E124" s="85"/>
      <c r="F124" s="85"/>
      <c r="G124" s="85"/>
      <c r="H124" s="154"/>
      <c r="I124" s="155"/>
    </row>
    <row r="125" spans="1:9" x14ac:dyDescent="0.2">
      <c r="A125" s="80" t="s">
        <v>29</v>
      </c>
      <c r="B125" s="81"/>
      <c r="C125" s="81"/>
      <c r="D125" s="81"/>
      <c r="E125" s="81"/>
      <c r="F125" s="81"/>
      <c r="G125" s="81"/>
      <c r="H125" s="150"/>
      <c r="I125" s="151"/>
    </row>
    <row r="126" spans="1:9" x14ac:dyDescent="0.2">
      <c r="A126" s="82" t="s">
        <v>26</v>
      </c>
      <c r="B126" s="83"/>
      <c r="C126" s="83"/>
      <c r="D126" s="83"/>
      <c r="E126" s="83"/>
      <c r="F126" s="83"/>
      <c r="G126" s="83"/>
      <c r="H126" s="152"/>
      <c r="I126" s="153"/>
    </row>
    <row r="127" spans="1:9" x14ac:dyDescent="0.2">
      <c r="A127" s="84" t="s">
        <v>27</v>
      </c>
      <c r="B127" s="85"/>
      <c r="C127" s="85"/>
      <c r="D127" s="85"/>
      <c r="E127" s="85"/>
      <c r="F127" s="85"/>
      <c r="G127" s="85"/>
      <c r="H127" s="154"/>
      <c r="I127" s="155"/>
    </row>
    <row r="128" spans="1:9" x14ac:dyDescent="0.2">
      <c r="A128" s="77" t="s">
        <v>30</v>
      </c>
      <c r="B128" s="78"/>
      <c r="C128" s="86">
        <v>1</v>
      </c>
      <c r="D128" s="78"/>
      <c r="E128" s="86">
        <v>1</v>
      </c>
      <c r="F128" s="78"/>
      <c r="G128" s="86">
        <v>1</v>
      </c>
      <c r="H128" s="148"/>
      <c r="I128" s="156">
        <v>1</v>
      </c>
    </row>
    <row r="129" spans="1:9" x14ac:dyDescent="0.2">
      <c r="A129" s="77" t="s">
        <v>31</v>
      </c>
      <c r="B129" s="78"/>
      <c r="C129" s="78"/>
      <c r="D129" s="78"/>
      <c r="E129" s="78"/>
      <c r="F129" s="78"/>
      <c r="G129" s="78"/>
      <c r="H129" s="148"/>
      <c r="I129" s="149"/>
    </row>
    <row r="130" spans="1:9" ht="13.5" thickBot="1" x14ac:dyDescent="0.25">
      <c r="A130" s="165" t="s">
        <v>69</v>
      </c>
      <c r="B130" s="166"/>
      <c r="C130" s="166"/>
      <c r="D130" s="166"/>
      <c r="E130" s="166"/>
      <c r="F130" s="166"/>
      <c r="G130" s="166"/>
      <c r="H130" s="167"/>
      <c r="I130" s="168"/>
    </row>
    <row r="131" spans="1:9" x14ac:dyDescent="0.2">
      <c r="A131" s="169" t="s">
        <v>38</v>
      </c>
      <c r="B131" s="87"/>
      <c r="C131" s="87"/>
      <c r="D131" s="87"/>
      <c r="E131" s="87"/>
      <c r="F131" s="87"/>
      <c r="G131" s="87"/>
      <c r="H131" s="157"/>
      <c r="I131" s="158"/>
    </row>
    <row r="132" spans="1:9" x14ac:dyDescent="0.2">
      <c r="A132" s="170" t="s">
        <v>39</v>
      </c>
      <c r="B132" s="88"/>
      <c r="C132" s="88"/>
      <c r="D132" s="88"/>
      <c r="E132" s="88"/>
      <c r="F132" s="88"/>
      <c r="G132" s="88"/>
      <c r="H132" s="159"/>
      <c r="I132" s="160"/>
    </row>
    <row r="133" spans="1:9" ht="13.5" thickBot="1" x14ac:dyDescent="0.25">
      <c r="A133" s="171" t="s">
        <v>40</v>
      </c>
      <c r="B133" s="89"/>
      <c r="C133" s="89"/>
      <c r="D133" s="89"/>
      <c r="E133" s="89"/>
      <c r="F133" s="89"/>
      <c r="G133" s="89"/>
      <c r="H133" s="161"/>
      <c r="I133" s="162"/>
    </row>
    <row r="134" spans="1:9" x14ac:dyDescent="0.2">
      <c r="A134" s="198" t="s">
        <v>52</v>
      </c>
    </row>
  </sheetData>
  <mergeCells count="5">
    <mergeCell ref="A4:I5"/>
    <mergeCell ref="K4:S5"/>
    <mergeCell ref="A49:I50"/>
    <mergeCell ref="K49:S50"/>
    <mergeCell ref="A94:I95"/>
  </mergeCells>
  <printOptions horizontalCentered="1" verticalCentered="1"/>
  <pageMargins left="0.19685039370078741" right="0.39370078740157483" top="0.23622047244094491" bottom="0.35433070866141736" header="0" footer="0"/>
  <pageSetup paperSize="9" orientation="landscape" r:id="rId1"/>
  <headerFooter alignWithMargins="0">
    <oddHeader>&amp;R2019 - Año de la Exportación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15</vt:i4>
      </vt:variant>
    </vt:vector>
  </HeadingPairs>
  <TitlesOfParts>
    <vt:vector size="31" baseType="lpstr">
      <vt:lpstr>parámetros e instrucciones</vt:lpstr>
      <vt:lpstr>anexo</vt:lpstr>
      <vt:lpstr>1.modelos prod.invest.</vt:lpstr>
      <vt:lpstr>2. impo investigadas</vt:lpstr>
      <vt:lpstr>3- impo no inv</vt:lpstr>
      <vt:lpstr>4. 1-costos </vt:lpstr>
      <vt:lpstr>4.2-costos</vt:lpstr>
      <vt:lpstr>4.3-costos  </vt:lpstr>
      <vt:lpstr>4.4-costos   </vt:lpstr>
      <vt:lpstr>5.1-precios</vt:lpstr>
      <vt:lpstr>5.2-precios </vt:lpstr>
      <vt:lpstr>5.3-precios  </vt:lpstr>
      <vt:lpstr>5.4 precios   </vt:lpstr>
      <vt:lpstr>6-1 Compras internas</vt:lpstr>
      <vt:lpstr>7- reventa</vt:lpstr>
      <vt:lpstr>8-existencias</vt:lpstr>
      <vt:lpstr>'1.modelos prod.invest.'!Área_de_impresión</vt:lpstr>
      <vt:lpstr>'2. impo investigadas'!Área_de_impresión</vt:lpstr>
      <vt:lpstr>'3- impo no inv'!Área_de_impresión</vt:lpstr>
      <vt:lpstr>'4. 1-costos '!Área_de_impresión</vt:lpstr>
      <vt:lpstr>'4.2-costos'!Área_de_impresión</vt:lpstr>
      <vt:lpstr>'4.3-costos  '!Área_de_impresión</vt:lpstr>
      <vt:lpstr>'4.4-costos   '!Área_de_impresión</vt:lpstr>
      <vt:lpstr>'5.1-precios'!Área_de_impresión</vt:lpstr>
      <vt:lpstr>'5.2-precios '!Área_de_impresión</vt:lpstr>
      <vt:lpstr>'5.3-precios  '!Área_de_impresión</vt:lpstr>
      <vt:lpstr>'5.4 precios   '!Área_de_impresión</vt:lpstr>
      <vt:lpstr>'6-1 Compras internas'!Área_de_impresión</vt:lpstr>
      <vt:lpstr>'7- reventa'!Área_de_impresión</vt:lpstr>
      <vt:lpstr>'8-existencias'!Área_de_impresión</vt:lpstr>
      <vt:lpstr>anexo!Área_de_impresión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J. Annarumma</dc:creator>
  <cp:lastModifiedBy>Virginia Fraga</cp:lastModifiedBy>
  <cp:lastPrinted>2019-08-13T18:03:34Z</cp:lastPrinted>
  <dcterms:created xsi:type="dcterms:W3CDTF">2000-08-29T18:35:56Z</dcterms:created>
  <dcterms:modified xsi:type="dcterms:W3CDTF">2019-08-13T18:06:28Z</dcterms:modified>
</cp:coreProperties>
</file>