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9_MAQUINAS_TRACCION\040 Cuestionarios\10 Modelo Enviado\Importadores Investigados\"/>
    </mc:Choice>
  </mc:AlternateContent>
  <bookViews>
    <workbookView xWindow="480" yWindow="225" windowWidth="8895" windowHeight="4500" tabRatio="849" firstSheet="1" activeTab="10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.-costos" sheetId="9" r:id="rId6"/>
    <sheet name="5-precios" sheetId="10" r:id="rId7"/>
    <sheet name="6-1 Compras internas" sheetId="11" r:id="rId8"/>
    <sheet name="6-2 Compras internas" sheetId="22" r:id="rId9"/>
    <sheet name="7- reventa" sheetId="19" r:id="rId10"/>
    <sheet name="8-existencias" sheetId="18" r:id="rId11"/>
  </sheets>
  <externalReferences>
    <externalReference r:id="rId12"/>
    <externalReference r:id="rId13"/>
    <externalReference r:id="rId14"/>
  </externalReferences>
  <definedNames>
    <definedName name="al">[1]PARAMETROS!$C$5</definedName>
    <definedName name="año1">'[2]0a_Parámetros'!$H$7</definedName>
    <definedName name="_xlnm.Print_Area" localSheetId="2">'1.modelos prod.invest.'!$A$1:$F$41</definedName>
    <definedName name="_xlnm.Print_Area" localSheetId="3">'2- impo investigadas'!$A$1:$F$58</definedName>
    <definedName name="_xlnm.Print_Area" localSheetId="4">'3- impo no inv'!$A$1:$F$57</definedName>
    <definedName name="_xlnm.Print_Area" localSheetId="5">'4.-costos'!$A$1:$I$40</definedName>
    <definedName name="_xlnm.Print_Area" localSheetId="6">'5-precios'!$B$1:$F$56</definedName>
    <definedName name="_xlnm.Print_Area" localSheetId="7">'6-1 Compras internas'!$A$1:$C$56</definedName>
    <definedName name="_xlnm.Print_Area" localSheetId="8">'6-2 Compras internas'!$A$1:$C$56</definedName>
    <definedName name="_xlnm.Print_Area" localSheetId="9">'7- reventa'!$A$1:$I$57</definedName>
    <definedName name="_xlnm.Print_Area" localSheetId="10">'8-existencias'!$A$1:$E$13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A53" i="22" l="1"/>
  <c r="A52" i="22"/>
  <c r="A51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3" i="22"/>
  <c r="A46" i="19"/>
  <c r="A47" i="19"/>
  <c r="A46" i="11"/>
  <c r="A46" i="8"/>
  <c r="B46" i="10"/>
  <c r="A47" i="8"/>
  <c r="B47" i="10"/>
  <c r="A47" i="7"/>
  <c r="A48" i="7"/>
  <c r="A49" i="19"/>
  <c r="A48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53" i="11"/>
  <c r="A53" i="19"/>
  <c r="A52" i="11"/>
  <c r="A51" i="19"/>
  <c r="A51" i="11"/>
  <c r="A49" i="11"/>
  <c r="A48" i="11"/>
  <c r="A47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53" i="8"/>
  <c r="B53" i="10"/>
  <c r="A52" i="8"/>
  <c r="B52" i="10"/>
  <c r="A51" i="8"/>
  <c r="B51" i="10"/>
  <c r="A49" i="8"/>
  <c r="B49" i="10"/>
  <c r="A48" i="8"/>
  <c r="B48" i="10"/>
  <c r="A45" i="8"/>
  <c r="B45" i="10"/>
  <c r="A44" i="8"/>
  <c r="B44" i="10"/>
  <c r="A43" i="8"/>
  <c r="B43" i="10"/>
  <c r="A42" i="8"/>
  <c r="B42" i="10"/>
  <c r="A41" i="8"/>
  <c r="B41" i="10"/>
  <c r="A40" i="8"/>
  <c r="B40" i="10"/>
  <c r="A39" i="8"/>
  <c r="B39" i="10"/>
  <c r="A38" i="8"/>
  <c r="B38" i="10"/>
  <c r="A37" i="8"/>
  <c r="B37" i="10"/>
  <c r="A36" i="8"/>
  <c r="B36" i="10"/>
  <c r="A35" i="8"/>
  <c r="B35" i="10"/>
  <c r="A34" i="8"/>
  <c r="B34" i="10"/>
  <c r="A33" i="8"/>
  <c r="B33" i="10"/>
  <c r="A32" i="8"/>
  <c r="B32" i="10"/>
  <c r="A31" i="8"/>
  <c r="B31" i="10"/>
  <c r="A30" i="8"/>
  <c r="B30" i="10"/>
  <c r="A29" i="8"/>
  <c r="B29" i="10"/>
  <c r="A28" i="8"/>
  <c r="B28" i="10"/>
  <c r="A27" i="8"/>
  <c r="B27" i="10"/>
  <c r="A26" i="8"/>
  <c r="B26" i="10"/>
  <c r="A25" i="8"/>
  <c r="B25" i="10"/>
  <c r="A24" i="8"/>
  <c r="B24" i="10"/>
  <c r="A23" i="8"/>
  <c r="B23" i="10"/>
  <c r="A22" i="8"/>
  <c r="B22" i="10"/>
  <c r="A21" i="8"/>
  <c r="B21" i="10"/>
  <c r="A20" i="8"/>
  <c r="B20" i="10"/>
  <c r="A19" i="8"/>
  <c r="B19" i="10"/>
  <c r="A18" i="8"/>
  <c r="B18" i="10"/>
  <c r="A17" i="8"/>
  <c r="B17" i="10"/>
  <c r="A16" i="8"/>
  <c r="B16" i="10"/>
  <c r="A15" i="8"/>
  <c r="B15" i="10"/>
  <c r="A14" i="8"/>
  <c r="B14" i="10"/>
  <c r="A13" i="8"/>
  <c r="B13" i="10"/>
  <c r="A12" i="8"/>
  <c r="B12" i="10"/>
  <c r="A11" i="8"/>
  <c r="B11" i="10"/>
  <c r="A10" i="8"/>
  <c r="B10" i="10"/>
  <c r="A9" i="8"/>
  <c r="B9" i="10"/>
  <c r="A8" i="8"/>
  <c r="B8" i="10"/>
  <c r="F8" i="2"/>
  <c r="A54" i="7"/>
  <c r="E8" i="2"/>
  <c r="A53" i="7"/>
  <c r="A52" i="7"/>
  <c r="C8" i="2"/>
  <c r="A50" i="7"/>
  <c r="A49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3" i="19"/>
  <c r="A3" i="11"/>
  <c r="A3" i="8"/>
  <c r="A3" i="7"/>
  <c r="F3" i="1"/>
  <c r="D8" i="2"/>
  <c r="A52" i="19"/>
</calcChain>
</file>

<file path=xl/sharedStrings.xml><?xml version="1.0" encoding="utf-8"?>
<sst xmlns="http://schemas.openxmlformats.org/spreadsheetml/2006/main" count="189" uniqueCount="111">
  <si>
    <t>ANEXO ESTADÍSTICO</t>
  </si>
  <si>
    <t>Cuadro N° 1</t>
  </si>
  <si>
    <t>RANKING</t>
  </si>
  <si>
    <t>Características técnicas, físicas, etc.</t>
  </si>
  <si>
    <t>Cuadro N° 2</t>
  </si>
  <si>
    <t>Cuadro N° 3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</si>
  <si>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</si>
  <si>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</si>
  <si>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</si>
  <si>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</si>
  <si>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</si>
  <si>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</si>
  <si>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</si>
  <si>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</si>
  <si>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</si>
  <si>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</si>
  <si>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</si>
  <si>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</si>
  <si>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</si>
  <si>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</si>
  <si>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</si>
  <si>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</si>
  <si>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</si>
  <si>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</si>
  <si>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</si>
  <si>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</si>
  <si>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</si>
  <si>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</si>
  <si>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</si>
  <si>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</si>
  <si>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</si>
  <si>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</si>
  <si>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</si>
  <si>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</si>
  <si>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</si>
  <si>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</si>
  <si>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</si>
  <si>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</si>
  <si>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</si>
  <si>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</si>
  <si>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</si>
  <si>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</si>
  <si>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</si>
  <si>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</si>
  <si>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</si>
  <si>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</si>
  <si>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</si>
  <si>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</si>
  <si>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</si>
  <si>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</si>
  <si>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</si>
  <si>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</si>
  <si>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</si>
  <si>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</si>
  <si>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</si>
  <si>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</si>
  <si>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</si>
  <si>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pesos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</si>
  <si>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</si>
  <si>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</si>
  <si>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</si>
  <si>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</si>
  <si>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</si>
  <si>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</si>
  <si>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</si>
  <si>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 xml:space="preserve">Total </t>
  </si>
  <si>
    <t>Total</t>
  </si>
  <si>
    <t>Por Ventas</t>
  </si>
  <si>
    <t>Existencias de</t>
  </si>
  <si>
    <t>Origenes no investigados</t>
  </si>
  <si>
    <t>Origen............................</t>
  </si>
  <si>
    <t xml:space="preserve">Reventa al mercado interno de </t>
  </si>
  <si>
    <t>Origen:.............................</t>
  </si>
  <si>
    <t>PRODUCTO NACIONAL</t>
  </si>
  <si>
    <t>U. de medida</t>
  </si>
  <si>
    <t>Valores ($)</t>
  </si>
  <si>
    <t>PRECIO PRIMERA VENTA</t>
  </si>
  <si>
    <t>Cuadro N° 7</t>
  </si>
  <si>
    <t>Agregue todas las filas que le resulten necesarias.</t>
  </si>
  <si>
    <t>SUB-TOTAL (en depósito del importador)</t>
  </si>
  <si>
    <t>….° tipo</t>
  </si>
  <si>
    <t>Otros (Resto)</t>
  </si>
  <si>
    <t>originarias de</t>
  </si>
  <si>
    <t>Origen: INVESTIGADO</t>
  </si>
  <si>
    <t>Facturado</t>
  </si>
  <si>
    <t>(Unidades)</t>
  </si>
  <si>
    <t>Cuadro Nº 5</t>
  </si>
  <si>
    <t xml:space="preserve">              %</t>
  </si>
  <si>
    <t>* En caso de existir más de un despacho por mes, completar estos datos en una hoja separada o insertar las filas necesarias.</t>
  </si>
  <si>
    <t>promedio 2016</t>
  </si>
  <si>
    <t>promedio 2017</t>
  </si>
  <si>
    <t>promedio 2018</t>
  </si>
  <si>
    <t>Cuadro N° 6.1</t>
  </si>
  <si>
    <t>Cuadro N° 6.2</t>
  </si>
  <si>
    <t>importado de …………..(indicar origen/es)</t>
  </si>
  <si>
    <t>Cuadro Nº 4</t>
  </si>
  <si>
    <t>Máquina de Tracción</t>
  </si>
  <si>
    <t>Turquía</t>
  </si>
  <si>
    <t>en pesos por unidad</t>
  </si>
  <si>
    <t>Unidad</t>
  </si>
  <si>
    <t>(en unidad y valores de primera venta)</t>
  </si>
  <si>
    <t>Origen: TURQUÍA</t>
  </si>
  <si>
    <t>Máquinas de Tracción importadas de todos los orígenes</t>
  </si>
  <si>
    <t>En unidades</t>
  </si>
  <si>
    <t>TURQUÍA</t>
  </si>
  <si>
    <t>6</t>
  </si>
  <si>
    <t>ene-jun 2018</t>
  </si>
  <si>
    <t>ene-jun 2019</t>
  </si>
  <si>
    <t>Importadas de Turquía</t>
  </si>
  <si>
    <t>MÁQUINAS DE TRACCIÓN:Carga 450 a 600 kg,  velocidad de 60 M/M y motor de 7 a 11 HP.</t>
  </si>
  <si>
    <t>promedio ene-jun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</si>
</sst>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21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69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3" fillId="0" borderId="0" applyFont="0" applyFill="0" applyBorder="0" applyAlignment="0" applyProtection="0"/>
    <xf numFmtId="0" fontId="3" fillId="0" borderId="1"/>
  </cellStyleXfs>
  <cellXfs count="207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2" xfId="0" applyFont="1" applyBorder="1"/>
    <xf numFmtId="0" fontId="12" fillId="0" borderId="0" xfId="0" applyFont="1"/>
    <xf numFmtId="0" fontId="6" fillId="2" borderId="0" xfId="0" applyFont="1" applyFill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Continuous"/>
      <protection locked="0"/>
    </xf>
    <xf numFmtId="0" fontId="11" fillId="0" borderId="3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17" fontId="13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1" fontId="13" fillId="0" borderId="6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5" fillId="0" borderId="14" xfId="0" applyFont="1" applyBorder="1" applyProtection="1">
      <protection locked="0"/>
    </xf>
    <xf numFmtId="0" fontId="15" fillId="0" borderId="16" xfId="0" applyFont="1" applyBorder="1" applyProtection="1"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0" fontId="15" fillId="0" borderId="17" xfId="0" applyFon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15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Continuous"/>
      <protection locked="0"/>
    </xf>
    <xf numFmtId="0" fontId="0" fillId="0" borderId="22" xfId="0" applyBorder="1" applyAlignment="1" applyProtection="1">
      <alignment horizontal="centerContinuous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 wrapText="1"/>
      <protection locked="0"/>
    </xf>
    <xf numFmtId="0" fontId="6" fillId="3" borderId="27" xfId="0" applyFont="1" applyFill="1" applyBorder="1" applyAlignment="1" applyProtection="1">
      <alignment horizontal="center"/>
      <protection locked="0"/>
    </xf>
    <xf numFmtId="0" fontId="6" fillId="4" borderId="28" xfId="0" applyFont="1" applyFill="1" applyBorder="1" applyAlignment="1" applyProtection="1">
      <alignment horizontal="center"/>
      <protection locked="0"/>
    </xf>
    <xf numFmtId="0" fontId="6" fillId="3" borderId="29" xfId="0" applyFont="1" applyFill="1" applyBorder="1" applyAlignment="1" applyProtection="1">
      <alignment horizontal="center"/>
      <protection locked="0"/>
    </xf>
    <xf numFmtId="0" fontId="7" fillId="0" borderId="30" xfId="0" applyFont="1" applyBorder="1" applyProtection="1">
      <protection locked="0"/>
    </xf>
    <xf numFmtId="0" fontId="6" fillId="0" borderId="27" xfId="0" applyFont="1" applyBorder="1" applyProtection="1">
      <protection locked="0"/>
    </xf>
    <xf numFmtId="0" fontId="6" fillId="0" borderId="3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6" fillId="0" borderId="33" xfId="0" applyFont="1" applyBorder="1" applyProtection="1">
      <protection locked="0"/>
    </xf>
    <xf numFmtId="0" fontId="6" fillId="0" borderId="34" xfId="0" applyFont="1" applyBorder="1" applyProtection="1">
      <protection locked="0"/>
    </xf>
    <xf numFmtId="0" fontId="6" fillId="0" borderId="35" xfId="0" applyFont="1" applyBorder="1" applyProtection="1">
      <protection locked="0"/>
    </xf>
    <xf numFmtId="0" fontId="6" fillId="0" borderId="36" xfId="0" applyFont="1" applyBorder="1" applyProtection="1">
      <protection locked="0"/>
    </xf>
    <xf numFmtId="9" fontId="6" fillId="0" borderId="27" xfId="0" applyNumberFormat="1" applyFont="1" applyBorder="1" applyProtection="1">
      <protection locked="0"/>
    </xf>
    <xf numFmtId="0" fontId="6" fillId="0" borderId="37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21" xfId="0" applyFont="1" applyBorder="1" applyAlignment="1" applyProtection="1">
      <alignment horizontal="centerContinuous"/>
      <protection locked="0"/>
    </xf>
    <xf numFmtId="0" fontId="11" fillId="0" borderId="22" xfId="0" applyFont="1" applyBorder="1" applyAlignment="1" applyProtection="1">
      <alignment horizontal="centerContinuous"/>
      <protection locked="0"/>
    </xf>
    <xf numFmtId="14" fontId="13" fillId="0" borderId="6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14" fontId="13" fillId="0" borderId="43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47" xfId="0" applyFont="1" applyBorder="1" applyAlignment="1" applyProtection="1">
      <alignment horizontal="left"/>
      <protection locked="0"/>
    </xf>
    <xf numFmtId="0" fontId="13" fillId="0" borderId="48" xfId="0" applyFont="1" applyBorder="1" applyAlignment="1" applyProtection="1">
      <alignment horizontal="centerContinuous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 horizontal="center"/>
      <protection locked="0"/>
    </xf>
    <xf numFmtId="0" fontId="13" fillId="0" borderId="50" xfId="0" applyFont="1" applyBorder="1" applyAlignment="1" applyProtection="1">
      <alignment horizontal="center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7" fontId="10" fillId="0" borderId="6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Protection="1">
      <protection locked="0"/>
    </xf>
    <xf numFmtId="17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0" fillId="0" borderId="51" xfId="0" applyBorder="1" applyProtection="1">
      <protection locked="0"/>
    </xf>
    <xf numFmtId="17" fontId="13" fillId="0" borderId="52" xfId="0" applyNumberFormat="1" applyFont="1" applyBorder="1" applyAlignment="1" applyProtection="1">
      <alignment horizontal="center"/>
      <protection locked="0"/>
    </xf>
    <xf numFmtId="17" fontId="13" fillId="0" borderId="13" xfId="0" applyNumberFormat="1" applyFont="1" applyBorder="1" applyAlignment="1" applyProtection="1">
      <alignment horizontal="center"/>
      <protection locked="0"/>
    </xf>
    <xf numFmtId="17" fontId="13" fillId="0" borderId="53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13" fillId="0" borderId="0" xfId="0" applyFont="1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Alignment="1" applyProtection="1">
      <alignment horizontal="centerContinuous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6" fillId="0" borderId="32" xfId="0" applyFont="1" applyFill="1" applyBorder="1" applyProtection="1">
      <protection locked="0"/>
    </xf>
    <xf numFmtId="0" fontId="6" fillId="0" borderId="54" xfId="0" applyFont="1" applyFill="1" applyBorder="1" applyProtection="1">
      <protection locked="0"/>
    </xf>
    <xf numFmtId="0" fontId="6" fillId="0" borderId="34" xfId="0" applyFont="1" applyFill="1" applyBorder="1" applyProtection="1">
      <protection locked="0"/>
    </xf>
    <xf numFmtId="0" fontId="6" fillId="0" borderId="55" xfId="0" applyFont="1" applyFill="1" applyBorder="1" applyProtection="1">
      <protection locked="0"/>
    </xf>
    <xf numFmtId="0" fontId="6" fillId="0" borderId="36" xfId="0" applyFont="1" applyFill="1" applyBorder="1" applyProtection="1">
      <protection locked="0"/>
    </xf>
    <xf numFmtId="0" fontId="6" fillId="0" borderId="56" xfId="0" applyFont="1" applyFill="1" applyBorder="1" applyProtection="1">
      <protection locked="0"/>
    </xf>
    <xf numFmtId="9" fontId="6" fillId="0" borderId="9" xfId="0" applyNumberFormat="1" applyFont="1" applyFill="1" applyBorder="1" applyProtection="1">
      <protection locked="0"/>
    </xf>
    <xf numFmtId="0" fontId="6" fillId="0" borderId="37" xfId="0" applyFont="1" applyFill="1" applyBorder="1" applyProtection="1">
      <protection locked="0"/>
    </xf>
    <xf numFmtId="0" fontId="6" fillId="0" borderId="57" xfId="0" applyFont="1" applyFill="1" applyBorder="1" applyProtection="1">
      <protection locked="0"/>
    </xf>
    <xf numFmtId="0" fontId="6" fillId="0" borderId="38" xfId="0" applyFont="1" applyFill="1" applyBorder="1" applyProtection="1">
      <protection locked="0"/>
    </xf>
    <xf numFmtId="0" fontId="6" fillId="0" borderId="58" xfId="0" applyFont="1" applyFill="1" applyBorder="1" applyProtection="1">
      <protection locked="0"/>
    </xf>
    <xf numFmtId="0" fontId="6" fillId="0" borderId="39" xfId="0" applyFont="1" applyFill="1" applyBorder="1" applyProtection="1">
      <protection locked="0"/>
    </xf>
    <xf numFmtId="0" fontId="6" fillId="0" borderId="59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7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Protection="1">
      <protection locked="0"/>
    </xf>
    <xf numFmtId="0" fontId="19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13" fillId="0" borderId="20" xfId="0" applyFont="1" applyFill="1" applyBorder="1" applyAlignment="1" applyProtection="1">
      <alignment horizontal="centerContinuous"/>
      <protection locked="0"/>
    </xf>
    <xf numFmtId="0" fontId="13" fillId="0" borderId="60" xfId="0" applyFont="1" applyFill="1" applyBorder="1" applyProtection="1">
      <protection locked="0"/>
    </xf>
    <xf numFmtId="0" fontId="13" fillId="0" borderId="61" xfId="0" applyFont="1" applyFill="1" applyBorder="1" applyProtection="1">
      <protection locked="0"/>
    </xf>
    <xf numFmtId="0" fontId="13" fillId="0" borderId="62" xfId="0" applyFont="1" applyFill="1" applyBorder="1" applyProtection="1"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17" fontId="13" fillId="0" borderId="6" xfId="0" applyNumberFormat="1" applyFont="1" applyFill="1" applyBorder="1" applyAlignment="1" applyProtection="1">
      <alignment horizontal="center"/>
      <protection locked="0"/>
    </xf>
    <xf numFmtId="17" fontId="13" fillId="0" borderId="10" xfId="0" applyNumberFormat="1" applyFont="1" applyFill="1" applyBorder="1" applyAlignment="1" applyProtection="1">
      <alignment horizontal="center"/>
      <protection locked="0"/>
    </xf>
    <xf numFmtId="17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Continuous"/>
      <protection locked="0"/>
    </xf>
    <xf numFmtId="0" fontId="0" fillId="0" borderId="22" xfId="0" applyFill="1" applyBorder="1" applyAlignment="1" applyProtection="1">
      <alignment horizontal="centerContinuous"/>
      <protection locked="0"/>
    </xf>
    <xf numFmtId="0" fontId="14" fillId="0" borderId="63" xfId="0" applyFont="1" applyFill="1" applyBorder="1" applyProtection="1">
      <protection locked="0"/>
    </xf>
    <xf numFmtId="0" fontId="14" fillId="0" borderId="64" xfId="0" applyFont="1" applyFill="1" applyBorder="1" applyProtection="1">
      <protection locked="0"/>
    </xf>
    <xf numFmtId="0" fontId="14" fillId="0" borderId="65" xfId="0" applyFont="1" applyFill="1" applyBorder="1" applyProtection="1">
      <protection locked="0"/>
    </xf>
    <xf numFmtId="0" fontId="13" fillId="0" borderId="0" xfId="0" applyFont="1" applyFill="1" applyAlignment="1" applyProtection="1">
      <alignment vertical="center"/>
      <protection locked="0"/>
    </xf>
    <xf numFmtId="14" fontId="13" fillId="0" borderId="10" xfId="0" applyNumberFormat="1" applyFont="1" applyFill="1" applyBorder="1" applyAlignment="1" applyProtection="1">
      <alignment horizontal="center"/>
      <protection locked="0"/>
    </xf>
    <xf numFmtId="17" fontId="13" fillId="0" borderId="68" xfId="0" applyNumberFormat="1" applyFont="1" applyBorder="1" applyAlignment="1" applyProtection="1">
      <alignment horizontal="center"/>
      <protection locked="0"/>
    </xf>
    <xf numFmtId="0" fontId="0" fillId="0" borderId="67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48" xfId="0" applyBorder="1" applyProtection="1">
      <protection locked="0"/>
    </xf>
    <xf numFmtId="0" fontId="15" fillId="0" borderId="20" xfId="0" applyFont="1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67" xfId="0" applyFont="1" applyBorder="1" applyAlignment="1" applyProtection="1">
      <alignment horizontal="center" vertic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OR%20DUMPING%20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$"/>
      <sheetName val="4.conf"/>
      <sheetName val="4.res pub"/>
      <sheetName val="5capprod"/>
      <sheetName val="Ejemplo"/>
      <sheetName val="6-empleo "/>
      <sheetName val="7.costos totales "/>
      <sheetName val="7.costos totales  coproductos"/>
      <sheetName val="8.a.... Costos"/>
      <sheetName val="9.a adicionalcostos"/>
      <sheetName val="10.a-10.b-precios"/>
      <sheetName val="11- impo "/>
      <sheetName val="12Reventa"/>
      <sheetName val="13.-costos nac"/>
      <sheetName val="14 existencias"/>
      <sheetName val="15impo semi "/>
      <sheetName val="Hoja2"/>
      <sheetName val="Hoja1"/>
      <sheetName val="11-Máx. Prod."/>
      <sheetName val="14-horas trabaj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7">
          <cell r="A57">
            <v>2016</v>
          </cell>
        </row>
        <row r="58">
          <cell r="A58">
            <v>2017</v>
          </cell>
        </row>
        <row r="59">
          <cell r="A59">
            <v>2018</v>
          </cell>
        </row>
      </sheetData>
      <sheetData sheetId="17">
        <row r="9">
          <cell r="A9">
            <v>42370</v>
          </cell>
        </row>
        <row r="10">
          <cell r="A10">
            <v>42401</v>
          </cell>
        </row>
        <row r="11">
          <cell r="A11">
            <v>42430</v>
          </cell>
        </row>
        <row r="12">
          <cell r="A12">
            <v>42461</v>
          </cell>
        </row>
        <row r="13">
          <cell r="A13">
            <v>42491</v>
          </cell>
        </row>
        <row r="14">
          <cell r="A14">
            <v>42522</v>
          </cell>
        </row>
        <row r="15">
          <cell r="A15">
            <v>42552</v>
          </cell>
        </row>
        <row r="16">
          <cell r="A16">
            <v>42583</v>
          </cell>
        </row>
        <row r="17">
          <cell r="A17">
            <v>42614</v>
          </cell>
        </row>
        <row r="18">
          <cell r="A18">
            <v>42644</v>
          </cell>
        </row>
        <row r="19">
          <cell r="A19">
            <v>42675</v>
          </cell>
        </row>
        <row r="20">
          <cell r="A20">
            <v>42705</v>
          </cell>
        </row>
        <row r="21">
          <cell r="A21">
            <v>42736</v>
          </cell>
        </row>
        <row r="22">
          <cell r="A22">
            <v>42767</v>
          </cell>
        </row>
        <row r="23">
          <cell r="A23">
            <v>42795</v>
          </cell>
        </row>
        <row r="24">
          <cell r="A24">
            <v>42826</v>
          </cell>
        </row>
        <row r="25">
          <cell r="A25">
            <v>42856</v>
          </cell>
        </row>
        <row r="26">
          <cell r="A26">
            <v>42887</v>
          </cell>
        </row>
        <row r="27">
          <cell r="A27">
            <v>42917</v>
          </cell>
        </row>
        <row r="28">
          <cell r="A28">
            <v>42948</v>
          </cell>
        </row>
        <row r="29">
          <cell r="A29">
            <v>42979</v>
          </cell>
        </row>
        <row r="30">
          <cell r="A30">
            <v>43009</v>
          </cell>
        </row>
        <row r="31">
          <cell r="A31">
            <v>43040</v>
          </cell>
        </row>
        <row r="32">
          <cell r="A32">
            <v>43070</v>
          </cell>
        </row>
        <row r="33">
          <cell r="A33">
            <v>43101</v>
          </cell>
        </row>
        <row r="34">
          <cell r="A34">
            <v>43132</v>
          </cell>
        </row>
        <row r="35">
          <cell r="A35">
            <v>43160</v>
          </cell>
        </row>
        <row r="36">
          <cell r="A36">
            <v>43191</v>
          </cell>
        </row>
        <row r="37">
          <cell r="A37">
            <v>43221</v>
          </cell>
        </row>
        <row r="38">
          <cell r="A38">
            <v>43252</v>
          </cell>
        </row>
        <row r="39">
          <cell r="A39">
            <v>43282</v>
          </cell>
        </row>
        <row r="40">
          <cell r="A40">
            <v>43313</v>
          </cell>
        </row>
        <row r="41">
          <cell r="A41">
            <v>43344</v>
          </cell>
        </row>
        <row r="42">
          <cell r="A42">
            <v>43374</v>
          </cell>
        </row>
        <row r="43">
          <cell r="A43">
            <v>43405</v>
          </cell>
        </row>
        <row r="44">
          <cell r="A44">
            <v>43435</v>
          </cell>
        </row>
        <row r="45">
          <cell r="A45">
            <v>43466</v>
          </cell>
        </row>
        <row r="46">
          <cell r="A46">
            <v>43497</v>
          </cell>
        </row>
        <row r="47">
          <cell r="A47">
            <v>43525</v>
          </cell>
        </row>
        <row r="48">
          <cell r="A48">
            <v>43556</v>
          </cell>
        </row>
        <row r="49">
          <cell r="A49">
            <v>43586</v>
          </cell>
        </row>
        <row r="50">
          <cell r="A50">
            <v>43617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4" sqref="E4"/>
    </sheetView>
  </sheetViews>
  <sheetFormatPr baseColWidth="10" defaultRowHeight="12.75" x14ac:dyDescent="0.2"/>
  <cols>
    <col min="1" max="1" width="12.28515625" style="9" bestFit="1" customWidth="1"/>
    <col min="2" max="4" width="11.42578125" style="9"/>
    <col min="5" max="5" width="12.140625" style="9" customWidth="1"/>
    <col min="6" max="6" width="11.5703125" style="9" customWidth="1"/>
    <col min="7" max="7" width="11.42578125" style="9"/>
    <col min="8" max="8" width="12.140625" style="9" customWidth="1"/>
    <col min="9" max="16384" width="11.42578125" style="9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46" t="s">
        <v>58</v>
      </c>
      <c r="B3" s="47"/>
      <c r="C3" s="47"/>
      <c r="D3" s="47"/>
      <c r="E3" s="48" t="s">
        <v>105</v>
      </c>
    </row>
    <row r="4" spans="1:8" ht="15" customHeight="1" thickBot="1" x14ac:dyDescent="0.25">
      <c r="A4" s="49" t="s">
        <v>59</v>
      </c>
      <c r="B4" s="50"/>
      <c r="C4" s="50"/>
      <c r="D4" s="50"/>
      <c r="E4" s="51"/>
    </row>
    <row r="5" spans="1:8" ht="15" customHeight="1" thickBot="1" x14ac:dyDescent="0.25"/>
    <row r="6" spans="1:8" ht="15" customHeight="1" thickBot="1" x14ac:dyDescent="0.25">
      <c r="A6" s="52" t="s">
        <v>60</v>
      </c>
      <c r="B6" s="53"/>
      <c r="C6" s="53"/>
      <c r="D6" s="53"/>
      <c r="E6" s="54"/>
    </row>
    <row r="7" spans="1:8" ht="15" customHeight="1" thickBot="1" x14ac:dyDescent="0.25"/>
    <row r="8" spans="1:8" ht="15" customHeight="1" thickBot="1" x14ac:dyDescent="0.25">
      <c r="A8" s="52" t="s">
        <v>61</v>
      </c>
      <c r="B8" s="53"/>
      <c r="C8" s="53"/>
      <c r="D8" s="53"/>
      <c r="E8" s="53"/>
      <c r="F8" s="53"/>
      <c r="G8" s="53"/>
      <c r="H8" s="54"/>
    </row>
    <row r="9" spans="1:8" ht="15" customHeight="1" thickBot="1" x14ac:dyDescent="0.25"/>
    <row r="10" spans="1:8" ht="41.25" customHeight="1" thickBot="1" x14ac:dyDescent="0.25">
      <c r="A10" s="189" t="s">
        <v>62</v>
      </c>
      <c r="B10" s="190"/>
      <c r="C10" s="190"/>
      <c r="D10" s="190"/>
      <c r="E10" s="190"/>
      <c r="F10" s="190"/>
      <c r="G10" s="190"/>
      <c r="H10" s="191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55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6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J57"/>
  <sheetViews>
    <sheetView showGridLines="0" topLeftCell="A16" zoomScale="75" workbookViewId="0">
      <selection activeCell="L43" sqref="L43"/>
    </sheetView>
  </sheetViews>
  <sheetFormatPr baseColWidth="10" defaultRowHeight="12.75" x14ac:dyDescent="0.2"/>
  <cols>
    <col min="1" max="3" width="14.5703125" style="9" customWidth="1"/>
    <col min="4" max="9" width="13.85546875" style="9" customWidth="1"/>
    <col min="10" max="16384" width="11.42578125" style="9"/>
  </cols>
  <sheetData>
    <row r="1" spans="1:10" x14ac:dyDescent="0.2">
      <c r="A1" s="7" t="s">
        <v>77</v>
      </c>
      <c r="B1" s="7"/>
      <c r="C1" s="7"/>
      <c r="D1" s="116"/>
      <c r="E1" s="116"/>
      <c r="F1" s="58"/>
      <c r="G1" s="58"/>
      <c r="H1" s="58"/>
      <c r="I1" s="58"/>
    </row>
    <row r="2" spans="1:10" x14ac:dyDescent="0.2">
      <c r="A2" s="7" t="s">
        <v>71</v>
      </c>
      <c r="B2" s="7"/>
      <c r="C2" s="7"/>
      <c r="D2" s="58"/>
      <c r="E2" s="58"/>
      <c r="F2" s="58"/>
      <c r="G2" s="58"/>
      <c r="H2" s="58"/>
      <c r="I2" s="58"/>
    </row>
    <row r="3" spans="1:10" x14ac:dyDescent="0.2">
      <c r="A3" s="138" t="str">
        <f>+'1.modelos prod.invest.'!A3</f>
        <v>Máquina de Tracción</v>
      </c>
      <c r="B3" s="166"/>
      <c r="C3" s="166"/>
      <c r="D3" s="167"/>
      <c r="E3" s="167"/>
      <c r="F3" s="167"/>
      <c r="G3" s="167"/>
      <c r="H3" s="167"/>
      <c r="I3" s="167"/>
    </row>
    <row r="4" spans="1:10" x14ac:dyDescent="0.2">
      <c r="A4" s="138" t="s">
        <v>100</v>
      </c>
      <c r="B4" s="138"/>
      <c r="C4" s="138"/>
      <c r="D4" s="168"/>
      <c r="E4" s="168"/>
      <c r="F4" s="168"/>
      <c r="G4" s="168"/>
      <c r="H4" s="168"/>
      <c r="I4" s="168"/>
      <c r="J4" s="136"/>
    </row>
    <row r="5" spans="1:10" ht="13.5" thickBot="1" x14ac:dyDescent="0.25">
      <c r="D5" s="38"/>
      <c r="E5" s="58"/>
      <c r="F5" s="58"/>
      <c r="G5" s="58"/>
      <c r="H5" s="58"/>
      <c r="I5" s="58"/>
    </row>
    <row r="6" spans="1:10" x14ac:dyDescent="0.2">
      <c r="A6" s="20" t="s">
        <v>54</v>
      </c>
      <c r="B6" s="117" t="s">
        <v>101</v>
      </c>
      <c r="C6" s="118"/>
      <c r="D6" s="117" t="s">
        <v>72</v>
      </c>
      <c r="E6" s="118"/>
      <c r="F6" s="117" t="s">
        <v>72</v>
      </c>
      <c r="G6" s="118"/>
      <c r="H6" s="117" t="s">
        <v>73</v>
      </c>
      <c r="I6" s="118"/>
    </row>
    <row r="7" spans="1:10" ht="13.5" thickBot="1" x14ac:dyDescent="0.25">
      <c r="A7" s="119" t="s">
        <v>55</v>
      </c>
      <c r="B7" s="61" t="s">
        <v>74</v>
      </c>
      <c r="C7" s="63" t="s">
        <v>75</v>
      </c>
      <c r="D7" s="120" t="s">
        <v>74</v>
      </c>
      <c r="E7" s="121" t="s">
        <v>75</v>
      </c>
      <c r="F7" s="120" t="s">
        <v>74</v>
      </c>
      <c r="G7" s="121" t="s">
        <v>75</v>
      </c>
      <c r="H7" s="120" t="s">
        <v>74</v>
      </c>
      <c r="I7" s="121" t="s">
        <v>75</v>
      </c>
    </row>
    <row r="8" spans="1:10" x14ac:dyDescent="0.2">
      <c r="A8" s="22">
        <f>+'[3]12Reventa'!A9</f>
        <v>42370</v>
      </c>
      <c r="B8" s="22"/>
      <c r="C8" s="22"/>
      <c r="D8" s="23"/>
      <c r="E8" s="24"/>
      <c r="F8" s="23"/>
      <c r="G8" s="24"/>
      <c r="H8" s="23"/>
      <c r="I8" s="24"/>
    </row>
    <row r="9" spans="1:10" x14ac:dyDescent="0.2">
      <c r="A9" s="26">
        <f>+'[3]12Reventa'!A10</f>
        <v>42401</v>
      </c>
      <c r="B9" s="26"/>
      <c r="C9" s="26"/>
      <c r="D9" s="27"/>
      <c r="E9" s="28"/>
      <c r="F9" s="27"/>
      <c r="G9" s="28"/>
      <c r="H9" s="27"/>
      <c r="I9" s="28"/>
    </row>
    <row r="10" spans="1:10" x14ac:dyDescent="0.2">
      <c r="A10" s="26">
        <f>+'[3]12Reventa'!A11</f>
        <v>42430</v>
      </c>
      <c r="B10" s="26"/>
      <c r="C10" s="26"/>
      <c r="D10" s="27"/>
      <c r="E10" s="28"/>
      <c r="F10" s="27"/>
      <c r="G10" s="28"/>
      <c r="H10" s="27"/>
      <c r="I10" s="28"/>
    </row>
    <row r="11" spans="1:10" x14ac:dyDescent="0.2">
      <c r="A11" s="26">
        <f>+'[3]12Reventa'!A12</f>
        <v>42461</v>
      </c>
      <c r="B11" s="26"/>
      <c r="C11" s="26"/>
      <c r="D11" s="27"/>
      <c r="E11" s="28"/>
      <c r="F11" s="27"/>
      <c r="G11" s="28"/>
      <c r="H11" s="27"/>
      <c r="I11" s="28"/>
    </row>
    <row r="12" spans="1:10" x14ac:dyDescent="0.2">
      <c r="A12" s="26">
        <f>+'[3]12Reventa'!A13</f>
        <v>42491</v>
      </c>
      <c r="B12" s="26"/>
      <c r="C12" s="26"/>
      <c r="D12" s="28"/>
      <c r="E12" s="28"/>
      <c r="F12" s="28"/>
      <c r="G12" s="28"/>
      <c r="H12" s="28"/>
      <c r="I12" s="28"/>
    </row>
    <row r="13" spans="1:10" x14ac:dyDescent="0.2">
      <c r="A13" s="26">
        <f>+'[3]12Reventa'!A14</f>
        <v>42522</v>
      </c>
      <c r="B13" s="26"/>
      <c r="C13" s="26"/>
      <c r="D13" s="27"/>
      <c r="E13" s="28"/>
      <c r="F13" s="27"/>
      <c r="G13" s="28"/>
      <c r="H13" s="27"/>
      <c r="I13" s="28"/>
    </row>
    <row r="14" spans="1:10" x14ac:dyDescent="0.2">
      <c r="A14" s="26">
        <f>+'[3]12Reventa'!A15</f>
        <v>42552</v>
      </c>
      <c r="B14" s="26"/>
      <c r="C14" s="26"/>
      <c r="D14" s="28"/>
      <c r="E14" s="28"/>
      <c r="F14" s="28"/>
      <c r="G14" s="28"/>
      <c r="H14" s="28"/>
      <c r="I14" s="28"/>
    </row>
    <row r="15" spans="1:10" x14ac:dyDescent="0.2">
      <c r="A15" s="26">
        <f>+'[3]12Reventa'!A16</f>
        <v>42583</v>
      </c>
      <c r="B15" s="26"/>
      <c r="C15" s="26"/>
      <c r="D15" s="28"/>
      <c r="E15" s="28"/>
      <c r="F15" s="28"/>
      <c r="G15" s="28"/>
      <c r="H15" s="28"/>
      <c r="I15" s="28"/>
    </row>
    <row r="16" spans="1:10" x14ac:dyDescent="0.2">
      <c r="A16" s="26">
        <f>+'[3]12Reventa'!A17</f>
        <v>42614</v>
      </c>
      <c r="B16" s="26"/>
      <c r="C16" s="26"/>
      <c r="D16" s="28"/>
      <c r="E16" s="28"/>
      <c r="F16" s="28"/>
      <c r="G16" s="28"/>
      <c r="H16" s="28"/>
      <c r="I16" s="28"/>
    </row>
    <row r="17" spans="1:9" x14ac:dyDescent="0.2">
      <c r="A17" s="26">
        <f>+'[3]12Reventa'!A18</f>
        <v>42644</v>
      </c>
      <c r="B17" s="26"/>
      <c r="C17" s="26"/>
      <c r="D17" s="28"/>
      <c r="E17" s="28"/>
      <c r="F17" s="28"/>
      <c r="G17" s="28"/>
      <c r="H17" s="28"/>
      <c r="I17" s="28"/>
    </row>
    <row r="18" spans="1:9" x14ac:dyDescent="0.2">
      <c r="A18" s="26">
        <f>+'[3]12Reventa'!A19</f>
        <v>42675</v>
      </c>
      <c r="B18" s="26"/>
      <c r="C18" s="26"/>
      <c r="D18" s="28"/>
      <c r="E18" s="28"/>
      <c r="F18" s="28"/>
      <c r="G18" s="28"/>
      <c r="H18" s="28"/>
      <c r="I18" s="28"/>
    </row>
    <row r="19" spans="1:9" ht="13.5" thickBot="1" x14ac:dyDescent="0.25">
      <c r="A19" s="30">
        <f>+'[3]12Reventa'!A20</f>
        <v>42705</v>
      </c>
      <c r="B19" s="30"/>
      <c r="C19" s="30"/>
      <c r="D19" s="31"/>
      <c r="E19" s="31"/>
      <c r="F19" s="31"/>
      <c r="G19" s="31"/>
      <c r="H19" s="31"/>
      <c r="I19" s="31"/>
    </row>
    <row r="20" spans="1:9" x14ac:dyDescent="0.2">
      <c r="A20" s="22">
        <f>+'[3]12Reventa'!A21</f>
        <v>42736</v>
      </c>
      <c r="B20" s="22"/>
      <c r="C20" s="22"/>
      <c r="D20" s="24"/>
      <c r="E20" s="24"/>
      <c r="F20" s="24"/>
      <c r="G20" s="24"/>
      <c r="H20" s="24"/>
      <c r="I20" s="24"/>
    </row>
    <row r="21" spans="1:9" x14ac:dyDescent="0.2">
      <c r="A21" s="26">
        <f>+'[3]12Reventa'!A22</f>
        <v>42767</v>
      </c>
      <c r="B21" s="26"/>
      <c r="C21" s="26"/>
      <c r="D21" s="28"/>
      <c r="E21" s="28"/>
      <c r="F21" s="28"/>
      <c r="G21" s="28"/>
      <c r="H21" s="28"/>
      <c r="I21" s="28"/>
    </row>
    <row r="22" spans="1:9" x14ac:dyDescent="0.2">
      <c r="A22" s="26">
        <f>+'[3]12Reventa'!A23</f>
        <v>42795</v>
      </c>
      <c r="B22" s="26"/>
      <c r="C22" s="26"/>
      <c r="D22" s="28"/>
      <c r="E22" s="28"/>
      <c r="F22" s="28"/>
      <c r="G22" s="28"/>
      <c r="H22" s="28"/>
      <c r="I22" s="28"/>
    </row>
    <row r="23" spans="1:9" x14ac:dyDescent="0.2">
      <c r="A23" s="26">
        <f>+'[3]12Reventa'!A24</f>
        <v>42826</v>
      </c>
      <c r="B23" s="26"/>
      <c r="C23" s="26"/>
      <c r="D23" s="28"/>
      <c r="E23" s="28"/>
      <c r="F23" s="28"/>
      <c r="G23" s="28"/>
      <c r="H23" s="28"/>
      <c r="I23" s="28"/>
    </row>
    <row r="24" spans="1:9" x14ac:dyDescent="0.2">
      <c r="A24" s="26">
        <f>+'[3]12Reventa'!A25</f>
        <v>42856</v>
      </c>
      <c r="B24" s="26"/>
      <c r="C24" s="26"/>
      <c r="D24" s="28"/>
      <c r="E24" s="28"/>
      <c r="F24" s="28"/>
      <c r="G24" s="28"/>
      <c r="H24" s="28"/>
      <c r="I24" s="28"/>
    </row>
    <row r="25" spans="1:9" x14ac:dyDescent="0.2">
      <c r="A25" s="26">
        <f>+'[3]12Reventa'!A26</f>
        <v>42887</v>
      </c>
      <c r="B25" s="26"/>
      <c r="C25" s="26"/>
      <c r="D25" s="28"/>
      <c r="E25" s="28"/>
      <c r="F25" s="28"/>
      <c r="G25" s="28"/>
      <c r="H25" s="28"/>
      <c r="I25" s="28"/>
    </row>
    <row r="26" spans="1:9" x14ac:dyDescent="0.2">
      <c r="A26" s="26">
        <f>+'[3]12Reventa'!A27</f>
        <v>42917</v>
      </c>
      <c r="B26" s="26"/>
      <c r="C26" s="26"/>
      <c r="D26" s="28"/>
      <c r="E26" s="28"/>
      <c r="F26" s="28"/>
      <c r="G26" s="28"/>
      <c r="H26" s="28"/>
      <c r="I26" s="28"/>
    </row>
    <row r="27" spans="1:9" x14ac:dyDescent="0.2">
      <c r="A27" s="26">
        <f>+'[3]12Reventa'!A28</f>
        <v>42948</v>
      </c>
      <c r="B27" s="26"/>
      <c r="C27" s="26"/>
      <c r="D27" s="28"/>
      <c r="E27" s="28"/>
      <c r="F27" s="28"/>
      <c r="G27" s="28"/>
      <c r="H27" s="28"/>
      <c r="I27" s="28"/>
    </row>
    <row r="28" spans="1:9" x14ac:dyDescent="0.2">
      <c r="A28" s="26">
        <f>+'[3]12Reventa'!A29</f>
        <v>42979</v>
      </c>
      <c r="B28" s="26"/>
      <c r="C28" s="26"/>
      <c r="D28" s="28"/>
      <c r="E28" s="28"/>
      <c r="F28" s="28"/>
      <c r="G28" s="28"/>
      <c r="H28" s="28"/>
      <c r="I28" s="28"/>
    </row>
    <row r="29" spans="1:9" x14ac:dyDescent="0.2">
      <c r="A29" s="26">
        <f>+'[3]12Reventa'!A30</f>
        <v>43009</v>
      </c>
      <c r="B29" s="26"/>
      <c r="C29" s="26"/>
      <c r="D29" s="28"/>
      <c r="E29" s="28"/>
      <c r="F29" s="28"/>
      <c r="G29" s="28"/>
      <c r="H29" s="28"/>
      <c r="I29" s="28"/>
    </row>
    <row r="30" spans="1:9" x14ac:dyDescent="0.2">
      <c r="A30" s="26">
        <f>+'[3]12Reventa'!A31</f>
        <v>43040</v>
      </c>
      <c r="B30" s="26"/>
      <c r="C30" s="26"/>
      <c r="D30" s="28"/>
      <c r="E30" s="28"/>
      <c r="F30" s="28"/>
      <c r="G30" s="28"/>
      <c r="H30" s="28"/>
      <c r="I30" s="28"/>
    </row>
    <row r="31" spans="1:9" ht="13.5" thickBot="1" x14ac:dyDescent="0.25">
      <c r="A31" s="30">
        <f>+'[3]12Reventa'!A32</f>
        <v>43070</v>
      </c>
      <c r="B31" s="30"/>
      <c r="C31" s="30"/>
      <c r="D31" s="31"/>
      <c r="E31" s="31"/>
      <c r="F31" s="31"/>
      <c r="G31" s="31"/>
      <c r="H31" s="31"/>
      <c r="I31" s="31"/>
    </row>
    <row r="32" spans="1:9" x14ac:dyDescent="0.2">
      <c r="A32" s="22">
        <f>+'[3]12Reventa'!A33</f>
        <v>43101</v>
      </c>
      <c r="B32" s="22"/>
      <c r="C32" s="22"/>
      <c r="D32" s="24"/>
      <c r="E32" s="24"/>
      <c r="F32" s="24"/>
      <c r="G32" s="24"/>
      <c r="H32" s="24"/>
      <c r="I32" s="24"/>
    </row>
    <row r="33" spans="1:9" x14ac:dyDescent="0.2">
      <c r="A33" s="26">
        <f>+'[3]12Reventa'!A34</f>
        <v>43132</v>
      </c>
      <c r="B33" s="26"/>
      <c r="C33" s="26"/>
      <c r="D33" s="28"/>
      <c r="E33" s="28"/>
      <c r="F33" s="28"/>
      <c r="G33" s="28"/>
      <c r="H33" s="28"/>
      <c r="I33" s="28"/>
    </row>
    <row r="34" spans="1:9" x14ac:dyDescent="0.2">
      <c r="A34" s="26">
        <f>+'[3]12Reventa'!A35</f>
        <v>43160</v>
      </c>
      <c r="B34" s="26"/>
      <c r="C34" s="26"/>
      <c r="D34" s="28"/>
      <c r="E34" s="28"/>
      <c r="F34" s="28"/>
      <c r="G34" s="28"/>
      <c r="H34" s="28"/>
      <c r="I34" s="28"/>
    </row>
    <row r="35" spans="1:9" x14ac:dyDescent="0.2">
      <c r="A35" s="26">
        <f>+'[3]12Reventa'!A36</f>
        <v>43191</v>
      </c>
      <c r="B35" s="26"/>
      <c r="C35" s="26"/>
      <c r="D35" s="28"/>
      <c r="E35" s="28"/>
      <c r="F35" s="28"/>
      <c r="G35" s="28"/>
      <c r="H35" s="28"/>
      <c r="I35" s="28"/>
    </row>
    <row r="36" spans="1:9" x14ac:dyDescent="0.2">
      <c r="A36" s="26">
        <f>+'[3]12Reventa'!A37</f>
        <v>43221</v>
      </c>
      <c r="B36" s="26"/>
      <c r="C36" s="26"/>
      <c r="D36" s="28"/>
      <c r="E36" s="28"/>
      <c r="F36" s="28"/>
      <c r="G36" s="28"/>
      <c r="H36" s="28"/>
      <c r="I36" s="28"/>
    </row>
    <row r="37" spans="1:9" x14ac:dyDescent="0.2">
      <c r="A37" s="26">
        <f>+'[3]12Reventa'!A38</f>
        <v>43252</v>
      </c>
      <c r="B37" s="26"/>
      <c r="C37" s="26"/>
      <c r="D37" s="28"/>
      <c r="E37" s="28"/>
      <c r="F37" s="28"/>
      <c r="G37" s="28"/>
      <c r="H37" s="28"/>
      <c r="I37" s="28"/>
    </row>
    <row r="38" spans="1:9" x14ac:dyDescent="0.2">
      <c r="A38" s="26">
        <f>+'[3]12Reventa'!A39</f>
        <v>43282</v>
      </c>
      <c r="B38" s="26"/>
      <c r="C38" s="26"/>
      <c r="D38" s="28"/>
      <c r="E38" s="28"/>
      <c r="F38" s="28"/>
      <c r="G38" s="28"/>
      <c r="H38" s="28"/>
      <c r="I38" s="28"/>
    </row>
    <row r="39" spans="1:9" x14ac:dyDescent="0.2">
      <c r="A39" s="26">
        <f>+'[3]12Reventa'!A40</f>
        <v>43313</v>
      </c>
      <c r="B39" s="26"/>
      <c r="C39" s="26"/>
      <c r="D39" s="28"/>
      <c r="E39" s="28"/>
      <c r="F39" s="28"/>
      <c r="G39" s="28"/>
      <c r="H39" s="28"/>
      <c r="I39" s="28"/>
    </row>
    <row r="40" spans="1:9" x14ac:dyDescent="0.2">
      <c r="A40" s="26">
        <f>+'[3]12Reventa'!A41</f>
        <v>43344</v>
      </c>
      <c r="B40" s="26"/>
      <c r="C40" s="26"/>
      <c r="D40" s="28"/>
      <c r="E40" s="28"/>
      <c r="F40" s="28"/>
      <c r="G40" s="28"/>
      <c r="H40" s="28"/>
      <c r="I40" s="28"/>
    </row>
    <row r="41" spans="1:9" x14ac:dyDescent="0.2">
      <c r="A41" s="26">
        <f>+'[3]12Reventa'!A42</f>
        <v>43374</v>
      </c>
      <c r="B41" s="26"/>
      <c r="C41" s="26"/>
      <c r="D41" s="28"/>
      <c r="E41" s="28"/>
      <c r="F41" s="28"/>
      <c r="G41" s="28"/>
      <c r="H41" s="28"/>
      <c r="I41" s="28"/>
    </row>
    <row r="42" spans="1:9" x14ac:dyDescent="0.2">
      <c r="A42" s="26">
        <f>+'[3]12Reventa'!A43</f>
        <v>43405</v>
      </c>
      <c r="B42" s="26"/>
      <c r="C42" s="26"/>
      <c r="D42" s="28"/>
      <c r="E42" s="28"/>
      <c r="F42" s="28"/>
      <c r="G42" s="28"/>
      <c r="H42" s="28"/>
      <c r="I42" s="28"/>
    </row>
    <row r="43" spans="1:9" ht="13.5" thickBot="1" x14ac:dyDescent="0.25">
      <c r="A43" s="30">
        <f>+'[3]12Reventa'!A44</f>
        <v>43435</v>
      </c>
      <c r="B43" s="30"/>
      <c r="C43" s="30"/>
      <c r="D43" s="31"/>
      <c r="E43" s="31"/>
      <c r="F43" s="31"/>
      <c r="G43" s="31"/>
      <c r="H43" s="31"/>
      <c r="I43" s="31"/>
    </row>
    <row r="44" spans="1:9" x14ac:dyDescent="0.2">
      <c r="A44" s="22">
        <f>+'[3]12Reventa'!A45</f>
        <v>43466</v>
      </c>
      <c r="B44" s="22"/>
      <c r="C44" s="22"/>
      <c r="D44" s="24"/>
      <c r="E44" s="24"/>
      <c r="F44" s="24"/>
      <c r="G44" s="24"/>
      <c r="H44" s="24"/>
      <c r="I44" s="24"/>
    </row>
    <row r="45" spans="1:9" x14ac:dyDescent="0.2">
      <c r="A45" s="26">
        <f>+'[3]12Reventa'!A46</f>
        <v>43497</v>
      </c>
      <c r="B45" s="26"/>
      <c r="C45" s="26"/>
      <c r="D45" s="28"/>
      <c r="E45" s="28"/>
      <c r="F45" s="28"/>
      <c r="G45" s="28"/>
      <c r="H45" s="28"/>
      <c r="I45" s="28"/>
    </row>
    <row r="46" spans="1:9" x14ac:dyDescent="0.2">
      <c r="A46" s="26">
        <f>+'[3]12Reventa'!A47</f>
        <v>43525</v>
      </c>
      <c r="B46" s="26"/>
      <c r="C46" s="26"/>
      <c r="D46" s="28"/>
      <c r="E46" s="28"/>
      <c r="F46" s="28"/>
      <c r="G46" s="28"/>
      <c r="H46" s="28"/>
      <c r="I46" s="28"/>
    </row>
    <row r="47" spans="1:9" x14ac:dyDescent="0.2">
      <c r="A47" s="26">
        <f>+'[3]12Reventa'!A48</f>
        <v>43556</v>
      </c>
      <c r="B47" s="26"/>
      <c r="C47" s="26"/>
      <c r="D47" s="28"/>
      <c r="E47" s="28"/>
      <c r="F47" s="28"/>
      <c r="G47" s="28"/>
      <c r="H47" s="28"/>
      <c r="I47" s="28"/>
    </row>
    <row r="48" spans="1:9" x14ac:dyDescent="0.2">
      <c r="A48" s="26">
        <f>+'[3]12Reventa'!A49</f>
        <v>43586</v>
      </c>
      <c r="B48" s="26"/>
      <c r="C48" s="26"/>
      <c r="D48" s="28"/>
      <c r="E48" s="28"/>
      <c r="F48" s="28"/>
      <c r="G48" s="28"/>
      <c r="H48" s="28"/>
      <c r="I48" s="28"/>
    </row>
    <row r="49" spans="1:9" ht="13.5" thickBot="1" x14ac:dyDescent="0.25">
      <c r="A49" s="30">
        <f>+'[3]12Reventa'!A50</f>
        <v>43617</v>
      </c>
      <c r="B49" s="30"/>
      <c r="C49" s="30"/>
      <c r="D49" s="31"/>
      <c r="E49" s="31"/>
      <c r="F49" s="31"/>
      <c r="G49" s="31"/>
      <c r="H49" s="31"/>
      <c r="I49" s="31"/>
    </row>
    <row r="50" spans="1:9" ht="13.5" thickBot="1" x14ac:dyDescent="0.25">
      <c r="A50" s="36"/>
      <c r="B50" s="36"/>
      <c r="C50" s="36"/>
      <c r="D50" s="37"/>
      <c r="E50" s="37"/>
      <c r="F50" s="37"/>
      <c r="G50" s="37"/>
      <c r="H50" s="37"/>
      <c r="I50" s="37"/>
    </row>
    <row r="51" spans="1:9" x14ac:dyDescent="0.2">
      <c r="A51" s="41">
        <f>+'6-1 Compras internas'!A52</f>
        <v>2017</v>
      </c>
      <c r="B51" s="41"/>
      <c r="C51" s="41"/>
      <c r="D51" s="41"/>
      <c r="E51" s="41"/>
      <c r="F51" s="41"/>
      <c r="G51" s="41"/>
      <c r="H51" s="41"/>
      <c r="I51" s="41"/>
    </row>
    <row r="52" spans="1:9" x14ac:dyDescent="0.2">
      <c r="A52" s="42">
        <f>+'6-1 Compras internas'!A53</f>
        <v>2018</v>
      </c>
      <c r="B52" s="42"/>
      <c r="C52" s="42"/>
      <c r="D52" s="42"/>
      <c r="E52" s="42"/>
      <c r="F52" s="42"/>
      <c r="G52" s="42"/>
      <c r="H52" s="42"/>
      <c r="I52" s="42"/>
    </row>
    <row r="53" spans="1:9" ht="13.5" thickBot="1" x14ac:dyDescent="0.25">
      <c r="A53" s="43">
        <f>+'6-1 Compras internas'!A53</f>
        <v>2018</v>
      </c>
      <c r="B53" s="43"/>
      <c r="C53" s="43"/>
      <c r="D53" s="43"/>
      <c r="E53" s="43"/>
      <c r="F53" s="43"/>
      <c r="G53" s="43"/>
      <c r="H53" s="43"/>
      <c r="I53" s="43"/>
    </row>
    <row r="54" spans="1:9" ht="13.5" thickBot="1" x14ac:dyDescent="0.25">
      <c r="A54" s="36"/>
      <c r="B54" s="122"/>
      <c r="C54" s="122"/>
      <c r="D54" s="123"/>
      <c r="E54" s="123"/>
      <c r="F54" s="123"/>
      <c r="G54" s="123"/>
      <c r="H54" s="123"/>
      <c r="I54" s="123"/>
    </row>
    <row r="55" spans="1:9" x14ac:dyDescent="0.2">
      <c r="A55" s="175" t="s">
        <v>106</v>
      </c>
      <c r="B55" s="124"/>
      <c r="C55" s="124"/>
      <c r="D55" s="125"/>
      <c r="E55" s="125"/>
      <c r="F55" s="125"/>
      <c r="G55" s="125"/>
      <c r="H55" s="125"/>
      <c r="I55" s="125"/>
    </row>
    <row r="56" spans="1:9" ht="13.5" thickBot="1" x14ac:dyDescent="0.25">
      <c r="A56" s="176" t="s">
        <v>107</v>
      </c>
      <c r="B56" s="126"/>
      <c r="C56" s="126"/>
      <c r="D56" s="127"/>
      <c r="E56" s="127"/>
      <c r="F56" s="127"/>
      <c r="G56" s="127"/>
      <c r="H56" s="127"/>
      <c r="I56" s="127"/>
    </row>
    <row r="57" spans="1:9" x14ac:dyDescent="0.2">
      <c r="A57" s="64"/>
      <c r="B57" s="64"/>
      <c r="C57" s="64"/>
    </row>
  </sheetData>
  <sheetProtection formatCells="0" formatColumns="0" formatRows="0"/>
  <phoneticPr fontId="0" type="noConversion"/>
  <printOptions horizontalCentered="1" verticalCentered="1" gridLinesSet="0"/>
  <pageMargins left="0.23622047244094491" right="0.35433070866141736" top="0.47244094488188981" bottom="0.43307086614173229" header="0.51181102362204722" footer="0.31496062992125984"/>
  <pageSetup paperSize="9" scale="78" orientation="portrait" horizontalDpi="4294967292" verticalDpi="300" r:id="rId1"/>
  <headerFooter alignWithMargins="0">
    <oddHeader>&amp;R2019 - Año de la Exportación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7"/>
  <sheetViews>
    <sheetView showGridLines="0" tabSelected="1" zoomScale="75" workbookViewId="0">
      <selection activeCell="A50" sqref="A50:IV55"/>
    </sheetView>
  </sheetViews>
  <sheetFormatPr baseColWidth="10" defaultRowHeight="12.75" x14ac:dyDescent="0.2"/>
  <cols>
    <col min="1" max="1" width="13.42578125" style="9" customWidth="1"/>
    <col min="2" max="4" width="22.7109375" style="9" customWidth="1"/>
    <col min="5" max="5" width="30.42578125" style="9" customWidth="1"/>
    <col min="6" max="16384" width="11.42578125" style="9"/>
  </cols>
  <sheetData>
    <row r="1" spans="1:5" x14ac:dyDescent="0.2">
      <c r="A1" s="7" t="s">
        <v>63</v>
      </c>
      <c r="B1" s="8"/>
      <c r="C1" s="8"/>
      <c r="D1" s="8"/>
      <c r="E1" s="8"/>
    </row>
    <row r="2" spans="1:5" x14ac:dyDescent="0.2">
      <c r="A2" s="7" t="s">
        <v>68</v>
      </c>
      <c r="B2" s="8"/>
      <c r="C2" s="8"/>
      <c r="D2" s="8"/>
      <c r="E2" s="8"/>
    </row>
    <row r="3" spans="1:5" x14ac:dyDescent="0.2">
      <c r="A3" s="138" t="s">
        <v>102</v>
      </c>
      <c r="B3" s="139"/>
      <c r="C3" s="139"/>
      <c r="D3" s="139"/>
      <c r="E3" s="139"/>
    </row>
    <row r="4" spans="1:5" x14ac:dyDescent="0.2">
      <c r="A4" s="138" t="s">
        <v>103</v>
      </c>
      <c r="B4" s="139"/>
      <c r="C4" s="139"/>
      <c r="D4" s="139"/>
      <c r="E4" s="139"/>
    </row>
    <row r="5" spans="1:5" ht="13.5" thickBot="1" x14ac:dyDescent="0.25">
      <c r="A5" s="60"/>
      <c r="B5" s="60"/>
      <c r="C5" s="60"/>
      <c r="D5" s="60"/>
      <c r="E5" s="60"/>
    </row>
    <row r="6" spans="1:5" ht="13.5" thickBot="1" x14ac:dyDescent="0.25">
      <c r="A6" s="95"/>
      <c r="B6" s="95"/>
      <c r="C6" s="96" t="s">
        <v>69</v>
      </c>
      <c r="D6" s="97"/>
      <c r="E6" s="98"/>
    </row>
    <row r="7" spans="1:5" ht="13.5" thickBot="1" x14ac:dyDescent="0.25">
      <c r="A7" s="20" t="s">
        <v>55</v>
      </c>
      <c r="B7" s="169" t="s">
        <v>104</v>
      </c>
      <c r="C7" s="170" t="s">
        <v>70</v>
      </c>
      <c r="D7" s="171" t="s">
        <v>70</v>
      </c>
      <c r="E7" s="172" t="s">
        <v>70</v>
      </c>
    </row>
    <row r="8" spans="1:5" x14ac:dyDescent="0.2">
      <c r="A8" s="99">
        <v>42369</v>
      </c>
      <c r="B8" s="100"/>
      <c r="C8" s="101"/>
      <c r="D8" s="102"/>
      <c r="E8" s="103"/>
    </row>
    <row r="9" spans="1:5" x14ac:dyDescent="0.2">
      <c r="A9" s="104">
        <v>42735</v>
      </c>
      <c r="B9" s="105"/>
      <c r="C9" s="106"/>
      <c r="D9" s="107"/>
      <c r="E9" s="29"/>
    </row>
    <row r="10" spans="1:5" x14ac:dyDescent="0.2">
      <c r="A10" s="104">
        <v>43100</v>
      </c>
      <c r="B10" s="106"/>
      <c r="C10" s="106"/>
      <c r="D10" s="107"/>
      <c r="E10" s="29"/>
    </row>
    <row r="11" spans="1:5" ht="13.5" thickBot="1" x14ac:dyDescent="0.25">
      <c r="A11" s="108">
        <v>43465</v>
      </c>
      <c r="B11" s="109"/>
      <c r="C11" s="110"/>
      <c r="D11" s="111"/>
      <c r="E11" s="33"/>
    </row>
    <row r="12" spans="1:5" x14ac:dyDescent="0.2">
      <c r="A12" s="99">
        <v>43281</v>
      </c>
      <c r="B12" s="112"/>
      <c r="C12" s="112"/>
      <c r="D12" s="113"/>
      <c r="E12" s="25"/>
    </row>
    <row r="13" spans="1:5" ht="13.5" thickBot="1" x14ac:dyDescent="0.25">
      <c r="A13" s="184">
        <v>43646</v>
      </c>
      <c r="B13" s="114"/>
      <c r="C13" s="114"/>
      <c r="D13" s="115"/>
      <c r="E13" s="32"/>
    </row>
    <row r="16" spans="1:5" x14ac:dyDescent="0.2">
      <c r="A16" s="37"/>
      <c r="B16" s="37"/>
    </row>
    <row r="17" spans="1:2" x14ac:dyDescent="0.2">
      <c r="A17" s="37"/>
      <c r="B17" s="37"/>
    </row>
  </sheetData>
  <sheetProtection formatCells="0" formatColumns="0" formatRows="0"/>
  <phoneticPr fontId="0" type="noConversion"/>
  <printOptions horizontalCentered="1" verticalCentered="1" gridLinesSet="0"/>
  <pageMargins left="0.23622047244094491" right="0.35433070866141736" top="0.47244094488188981" bottom="0.43307086614173229" header="0.51181102362204722" footer="0.31496062992125984"/>
  <pageSetup paperSize="9" orientation="landscape" horizontalDpi="4294967292" verticalDpi="300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40" sqref="C4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zoomScale="75" workbookViewId="0">
      <selection activeCell="A7" sqref="A7"/>
    </sheetView>
  </sheetViews>
  <sheetFormatPr baseColWidth="10" defaultRowHeight="12.75" x14ac:dyDescent="0.2"/>
  <cols>
    <col min="1" max="1" width="17.85546875" style="9" customWidth="1"/>
    <col min="2" max="2" width="63.42578125" style="9" customWidth="1"/>
    <col min="3" max="4" width="9.42578125" style="9" customWidth="1"/>
    <col min="5" max="5" width="10.7109375" style="9" customWidth="1"/>
    <col min="6" max="6" width="10.5703125" style="9" customWidth="1"/>
    <col min="7" max="16384" width="11.42578125" style="9"/>
  </cols>
  <sheetData>
    <row r="1" spans="1:6" ht="15" x14ac:dyDescent="0.25">
      <c r="A1" s="174" t="s">
        <v>1</v>
      </c>
      <c r="B1" s="8"/>
      <c r="C1" s="8"/>
      <c r="D1" s="8"/>
      <c r="E1" s="8"/>
      <c r="F1" s="8"/>
    </row>
    <row r="2" spans="1:6" ht="15" x14ac:dyDescent="0.25">
      <c r="A2" s="173" t="s">
        <v>47</v>
      </c>
      <c r="B2" s="133"/>
      <c r="C2" s="133"/>
      <c r="D2" s="133"/>
      <c r="E2" s="133"/>
      <c r="F2" s="133"/>
    </row>
    <row r="3" spans="1:6" ht="12" customHeight="1" x14ac:dyDescent="0.25">
      <c r="A3" s="173" t="s">
        <v>96</v>
      </c>
      <c r="B3" s="134"/>
      <c r="C3" s="133"/>
      <c r="D3" s="133"/>
      <c r="E3" s="133"/>
      <c r="F3" s="133"/>
    </row>
    <row r="4" spans="1:6" ht="15" hidden="1" x14ac:dyDescent="0.25">
      <c r="A4" s="174"/>
      <c r="B4" s="8"/>
      <c r="C4" s="8"/>
      <c r="D4" s="8"/>
      <c r="E4" s="8"/>
      <c r="F4" s="8"/>
    </row>
    <row r="5" spans="1:6" ht="15" hidden="1" x14ac:dyDescent="0.25">
      <c r="A5" s="174"/>
      <c r="B5" s="8"/>
      <c r="C5" s="8"/>
      <c r="D5" s="8"/>
      <c r="E5" s="8"/>
      <c r="F5" s="8"/>
    </row>
    <row r="6" spans="1:6" ht="15" x14ac:dyDescent="0.25">
      <c r="A6" s="174" t="s">
        <v>108</v>
      </c>
      <c r="B6" s="8"/>
      <c r="C6" s="8"/>
      <c r="D6" s="8"/>
      <c r="E6" s="8"/>
      <c r="F6" s="8"/>
    </row>
    <row r="7" spans="1:6" ht="13.5" thickBot="1" x14ac:dyDescent="0.25">
      <c r="A7" s="8"/>
      <c r="B7" s="7"/>
      <c r="C7" s="8"/>
      <c r="D7" s="8"/>
      <c r="E7" s="8"/>
      <c r="F7" s="8"/>
    </row>
    <row r="8" spans="1:6" ht="28.5" customHeight="1" thickBot="1" x14ac:dyDescent="0.25">
      <c r="A8" s="10" t="s">
        <v>2</v>
      </c>
      <c r="B8" s="11" t="s">
        <v>3</v>
      </c>
      <c r="C8" s="135">
        <f>+'2- impo investigadas'!A52</f>
        <v>2016</v>
      </c>
      <c r="D8" s="135">
        <f>+'2- impo investigadas'!A53</f>
        <v>2017</v>
      </c>
      <c r="E8" s="135">
        <f>+'2- impo investigadas'!A54</f>
        <v>2018</v>
      </c>
      <c r="F8" s="177" t="str">
        <f>+'2- impo investigadas'!A57</f>
        <v>ene-jun 2019</v>
      </c>
    </row>
    <row r="9" spans="1:6" x14ac:dyDescent="0.2">
      <c r="A9" s="12" t="s">
        <v>48</v>
      </c>
      <c r="B9" s="197"/>
      <c r="C9" s="192" t="s">
        <v>87</v>
      </c>
      <c r="D9" s="192" t="s">
        <v>87</v>
      </c>
      <c r="E9" s="192" t="s">
        <v>87</v>
      </c>
      <c r="F9" s="192" t="s">
        <v>87</v>
      </c>
    </row>
    <row r="10" spans="1:6" x14ac:dyDescent="0.2">
      <c r="A10" s="13"/>
      <c r="B10" s="196"/>
      <c r="C10" s="193"/>
      <c r="D10" s="193"/>
      <c r="E10" s="193"/>
      <c r="F10" s="193"/>
    </row>
    <row r="11" spans="1:6" x14ac:dyDescent="0.2">
      <c r="A11" s="13"/>
      <c r="B11" s="195"/>
      <c r="C11" s="193"/>
      <c r="D11" s="193"/>
      <c r="E11" s="193"/>
      <c r="F11" s="193"/>
    </row>
    <row r="12" spans="1:6" x14ac:dyDescent="0.2">
      <c r="A12" s="13"/>
      <c r="B12" s="196"/>
      <c r="C12" s="193"/>
      <c r="D12" s="193"/>
      <c r="E12" s="193"/>
      <c r="F12" s="193"/>
    </row>
    <row r="13" spans="1:6" x14ac:dyDescent="0.2">
      <c r="A13" s="13"/>
      <c r="B13" s="195"/>
      <c r="C13" s="193"/>
      <c r="D13" s="193"/>
      <c r="E13" s="193"/>
      <c r="F13" s="193"/>
    </row>
    <row r="14" spans="1:6" ht="13.5" thickBot="1" x14ac:dyDescent="0.25">
      <c r="A14" s="14"/>
      <c r="B14" s="198"/>
      <c r="C14" s="194"/>
      <c r="D14" s="194"/>
      <c r="E14" s="194"/>
      <c r="F14" s="194"/>
    </row>
    <row r="15" spans="1:6" x14ac:dyDescent="0.2">
      <c r="A15" s="12" t="s">
        <v>49</v>
      </c>
      <c r="B15" s="197"/>
      <c r="C15" s="192" t="s">
        <v>87</v>
      </c>
      <c r="D15" s="192" t="s">
        <v>87</v>
      </c>
      <c r="E15" s="192" t="s">
        <v>87</v>
      </c>
      <c r="F15" s="192" t="s">
        <v>87</v>
      </c>
    </row>
    <row r="16" spans="1:6" x14ac:dyDescent="0.2">
      <c r="A16" s="13"/>
      <c r="B16" s="196"/>
      <c r="C16" s="193"/>
      <c r="D16" s="193"/>
      <c r="E16" s="193"/>
      <c r="F16" s="193"/>
    </row>
    <row r="17" spans="1:6" x14ac:dyDescent="0.2">
      <c r="A17" s="13"/>
      <c r="B17" s="195"/>
      <c r="C17" s="193"/>
      <c r="D17" s="193"/>
      <c r="E17" s="193"/>
      <c r="F17" s="193"/>
    </row>
    <row r="18" spans="1:6" x14ac:dyDescent="0.2">
      <c r="A18" s="13"/>
      <c r="B18" s="196"/>
      <c r="C18" s="193"/>
      <c r="D18" s="193"/>
      <c r="E18" s="193"/>
      <c r="F18" s="193"/>
    </row>
    <row r="19" spans="1:6" x14ac:dyDescent="0.2">
      <c r="A19" s="13"/>
      <c r="B19" s="195"/>
      <c r="C19" s="193"/>
      <c r="D19" s="193"/>
      <c r="E19" s="193"/>
      <c r="F19" s="193"/>
    </row>
    <row r="20" spans="1:6" ht="13.5" thickBot="1" x14ac:dyDescent="0.25">
      <c r="A20" s="14"/>
      <c r="B20" s="198"/>
      <c r="C20" s="194"/>
      <c r="D20" s="194"/>
      <c r="E20" s="194"/>
      <c r="F20" s="194"/>
    </row>
    <row r="21" spans="1:6" x14ac:dyDescent="0.2">
      <c r="A21" s="12" t="s">
        <v>50</v>
      </c>
      <c r="B21" s="197"/>
      <c r="C21" s="192" t="s">
        <v>87</v>
      </c>
      <c r="D21" s="192" t="s">
        <v>87</v>
      </c>
      <c r="E21" s="192" t="s">
        <v>87</v>
      </c>
      <c r="F21" s="192" t="s">
        <v>87</v>
      </c>
    </row>
    <row r="22" spans="1:6" x14ac:dyDescent="0.2">
      <c r="A22" s="13"/>
      <c r="B22" s="196"/>
      <c r="C22" s="193"/>
      <c r="D22" s="193"/>
      <c r="E22" s="193"/>
      <c r="F22" s="193"/>
    </row>
    <row r="23" spans="1:6" x14ac:dyDescent="0.2">
      <c r="A23" s="13"/>
      <c r="B23" s="195"/>
      <c r="C23" s="193"/>
      <c r="D23" s="193"/>
      <c r="E23" s="193"/>
      <c r="F23" s="193"/>
    </row>
    <row r="24" spans="1:6" x14ac:dyDescent="0.2">
      <c r="A24" s="13"/>
      <c r="B24" s="196"/>
      <c r="C24" s="193"/>
      <c r="D24" s="193"/>
      <c r="E24" s="193"/>
      <c r="F24" s="193"/>
    </row>
    <row r="25" spans="1:6" x14ac:dyDescent="0.2">
      <c r="A25" s="13"/>
      <c r="B25" s="195"/>
      <c r="C25" s="193"/>
      <c r="D25" s="193"/>
      <c r="E25" s="193"/>
      <c r="F25" s="193"/>
    </row>
    <row r="26" spans="1:6" ht="13.5" thickBot="1" x14ac:dyDescent="0.25">
      <c r="A26" s="14"/>
      <c r="B26" s="198"/>
      <c r="C26" s="194"/>
      <c r="D26" s="194"/>
      <c r="E26" s="194"/>
      <c r="F26" s="194"/>
    </row>
    <row r="27" spans="1:6" x14ac:dyDescent="0.2">
      <c r="A27" s="12" t="s">
        <v>80</v>
      </c>
      <c r="B27" s="197"/>
      <c r="C27" s="192" t="s">
        <v>87</v>
      </c>
      <c r="D27" s="192" t="s">
        <v>87</v>
      </c>
      <c r="E27" s="192" t="s">
        <v>87</v>
      </c>
      <c r="F27" s="192" t="s">
        <v>87</v>
      </c>
    </row>
    <row r="28" spans="1:6" x14ac:dyDescent="0.2">
      <c r="A28" s="13"/>
      <c r="B28" s="196"/>
      <c r="C28" s="193"/>
      <c r="D28" s="193"/>
      <c r="E28" s="193"/>
      <c r="F28" s="193"/>
    </row>
    <row r="29" spans="1:6" x14ac:dyDescent="0.2">
      <c r="A29" s="13"/>
      <c r="B29" s="195"/>
      <c r="C29" s="193"/>
      <c r="D29" s="193"/>
      <c r="E29" s="193"/>
      <c r="F29" s="193"/>
    </row>
    <row r="30" spans="1:6" x14ac:dyDescent="0.2">
      <c r="A30" s="13"/>
      <c r="B30" s="196"/>
      <c r="C30" s="193"/>
      <c r="D30" s="193"/>
      <c r="E30" s="193"/>
      <c r="F30" s="193"/>
    </row>
    <row r="31" spans="1:6" x14ac:dyDescent="0.2">
      <c r="A31" s="13"/>
      <c r="B31" s="195"/>
      <c r="C31" s="193"/>
      <c r="D31" s="193"/>
      <c r="E31" s="193"/>
      <c r="F31" s="193"/>
    </row>
    <row r="32" spans="1:6" ht="13.5" thickBot="1" x14ac:dyDescent="0.25">
      <c r="A32" s="14"/>
      <c r="B32" s="198"/>
      <c r="C32" s="194"/>
      <c r="D32" s="194"/>
      <c r="E32" s="194"/>
      <c r="F32" s="194"/>
    </row>
    <row r="33" spans="1:6" x14ac:dyDescent="0.2">
      <c r="A33" s="12" t="s">
        <v>81</v>
      </c>
      <c r="B33" s="197"/>
      <c r="C33" s="192" t="s">
        <v>87</v>
      </c>
      <c r="D33" s="192" t="s">
        <v>87</v>
      </c>
      <c r="E33" s="192" t="s">
        <v>87</v>
      </c>
      <c r="F33" s="192" t="s">
        <v>87</v>
      </c>
    </row>
    <row r="34" spans="1:6" x14ac:dyDescent="0.2">
      <c r="A34" s="13"/>
      <c r="B34" s="196"/>
      <c r="C34" s="193"/>
      <c r="D34" s="193"/>
      <c r="E34" s="193"/>
      <c r="F34" s="193"/>
    </row>
    <row r="35" spans="1:6" x14ac:dyDescent="0.2">
      <c r="A35" s="13"/>
      <c r="B35" s="195"/>
      <c r="C35" s="193"/>
      <c r="D35" s="193"/>
      <c r="E35" s="193"/>
      <c r="F35" s="193"/>
    </row>
    <row r="36" spans="1:6" x14ac:dyDescent="0.2">
      <c r="A36" s="13"/>
      <c r="B36" s="196"/>
      <c r="C36" s="193"/>
      <c r="D36" s="193"/>
      <c r="E36" s="193"/>
      <c r="F36" s="193"/>
    </row>
    <row r="37" spans="1:6" x14ac:dyDescent="0.2">
      <c r="A37" s="13"/>
      <c r="B37" s="195"/>
      <c r="C37" s="193"/>
      <c r="D37" s="193"/>
      <c r="E37" s="193"/>
      <c r="F37" s="193"/>
    </row>
    <row r="38" spans="1:6" ht="13.5" thickBot="1" x14ac:dyDescent="0.25">
      <c r="A38" s="15"/>
      <c r="B38" s="198"/>
      <c r="C38" s="194"/>
      <c r="D38" s="194"/>
      <c r="E38" s="194"/>
      <c r="F38" s="194"/>
    </row>
    <row r="39" spans="1:6" ht="13.5" thickBot="1" x14ac:dyDescent="0.25">
      <c r="B39" s="16" t="s">
        <v>51</v>
      </c>
      <c r="C39" s="17">
        <v>1</v>
      </c>
      <c r="D39" s="17">
        <v>1</v>
      </c>
      <c r="E39" s="17">
        <v>1</v>
      </c>
      <c r="F39" s="17">
        <v>1</v>
      </c>
    </row>
    <row r="40" spans="1:6" x14ac:dyDescent="0.2">
      <c r="A40" s="9" t="s">
        <v>56</v>
      </c>
    </row>
    <row r="41" spans="1:6" x14ac:dyDescent="0.2">
      <c r="A41" s="9" t="s">
        <v>78</v>
      </c>
    </row>
  </sheetData>
  <mergeCells count="35">
    <mergeCell ref="D33:D38"/>
    <mergeCell ref="E33:E38"/>
    <mergeCell ref="F33:F38"/>
    <mergeCell ref="B33:B34"/>
    <mergeCell ref="B35:B36"/>
    <mergeCell ref="B37:B38"/>
    <mergeCell ref="C33:C38"/>
    <mergeCell ref="B23:B24"/>
    <mergeCell ref="B21:B22"/>
    <mergeCell ref="B27:B28"/>
    <mergeCell ref="B25:B26"/>
    <mergeCell ref="B31:B32"/>
    <mergeCell ref="B29:B30"/>
    <mergeCell ref="B11:B12"/>
    <mergeCell ref="B9:B10"/>
    <mergeCell ref="B15:B16"/>
    <mergeCell ref="B13:B14"/>
    <mergeCell ref="B19:B20"/>
    <mergeCell ref="B17:B18"/>
    <mergeCell ref="C15:C20"/>
    <mergeCell ref="D15:D20"/>
    <mergeCell ref="E15:E20"/>
    <mergeCell ref="F15:F20"/>
    <mergeCell ref="C9:C14"/>
    <mergeCell ref="D9:D14"/>
    <mergeCell ref="E9:E14"/>
    <mergeCell ref="F9:F14"/>
    <mergeCell ref="C27:C32"/>
    <mergeCell ref="D27:D32"/>
    <mergeCell ref="E27:E32"/>
    <mergeCell ref="F27:F32"/>
    <mergeCell ref="C21:C26"/>
    <mergeCell ref="D21:D26"/>
    <mergeCell ref="E21:E26"/>
    <mergeCell ref="F21:F26"/>
  </mergeCells>
  <phoneticPr fontId="0" type="noConversion"/>
  <printOptions horizontalCentered="1" verticalCentered="1" gridLinesSet="0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>
    <oddHeader>&amp;R2019 - 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showGridLines="0" zoomScale="75" workbookViewId="0">
      <selection activeCell="K43" sqref="K43"/>
    </sheetView>
  </sheetViews>
  <sheetFormatPr baseColWidth="10" defaultRowHeight="12.75" x14ac:dyDescent="0.2"/>
  <cols>
    <col min="1" max="1" width="19.28515625" style="9" customWidth="1"/>
    <col min="2" max="2" width="24.85546875" style="9" customWidth="1"/>
    <col min="3" max="3" width="16.140625" style="9" customWidth="1"/>
    <col min="4" max="5" width="11.42578125" style="9"/>
    <col min="6" max="6" width="14.140625" style="9" customWidth="1"/>
    <col min="7" max="9" width="2.85546875" style="9" customWidth="1"/>
    <col min="10" max="16384" width="11.42578125" style="9"/>
  </cols>
  <sheetData>
    <row r="1" spans="1:9" x14ac:dyDescent="0.2">
      <c r="A1" s="199" t="s">
        <v>4</v>
      </c>
      <c r="B1" s="199"/>
      <c r="C1" s="199"/>
      <c r="D1" s="199"/>
      <c r="E1" s="199"/>
      <c r="F1" s="199"/>
      <c r="G1" s="18"/>
      <c r="H1" s="18"/>
    </row>
    <row r="2" spans="1:9" x14ac:dyDescent="0.2">
      <c r="A2" s="7" t="s">
        <v>6</v>
      </c>
      <c r="B2" s="8"/>
      <c r="C2" s="8"/>
      <c r="D2" s="8"/>
      <c r="E2" s="8"/>
      <c r="F2" s="8"/>
    </row>
    <row r="3" spans="1:9" x14ac:dyDescent="0.2">
      <c r="A3" s="138" t="str">
        <f>+'1.modelos prod.invest.'!A3</f>
        <v>Máquina de Tracción</v>
      </c>
      <c r="B3" s="139"/>
      <c r="C3" s="139"/>
      <c r="D3" s="139"/>
      <c r="E3" s="139"/>
      <c r="F3" s="139"/>
      <c r="G3" s="136"/>
      <c r="H3" s="137"/>
      <c r="I3" s="137"/>
    </row>
    <row r="4" spans="1:9" x14ac:dyDescent="0.2">
      <c r="A4" s="132" t="s">
        <v>82</v>
      </c>
      <c r="B4" s="133"/>
      <c r="C4" s="133"/>
      <c r="D4" s="133"/>
      <c r="E4" s="133"/>
      <c r="F4" s="133"/>
    </row>
    <row r="5" spans="1:9" x14ac:dyDescent="0.2">
      <c r="A5" s="132" t="s">
        <v>97</v>
      </c>
      <c r="B5" s="133"/>
      <c r="C5" s="133"/>
      <c r="D5" s="133"/>
      <c r="E5" s="133"/>
      <c r="F5" s="133"/>
    </row>
    <row r="6" spans="1:9" ht="13.5" thickBot="1" x14ac:dyDescent="0.25">
      <c r="A6" s="132"/>
      <c r="B6" s="133"/>
      <c r="C6" s="133"/>
      <c r="D6" s="133"/>
      <c r="E6" s="133"/>
      <c r="F6" s="133"/>
    </row>
    <row r="7" spans="1:9" ht="12.75" customHeight="1" x14ac:dyDescent="0.2">
      <c r="A7" s="20" t="s">
        <v>54</v>
      </c>
      <c r="B7" s="20" t="s">
        <v>8</v>
      </c>
      <c r="C7" s="20" t="s">
        <v>7</v>
      </c>
      <c r="D7" s="20" t="s">
        <v>39</v>
      </c>
      <c r="E7" s="20" t="s">
        <v>40</v>
      </c>
      <c r="F7"/>
    </row>
    <row r="8" spans="1:9" ht="13.5" thickBot="1" x14ac:dyDescent="0.25">
      <c r="A8" s="119" t="s">
        <v>55</v>
      </c>
      <c r="B8" s="21" t="s">
        <v>11</v>
      </c>
      <c r="C8" s="21" t="s">
        <v>9</v>
      </c>
      <c r="D8" s="21" t="s">
        <v>10</v>
      </c>
      <c r="E8" s="21" t="s">
        <v>10</v>
      </c>
      <c r="F8"/>
    </row>
    <row r="9" spans="1:9" x14ac:dyDescent="0.2">
      <c r="A9" s="22">
        <f>+'[3]12Reventa'!A9</f>
        <v>42370</v>
      </c>
      <c r="B9" s="23"/>
      <c r="C9" s="24"/>
      <c r="D9" s="23"/>
      <c r="E9" s="24"/>
      <c r="F9"/>
    </row>
    <row r="10" spans="1:9" x14ac:dyDescent="0.2">
      <c r="A10" s="26">
        <f>+'[3]12Reventa'!A10</f>
        <v>42401</v>
      </c>
      <c r="B10" s="27"/>
      <c r="C10" s="28"/>
      <c r="D10" s="27"/>
      <c r="E10" s="28"/>
      <c r="F10"/>
    </row>
    <row r="11" spans="1:9" x14ac:dyDescent="0.2">
      <c r="A11" s="26">
        <f>+'[3]12Reventa'!A11</f>
        <v>42430</v>
      </c>
      <c r="B11" s="27"/>
      <c r="C11" s="28"/>
      <c r="D11" s="27"/>
      <c r="E11" s="28"/>
      <c r="F11"/>
    </row>
    <row r="12" spans="1:9" x14ac:dyDescent="0.2">
      <c r="A12" s="26">
        <f>+'[3]12Reventa'!A12</f>
        <v>42461</v>
      </c>
      <c r="B12" s="28"/>
      <c r="C12" s="28"/>
      <c r="D12" s="27"/>
      <c r="E12" s="28"/>
      <c r="F12"/>
    </row>
    <row r="13" spans="1:9" x14ac:dyDescent="0.2">
      <c r="A13" s="26">
        <f>+'[3]12Reventa'!A13</f>
        <v>42491</v>
      </c>
      <c r="B13" s="27"/>
      <c r="C13" s="28"/>
      <c r="D13" s="27"/>
      <c r="E13" s="28"/>
      <c r="F13"/>
    </row>
    <row r="14" spans="1:9" x14ac:dyDescent="0.2">
      <c r="A14" s="26">
        <f>+'[3]12Reventa'!A14</f>
        <v>42522</v>
      </c>
      <c r="B14" s="28"/>
      <c r="C14" s="28"/>
      <c r="D14" s="27"/>
      <c r="E14" s="28"/>
      <c r="F14"/>
    </row>
    <row r="15" spans="1:9" x14ac:dyDescent="0.2">
      <c r="A15" s="26">
        <f>+'[3]12Reventa'!A15</f>
        <v>42552</v>
      </c>
      <c r="B15" s="28"/>
      <c r="C15" s="28"/>
      <c r="D15" s="27"/>
      <c r="E15" s="28"/>
      <c r="F15"/>
    </row>
    <row r="16" spans="1:9" x14ac:dyDescent="0.2">
      <c r="A16" s="26">
        <f>+'[3]12Reventa'!A16</f>
        <v>42583</v>
      </c>
      <c r="B16" s="28"/>
      <c r="C16" s="28"/>
      <c r="D16" s="27"/>
      <c r="E16" s="28"/>
      <c r="F16"/>
    </row>
    <row r="17" spans="1:6" x14ac:dyDescent="0.2">
      <c r="A17" s="26">
        <f>+'[3]12Reventa'!A17</f>
        <v>42614</v>
      </c>
      <c r="B17" s="28"/>
      <c r="C17" s="28"/>
      <c r="D17" s="27"/>
      <c r="E17" s="28"/>
      <c r="F17"/>
    </row>
    <row r="18" spans="1:6" x14ac:dyDescent="0.2">
      <c r="A18" s="26">
        <f>+'[3]12Reventa'!A18</f>
        <v>42644</v>
      </c>
      <c r="B18" s="28"/>
      <c r="C18" s="28"/>
      <c r="D18" s="27"/>
      <c r="E18" s="28"/>
      <c r="F18"/>
    </row>
    <row r="19" spans="1:6" x14ac:dyDescent="0.2">
      <c r="A19" s="26">
        <f>+'[3]12Reventa'!A19</f>
        <v>42675</v>
      </c>
      <c r="B19" s="28"/>
      <c r="C19" s="28"/>
      <c r="D19" s="27"/>
      <c r="E19" s="28"/>
      <c r="F19"/>
    </row>
    <row r="20" spans="1:6" ht="13.5" thickBot="1" x14ac:dyDescent="0.25">
      <c r="A20" s="30">
        <f>+'[3]12Reventa'!A20</f>
        <v>42705</v>
      </c>
      <c r="B20" s="31"/>
      <c r="C20" s="31"/>
      <c r="D20" s="35"/>
      <c r="E20" s="31"/>
      <c r="F20"/>
    </row>
    <row r="21" spans="1:6" x14ac:dyDescent="0.2">
      <c r="A21" s="22">
        <f>+'[3]12Reventa'!A21</f>
        <v>42736</v>
      </c>
      <c r="B21" s="23"/>
      <c r="C21" s="24"/>
      <c r="D21" s="23"/>
      <c r="E21" s="24"/>
      <c r="F21"/>
    </row>
    <row r="22" spans="1:6" x14ac:dyDescent="0.2">
      <c r="A22" s="26">
        <f>+'[3]12Reventa'!A22</f>
        <v>42767</v>
      </c>
      <c r="B22" s="27"/>
      <c r="C22" s="28"/>
      <c r="D22" s="27"/>
      <c r="E22" s="28"/>
      <c r="F22"/>
    </row>
    <row r="23" spans="1:6" x14ac:dyDescent="0.2">
      <c r="A23" s="26">
        <f>+'[3]12Reventa'!A23</f>
        <v>42795</v>
      </c>
      <c r="B23" s="27"/>
      <c r="C23" s="28"/>
      <c r="D23" s="27"/>
      <c r="E23" s="28"/>
      <c r="F23"/>
    </row>
    <row r="24" spans="1:6" x14ac:dyDescent="0.2">
      <c r="A24" s="26">
        <f>+'[3]12Reventa'!A24</f>
        <v>42826</v>
      </c>
      <c r="B24" s="28"/>
      <c r="C24" s="28"/>
      <c r="D24" s="27"/>
      <c r="E24" s="28"/>
      <c r="F24"/>
    </row>
    <row r="25" spans="1:6" x14ac:dyDescent="0.2">
      <c r="A25" s="26">
        <f>+'[3]12Reventa'!A25</f>
        <v>42856</v>
      </c>
      <c r="B25" s="27"/>
      <c r="C25" s="28"/>
      <c r="D25" s="27"/>
      <c r="E25" s="28"/>
      <c r="F25"/>
    </row>
    <row r="26" spans="1:6" x14ac:dyDescent="0.2">
      <c r="A26" s="26">
        <f>+'[3]12Reventa'!A26</f>
        <v>42887</v>
      </c>
      <c r="B26" s="28"/>
      <c r="C26" s="28"/>
      <c r="D26" s="27"/>
      <c r="E26" s="28"/>
      <c r="F26"/>
    </row>
    <row r="27" spans="1:6" x14ac:dyDescent="0.2">
      <c r="A27" s="26">
        <f>+'[3]12Reventa'!A27</f>
        <v>42917</v>
      </c>
      <c r="B27" s="28"/>
      <c r="C27" s="28"/>
      <c r="D27" s="27"/>
      <c r="E27" s="28"/>
      <c r="F27"/>
    </row>
    <row r="28" spans="1:6" x14ac:dyDescent="0.2">
      <c r="A28" s="26">
        <f>+'[3]12Reventa'!A28</f>
        <v>42948</v>
      </c>
      <c r="B28" s="28"/>
      <c r="C28" s="28"/>
      <c r="D28" s="27"/>
      <c r="E28" s="28"/>
      <c r="F28"/>
    </row>
    <row r="29" spans="1:6" x14ac:dyDescent="0.2">
      <c r="A29" s="26">
        <f>+'[3]12Reventa'!A29</f>
        <v>42979</v>
      </c>
      <c r="B29" s="28"/>
      <c r="C29" s="28"/>
      <c r="D29" s="27"/>
      <c r="E29" s="28"/>
      <c r="F29"/>
    </row>
    <row r="30" spans="1:6" x14ac:dyDescent="0.2">
      <c r="A30" s="26">
        <f>+'[3]12Reventa'!A30</f>
        <v>43009</v>
      </c>
      <c r="B30" s="28"/>
      <c r="C30" s="28"/>
      <c r="D30" s="27"/>
      <c r="E30" s="28"/>
      <c r="F30"/>
    </row>
    <row r="31" spans="1:6" x14ac:dyDescent="0.2">
      <c r="A31" s="26">
        <f>+'[3]12Reventa'!A31</f>
        <v>43040</v>
      </c>
      <c r="B31" s="28"/>
      <c r="C31" s="28"/>
      <c r="D31" s="27"/>
      <c r="E31" s="28"/>
      <c r="F31"/>
    </row>
    <row r="32" spans="1:6" ht="13.5" thickBot="1" x14ac:dyDescent="0.25">
      <c r="A32" s="30">
        <f>+'[3]12Reventa'!A32</f>
        <v>43070</v>
      </c>
      <c r="B32" s="31"/>
      <c r="C32" s="31"/>
      <c r="D32" s="35"/>
      <c r="E32" s="31"/>
      <c r="F32"/>
    </row>
    <row r="33" spans="1:6" x14ac:dyDescent="0.2">
      <c r="A33" s="185">
        <f>+'[3]12Reventa'!A33</f>
        <v>43101</v>
      </c>
      <c r="B33" s="23"/>
      <c r="C33" s="24"/>
      <c r="D33" s="23"/>
      <c r="E33" s="188"/>
      <c r="F33"/>
    </row>
    <row r="34" spans="1:6" x14ac:dyDescent="0.2">
      <c r="A34" s="26">
        <f>+'[3]12Reventa'!A34</f>
        <v>43132</v>
      </c>
      <c r="B34" s="27"/>
      <c r="C34" s="28"/>
      <c r="D34" s="27"/>
      <c r="E34" s="128"/>
      <c r="F34"/>
    </row>
    <row r="35" spans="1:6" x14ac:dyDescent="0.2">
      <c r="A35" s="26">
        <f>+'[3]12Reventa'!A35</f>
        <v>43160</v>
      </c>
      <c r="B35" s="27"/>
      <c r="C35" s="28"/>
      <c r="D35" s="27"/>
      <c r="E35" s="128"/>
      <c r="F35"/>
    </row>
    <row r="36" spans="1:6" x14ac:dyDescent="0.2">
      <c r="A36" s="26">
        <f>+'[3]12Reventa'!A36</f>
        <v>43191</v>
      </c>
      <c r="B36" s="28"/>
      <c r="C36" s="28"/>
      <c r="D36" s="27"/>
      <c r="E36" s="128"/>
      <c r="F36"/>
    </row>
    <row r="37" spans="1:6" x14ac:dyDescent="0.2">
      <c r="A37" s="26">
        <f>+'[3]12Reventa'!A37</f>
        <v>43221</v>
      </c>
      <c r="B37" s="27"/>
      <c r="C37" s="28"/>
      <c r="D37" s="27"/>
      <c r="E37" s="128"/>
      <c r="F37"/>
    </row>
    <row r="38" spans="1:6" x14ac:dyDescent="0.2">
      <c r="A38" s="26">
        <f>+'[3]12Reventa'!A38</f>
        <v>43252</v>
      </c>
      <c r="B38" s="28"/>
      <c r="C38" s="28"/>
      <c r="D38" s="27"/>
      <c r="E38" s="128"/>
      <c r="F38"/>
    </row>
    <row r="39" spans="1:6" x14ac:dyDescent="0.2">
      <c r="A39" s="26">
        <f>+'[3]12Reventa'!A39</f>
        <v>43282</v>
      </c>
      <c r="B39" s="28"/>
      <c r="C39" s="28"/>
      <c r="D39" s="27"/>
      <c r="E39" s="128"/>
      <c r="F39"/>
    </row>
    <row r="40" spans="1:6" x14ac:dyDescent="0.2">
      <c r="A40" s="26">
        <f>+'[3]12Reventa'!A40</f>
        <v>43313</v>
      </c>
      <c r="B40" s="28"/>
      <c r="C40" s="28"/>
      <c r="D40" s="27"/>
      <c r="E40" s="128"/>
      <c r="F40"/>
    </row>
    <row r="41" spans="1:6" x14ac:dyDescent="0.2">
      <c r="A41" s="26">
        <f>+'[3]12Reventa'!A41</f>
        <v>43344</v>
      </c>
      <c r="B41" s="28"/>
      <c r="C41" s="28"/>
      <c r="D41" s="27"/>
      <c r="E41" s="128"/>
      <c r="F41"/>
    </row>
    <row r="42" spans="1:6" x14ac:dyDescent="0.2">
      <c r="A42" s="26">
        <f>+'[3]12Reventa'!A42</f>
        <v>43374</v>
      </c>
      <c r="B42" s="28"/>
      <c r="C42" s="28"/>
      <c r="D42" s="27"/>
      <c r="E42" s="128"/>
      <c r="F42"/>
    </row>
    <row r="43" spans="1:6" x14ac:dyDescent="0.2">
      <c r="A43" s="26">
        <f>+'[3]12Reventa'!A43</f>
        <v>43405</v>
      </c>
      <c r="B43" s="28"/>
      <c r="C43" s="28"/>
      <c r="D43" s="27"/>
      <c r="E43" s="128"/>
      <c r="F43"/>
    </row>
    <row r="44" spans="1:6" ht="13.5" thickBot="1" x14ac:dyDescent="0.25">
      <c r="A44" s="30">
        <f>+'[3]12Reventa'!A44</f>
        <v>43435</v>
      </c>
      <c r="B44" s="31"/>
      <c r="C44" s="31"/>
      <c r="D44" s="35"/>
      <c r="E44" s="186"/>
      <c r="F44"/>
    </row>
    <row r="45" spans="1:6" x14ac:dyDescent="0.2">
      <c r="A45" s="22">
        <f>+'[3]12Reventa'!A45</f>
        <v>43466</v>
      </c>
      <c r="B45" s="128"/>
      <c r="C45" s="34"/>
      <c r="D45" s="27"/>
      <c r="E45" s="28"/>
      <c r="F45"/>
    </row>
    <row r="46" spans="1:6" x14ac:dyDescent="0.2">
      <c r="A46" s="26">
        <f>+'[3]12Reventa'!A46</f>
        <v>43497</v>
      </c>
      <c r="B46" s="128"/>
      <c r="C46" s="34"/>
      <c r="D46" s="27"/>
      <c r="E46" s="28"/>
      <c r="F46"/>
    </row>
    <row r="47" spans="1:6" x14ac:dyDescent="0.2">
      <c r="A47" s="26">
        <f>+'[3]12Reventa'!A47</f>
        <v>43525</v>
      </c>
      <c r="B47" s="128"/>
      <c r="C47" s="34"/>
      <c r="D47" s="27"/>
      <c r="E47" s="28"/>
      <c r="F47"/>
    </row>
    <row r="48" spans="1:6" x14ac:dyDescent="0.2">
      <c r="A48" s="26">
        <f>+'[3]12Reventa'!A48</f>
        <v>43556</v>
      </c>
      <c r="B48" s="128"/>
      <c r="C48" s="34"/>
      <c r="D48" s="27"/>
      <c r="E48" s="28"/>
      <c r="F48"/>
    </row>
    <row r="49" spans="1:6" x14ac:dyDescent="0.2">
      <c r="A49" s="26">
        <f>+'[3]12Reventa'!A49</f>
        <v>43586</v>
      </c>
      <c r="B49" s="128"/>
      <c r="C49" s="34"/>
      <c r="D49" s="27"/>
      <c r="E49" s="28"/>
      <c r="F49"/>
    </row>
    <row r="50" spans="1:6" ht="13.5" thickBot="1" x14ac:dyDescent="0.25">
      <c r="A50" s="30">
        <f>+'[3]12Reventa'!A50</f>
        <v>43617</v>
      </c>
      <c r="B50" s="186"/>
      <c r="C50" s="187"/>
      <c r="D50" s="35"/>
      <c r="E50" s="31"/>
      <c r="F50"/>
    </row>
    <row r="51" spans="1:6" ht="13.5" thickBot="1" x14ac:dyDescent="0.25">
      <c r="A51" s="64"/>
      <c r="B51" s="37"/>
      <c r="C51" s="37"/>
      <c r="D51" s="38"/>
      <c r="E51" s="37"/>
      <c r="F51" s="38"/>
    </row>
    <row r="52" spans="1:6" x14ac:dyDescent="0.2">
      <c r="A52" s="41">
        <f>+'[3]11- impo '!A57</f>
        <v>2016</v>
      </c>
      <c r="B52" s="24"/>
      <c r="C52" s="24"/>
      <c r="D52" s="24"/>
      <c r="E52" s="24"/>
      <c r="F52"/>
    </row>
    <row r="53" spans="1:6" x14ac:dyDescent="0.2">
      <c r="A53" s="42">
        <f>+'[3]11- impo '!A58</f>
        <v>2017</v>
      </c>
      <c r="B53" s="28"/>
      <c r="C53" s="28"/>
      <c r="D53" s="28"/>
      <c r="E53" s="28"/>
      <c r="F53"/>
    </row>
    <row r="54" spans="1:6" ht="13.5" thickBot="1" x14ac:dyDescent="0.25">
      <c r="A54" s="43">
        <f>+'[3]11- impo '!A59</f>
        <v>2018</v>
      </c>
      <c r="B54" s="31"/>
      <c r="C54" s="31"/>
      <c r="D54" s="31"/>
      <c r="E54" s="31"/>
      <c r="F54"/>
    </row>
    <row r="55" spans="1:6" ht="13.5" thickBot="1" x14ac:dyDescent="0.25">
      <c r="A55" s="36"/>
      <c r="B55" s="37"/>
      <c r="C55" s="37"/>
      <c r="D55" s="37"/>
      <c r="E55" s="37"/>
      <c r="F55"/>
    </row>
    <row r="56" spans="1:6" x14ac:dyDescent="0.2">
      <c r="A56" s="175" t="s">
        <v>106</v>
      </c>
      <c r="B56" s="24"/>
      <c r="C56" s="24"/>
      <c r="D56" s="24"/>
      <c r="E56" s="24"/>
      <c r="F56"/>
    </row>
    <row r="57" spans="1:6" ht="13.5" thickBot="1" x14ac:dyDescent="0.25">
      <c r="A57" s="176" t="s">
        <v>107</v>
      </c>
      <c r="B57" s="31"/>
      <c r="C57" s="31"/>
      <c r="D57" s="31"/>
      <c r="E57" s="31"/>
      <c r="F57"/>
    </row>
    <row r="58" spans="1:6" x14ac:dyDescent="0.2">
      <c r="A58" s="39" t="s">
        <v>88</v>
      </c>
      <c r="B58" s="37"/>
      <c r="C58" s="37"/>
      <c r="D58" s="37"/>
      <c r="E58" s="37"/>
      <c r="F58" s="37"/>
    </row>
    <row r="59" spans="1:6" x14ac:dyDescent="0.2">
      <c r="A59" s="40"/>
      <c r="B59" s="37"/>
      <c r="C59" s="37"/>
      <c r="D59" s="37"/>
      <c r="E59" s="37"/>
      <c r="F59" s="37"/>
    </row>
    <row r="60" spans="1:6" x14ac:dyDescent="0.2">
      <c r="A60" s="40"/>
      <c r="B60" s="37"/>
      <c r="C60" s="37"/>
      <c r="D60" s="37"/>
      <c r="E60" s="37"/>
      <c r="F60" s="37"/>
    </row>
    <row r="61" spans="1:6" x14ac:dyDescent="0.2">
      <c r="B61" s="37"/>
      <c r="C61" s="37"/>
      <c r="D61" s="37"/>
      <c r="E61" s="37"/>
      <c r="F61" s="37"/>
    </row>
  </sheetData>
  <mergeCells count="1">
    <mergeCell ref="A1:F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Header>&amp;R2019 - 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zoomScale="75" workbookViewId="0">
      <selection activeCell="A50" sqref="A50:IV55"/>
    </sheetView>
  </sheetViews>
  <sheetFormatPr baseColWidth="10" defaultRowHeight="12.75" x14ac:dyDescent="0.2"/>
  <cols>
    <col min="1" max="1" width="19.7109375" style="9" customWidth="1"/>
    <col min="2" max="2" width="24.85546875" style="9" customWidth="1"/>
    <col min="3" max="3" width="16.140625" style="9" customWidth="1"/>
    <col min="4" max="5" width="11.42578125" style="9"/>
    <col min="6" max="6" width="14.140625" style="9" customWidth="1"/>
    <col min="7" max="9" width="2.85546875" style="9" customWidth="1"/>
    <col min="10" max="16384" width="11.42578125" style="9"/>
  </cols>
  <sheetData>
    <row r="1" spans="1:8" x14ac:dyDescent="0.2">
      <c r="A1" s="199" t="s">
        <v>5</v>
      </c>
      <c r="B1" s="199"/>
      <c r="C1" s="199"/>
      <c r="D1" s="199"/>
      <c r="E1" s="199"/>
      <c r="F1" s="199"/>
      <c r="G1" s="18"/>
      <c r="H1" s="18"/>
    </row>
    <row r="2" spans="1:8" x14ac:dyDescent="0.2">
      <c r="A2" s="7" t="s">
        <v>6</v>
      </c>
      <c r="B2" s="8"/>
      <c r="C2" s="8"/>
      <c r="D2" s="8"/>
      <c r="E2" s="8"/>
      <c r="F2" s="8"/>
    </row>
    <row r="3" spans="1:8" x14ac:dyDescent="0.2">
      <c r="A3" s="138" t="str">
        <f>+'1.modelos prod.invest.'!3:3</f>
        <v>Máquina de Tracción</v>
      </c>
      <c r="B3" s="133"/>
      <c r="C3" s="133"/>
      <c r="D3" s="133"/>
      <c r="E3" s="133"/>
      <c r="F3" s="133"/>
      <c r="G3" s="19"/>
    </row>
    <row r="4" spans="1:8" x14ac:dyDescent="0.2">
      <c r="A4" s="7" t="s">
        <v>52</v>
      </c>
      <c r="B4" s="8"/>
      <c r="C4" s="8"/>
      <c r="D4" s="8"/>
      <c r="E4" s="8"/>
      <c r="F4" s="8"/>
    </row>
    <row r="5" spans="1:8" ht="13.5" thickBot="1" x14ac:dyDescent="0.25">
      <c r="A5" s="7" t="s">
        <v>53</v>
      </c>
      <c r="B5" s="8"/>
      <c r="C5" s="8"/>
      <c r="D5" s="8"/>
      <c r="E5" s="8"/>
      <c r="F5" s="8"/>
    </row>
    <row r="6" spans="1:8" ht="12.75" customHeight="1" x14ac:dyDescent="0.2">
      <c r="A6" s="20" t="s">
        <v>54</v>
      </c>
      <c r="B6" s="20" t="s">
        <v>8</v>
      </c>
      <c r="C6" s="20" t="s">
        <v>7</v>
      </c>
      <c r="D6" s="20" t="s">
        <v>39</v>
      </c>
      <c r="E6" s="20" t="s">
        <v>40</v>
      </c>
    </row>
    <row r="7" spans="1:8" ht="13.5" thickBot="1" x14ac:dyDescent="0.25">
      <c r="A7" s="119" t="s">
        <v>55</v>
      </c>
      <c r="B7" s="119" t="s">
        <v>11</v>
      </c>
      <c r="C7" s="119" t="s">
        <v>9</v>
      </c>
      <c r="D7" s="119" t="s">
        <v>10</v>
      </c>
      <c r="E7" s="119" t="s">
        <v>10</v>
      </c>
    </row>
    <row r="8" spans="1:8" x14ac:dyDescent="0.2">
      <c r="A8" s="129">
        <f>+'[3]12Reventa'!A9</f>
        <v>42370</v>
      </c>
      <c r="B8" s="23"/>
      <c r="C8" s="24"/>
      <c r="D8" s="23"/>
      <c r="E8" s="24"/>
    </row>
    <row r="9" spans="1:8" x14ac:dyDescent="0.2">
      <c r="A9" s="130">
        <f>+'[3]12Reventa'!A10</f>
        <v>42401</v>
      </c>
      <c r="B9" s="27"/>
      <c r="C9" s="28"/>
      <c r="D9" s="27"/>
      <c r="E9" s="28"/>
    </row>
    <row r="10" spans="1:8" x14ac:dyDescent="0.2">
      <c r="A10" s="130">
        <f>+'[3]12Reventa'!A11</f>
        <v>42430</v>
      </c>
      <c r="B10" s="27"/>
      <c r="C10" s="28"/>
      <c r="D10" s="27"/>
      <c r="E10" s="28"/>
    </row>
    <row r="11" spans="1:8" x14ac:dyDescent="0.2">
      <c r="A11" s="130">
        <f>+'[3]12Reventa'!A12</f>
        <v>42461</v>
      </c>
      <c r="B11" s="28"/>
      <c r="C11" s="28"/>
      <c r="D11" s="27"/>
      <c r="E11" s="28"/>
    </row>
    <row r="12" spans="1:8" x14ac:dyDescent="0.2">
      <c r="A12" s="130">
        <f>+'[3]12Reventa'!A13</f>
        <v>42491</v>
      </c>
      <c r="B12" s="27"/>
      <c r="C12" s="28"/>
      <c r="D12" s="27"/>
      <c r="E12" s="28"/>
    </row>
    <row r="13" spans="1:8" x14ac:dyDescent="0.2">
      <c r="A13" s="130">
        <f>+'[3]12Reventa'!A14</f>
        <v>42522</v>
      </c>
      <c r="B13" s="28"/>
      <c r="C13" s="28"/>
      <c r="D13" s="27"/>
      <c r="E13" s="28"/>
    </row>
    <row r="14" spans="1:8" x14ac:dyDescent="0.2">
      <c r="A14" s="130">
        <f>+'[3]12Reventa'!A15</f>
        <v>42552</v>
      </c>
      <c r="B14" s="28"/>
      <c r="C14" s="28"/>
      <c r="D14" s="27"/>
      <c r="E14" s="28"/>
    </row>
    <row r="15" spans="1:8" x14ac:dyDescent="0.2">
      <c r="A15" s="130">
        <f>+'[3]12Reventa'!A16</f>
        <v>42583</v>
      </c>
      <c r="B15" s="28"/>
      <c r="C15" s="28"/>
      <c r="D15" s="27"/>
      <c r="E15" s="28"/>
    </row>
    <row r="16" spans="1:8" x14ac:dyDescent="0.2">
      <c r="A16" s="130">
        <f>+'[3]12Reventa'!A17</f>
        <v>42614</v>
      </c>
      <c r="B16" s="28"/>
      <c r="C16" s="28"/>
      <c r="D16" s="27"/>
      <c r="E16" s="28"/>
    </row>
    <row r="17" spans="1:5" x14ac:dyDescent="0.2">
      <c r="A17" s="130">
        <f>+'[3]12Reventa'!A18</f>
        <v>42644</v>
      </c>
      <c r="B17" s="28"/>
      <c r="C17" s="28"/>
      <c r="D17" s="27"/>
      <c r="E17" s="28"/>
    </row>
    <row r="18" spans="1:5" x14ac:dyDescent="0.2">
      <c r="A18" s="130">
        <f>+'[3]12Reventa'!A19</f>
        <v>42675</v>
      </c>
      <c r="B18" s="28"/>
      <c r="C18" s="28"/>
      <c r="D18" s="27"/>
      <c r="E18" s="28"/>
    </row>
    <row r="19" spans="1:5" ht="13.5" thickBot="1" x14ac:dyDescent="0.25">
      <c r="A19" s="131">
        <f>+'[3]12Reventa'!A20</f>
        <v>42705</v>
      </c>
      <c r="B19" s="31"/>
      <c r="C19" s="31"/>
      <c r="D19" s="35"/>
      <c r="E19" s="31"/>
    </row>
    <row r="20" spans="1:5" x14ac:dyDescent="0.2">
      <c r="A20" s="22">
        <f>+'[3]12Reventa'!A21</f>
        <v>42736</v>
      </c>
      <c r="B20" s="23"/>
      <c r="C20" s="24"/>
      <c r="D20" s="23"/>
      <c r="E20" s="24"/>
    </row>
    <row r="21" spans="1:5" x14ac:dyDescent="0.2">
      <c r="A21" s="26">
        <f>+'[3]12Reventa'!A22</f>
        <v>42767</v>
      </c>
      <c r="B21" s="27"/>
      <c r="C21" s="28"/>
      <c r="D21" s="27"/>
      <c r="E21" s="28"/>
    </row>
    <row r="22" spans="1:5" x14ac:dyDescent="0.2">
      <c r="A22" s="26">
        <f>+'[3]12Reventa'!A23</f>
        <v>42795</v>
      </c>
      <c r="B22" s="27"/>
      <c r="C22" s="28"/>
      <c r="D22" s="27"/>
      <c r="E22" s="28"/>
    </row>
    <row r="23" spans="1:5" x14ac:dyDescent="0.2">
      <c r="A23" s="26">
        <f>+'[3]12Reventa'!A24</f>
        <v>42826</v>
      </c>
      <c r="B23" s="28"/>
      <c r="C23" s="28"/>
      <c r="D23" s="27"/>
      <c r="E23" s="28"/>
    </row>
    <row r="24" spans="1:5" x14ac:dyDescent="0.2">
      <c r="A24" s="26">
        <f>+'[3]12Reventa'!A25</f>
        <v>42856</v>
      </c>
      <c r="B24" s="27"/>
      <c r="C24" s="28"/>
      <c r="D24" s="27"/>
      <c r="E24" s="28"/>
    </row>
    <row r="25" spans="1:5" x14ac:dyDescent="0.2">
      <c r="A25" s="26">
        <f>+'[3]12Reventa'!A26</f>
        <v>42887</v>
      </c>
      <c r="B25" s="28"/>
      <c r="C25" s="28"/>
      <c r="D25" s="27"/>
      <c r="E25" s="28"/>
    </row>
    <row r="26" spans="1:5" x14ac:dyDescent="0.2">
      <c r="A26" s="26">
        <f>+'[3]12Reventa'!A27</f>
        <v>42917</v>
      </c>
      <c r="B26" s="28"/>
      <c r="C26" s="28"/>
      <c r="D26" s="27"/>
      <c r="E26" s="28"/>
    </row>
    <row r="27" spans="1:5" x14ac:dyDescent="0.2">
      <c r="A27" s="26">
        <f>+'[3]12Reventa'!A28</f>
        <v>42948</v>
      </c>
      <c r="B27" s="28"/>
      <c r="C27" s="28"/>
      <c r="D27" s="27"/>
      <c r="E27" s="28"/>
    </row>
    <row r="28" spans="1:5" x14ac:dyDescent="0.2">
      <c r="A28" s="26">
        <f>+'[3]12Reventa'!A29</f>
        <v>42979</v>
      </c>
      <c r="B28" s="28"/>
      <c r="C28" s="28"/>
      <c r="D28" s="27"/>
      <c r="E28" s="28"/>
    </row>
    <row r="29" spans="1:5" x14ac:dyDescent="0.2">
      <c r="A29" s="26">
        <f>+'[3]12Reventa'!A30</f>
        <v>43009</v>
      </c>
      <c r="B29" s="28"/>
      <c r="C29" s="28"/>
      <c r="D29" s="27"/>
      <c r="E29" s="28"/>
    </row>
    <row r="30" spans="1:5" x14ac:dyDescent="0.2">
      <c r="A30" s="26">
        <f>+'[3]12Reventa'!A31</f>
        <v>43040</v>
      </c>
      <c r="B30" s="28"/>
      <c r="C30" s="28"/>
      <c r="D30" s="27"/>
      <c r="E30" s="28"/>
    </row>
    <row r="31" spans="1:5" ht="13.5" thickBot="1" x14ac:dyDescent="0.25">
      <c r="A31" s="30">
        <f>+'[3]12Reventa'!A32</f>
        <v>43070</v>
      </c>
      <c r="B31" s="31"/>
      <c r="C31" s="31"/>
      <c r="D31" s="35"/>
      <c r="E31" s="31"/>
    </row>
    <row r="32" spans="1:5" x14ac:dyDescent="0.2">
      <c r="A32" s="22">
        <f>+'[3]12Reventa'!A33</f>
        <v>43101</v>
      </c>
      <c r="B32" s="23"/>
      <c r="C32" s="24"/>
      <c r="D32" s="23"/>
      <c r="E32" s="24"/>
    </row>
    <row r="33" spans="1:5" x14ac:dyDescent="0.2">
      <c r="A33" s="26">
        <f>+'[3]12Reventa'!A34</f>
        <v>43132</v>
      </c>
      <c r="B33" s="27"/>
      <c r="C33" s="28"/>
      <c r="D33" s="27"/>
      <c r="E33" s="28"/>
    </row>
    <row r="34" spans="1:5" x14ac:dyDescent="0.2">
      <c r="A34" s="26">
        <f>+'[3]12Reventa'!A35</f>
        <v>43160</v>
      </c>
      <c r="B34" s="27"/>
      <c r="C34" s="28"/>
      <c r="D34" s="27"/>
      <c r="E34" s="28"/>
    </row>
    <row r="35" spans="1:5" x14ac:dyDescent="0.2">
      <c r="A35" s="26">
        <f>+'[3]12Reventa'!A36</f>
        <v>43191</v>
      </c>
      <c r="B35" s="28"/>
      <c r="C35" s="28"/>
      <c r="D35" s="27"/>
      <c r="E35" s="28"/>
    </row>
    <row r="36" spans="1:5" x14ac:dyDescent="0.2">
      <c r="A36" s="26">
        <f>+'[3]12Reventa'!A37</f>
        <v>43221</v>
      </c>
      <c r="B36" s="27"/>
      <c r="C36" s="28"/>
      <c r="D36" s="27"/>
      <c r="E36" s="28"/>
    </row>
    <row r="37" spans="1:5" x14ac:dyDescent="0.2">
      <c r="A37" s="26">
        <f>+'[3]12Reventa'!A38</f>
        <v>43252</v>
      </c>
      <c r="B37" s="28"/>
      <c r="C37" s="28"/>
      <c r="D37" s="27"/>
      <c r="E37" s="28"/>
    </row>
    <row r="38" spans="1:5" x14ac:dyDescent="0.2">
      <c r="A38" s="26">
        <f>+'[3]12Reventa'!A39</f>
        <v>43282</v>
      </c>
      <c r="B38" s="28"/>
      <c r="C38" s="28"/>
      <c r="D38" s="27"/>
      <c r="E38" s="28"/>
    </row>
    <row r="39" spans="1:5" x14ac:dyDescent="0.2">
      <c r="A39" s="26">
        <f>+'[3]12Reventa'!A40</f>
        <v>43313</v>
      </c>
      <c r="B39" s="28"/>
      <c r="C39" s="28"/>
      <c r="D39" s="27"/>
      <c r="E39" s="28"/>
    </row>
    <row r="40" spans="1:5" x14ac:dyDescent="0.2">
      <c r="A40" s="26">
        <f>+'[3]12Reventa'!A41</f>
        <v>43344</v>
      </c>
      <c r="B40" s="28"/>
      <c r="C40" s="28"/>
      <c r="D40" s="27"/>
      <c r="E40" s="28"/>
    </row>
    <row r="41" spans="1:5" x14ac:dyDescent="0.2">
      <c r="A41" s="26">
        <f>+'[3]12Reventa'!A42</f>
        <v>43374</v>
      </c>
      <c r="B41" s="28"/>
      <c r="C41" s="28"/>
      <c r="D41" s="27"/>
      <c r="E41" s="28"/>
    </row>
    <row r="42" spans="1:5" x14ac:dyDescent="0.2">
      <c r="A42" s="26">
        <f>+'[3]12Reventa'!A43</f>
        <v>43405</v>
      </c>
      <c r="B42" s="28"/>
      <c r="C42" s="28"/>
      <c r="D42" s="27"/>
      <c r="E42" s="28"/>
    </row>
    <row r="43" spans="1:5" ht="13.5" thickBot="1" x14ac:dyDescent="0.25">
      <c r="A43" s="30">
        <f>+'[3]12Reventa'!A44</f>
        <v>43435</v>
      </c>
      <c r="B43" s="31"/>
      <c r="C43" s="31"/>
      <c r="D43" s="35"/>
      <c r="E43" s="31"/>
    </row>
    <row r="44" spans="1:5" x14ac:dyDescent="0.2">
      <c r="A44" s="22">
        <f>+'[3]12Reventa'!A45</f>
        <v>43466</v>
      </c>
      <c r="B44" s="128"/>
      <c r="C44" s="34"/>
      <c r="D44" s="27"/>
      <c r="E44" s="28"/>
    </row>
    <row r="45" spans="1:5" x14ac:dyDescent="0.2">
      <c r="A45" s="26">
        <f>+'[3]12Reventa'!A46</f>
        <v>43497</v>
      </c>
      <c r="B45" s="128"/>
      <c r="C45" s="34"/>
      <c r="D45" s="27"/>
      <c r="E45" s="28"/>
    </row>
    <row r="46" spans="1:5" x14ac:dyDescent="0.2">
      <c r="A46" s="26">
        <f>+'[3]12Reventa'!A47</f>
        <v>43525</v>
      </c>
      <c r="B46" s="128"/>
      <c r="C46" s="34"/>
      <c r="D46" s="27"/>
      <c r="E46" s="28"/>
    </row>
    <row r="47" spans="1:5" x14ac:dyDescent="0.2">
      <c r="A47" s="26">
        <f>+'[3]12Reventa'!A48</f>
        <v>43556</v>
      </c>
      <c r="B47" s="128"/>
      <c r="C47" s="34"/>
      <c r="D47" s="27"/>
      <c r="E47" s="28"/>
    </row>
    <row r="48" spans="1:5" x14ac:dyDescent="0.2">
      <c r="A48" s="26">
        <f>+'[3]12Reventa'!A49</f>
        <v>43586</v>
      </c>
      <c r="B48" s="128"/>
      <c r="C48" s="34"/>
      <c r="D48" s="27"/>
      <c r="E48" s="28"/>
    </row>
    <row r="49" spans="1:6" x14ac:dyDescent="0.2">
      <c r="A49" s="26">
        <f>+'[3]12Reventa'!A50</f>
        <v>43617</v>
      </c>
      <c r="B49" s="128"/>
      <c r="C49" s="34"/>
      <c r="D49" s="27"/>
      <c r="E49" s="28"/>
    </row>
    <row r="50" spans="1:6" ht="13.5" thickBot="1" x14ac:dyDescent="0.25">
      <c r="A50" s="64"/>
      <c r="B50" s="37"/>
      <c r="C50" s="37"/>
      <c r="D50" s="38"/>
      <c r="E50" s="37"/>
    </row>
    <row r="51" spans="1:6" x14ac:dyDescent="0.2">
      <c r="A51" s="41">
        <f>+'[3]11- impo '!A57</f>
        <v>2016</v>
      </c>
      <c r="B51" s="24"/>
      <c r="C51" s="24"/>
      <c r="D51" s="24"/>
      <c r="E51" s="24"/>
      <c r="F51" s="38"/>
    </row>
    <row r="52" spans="1:6" x14ac:dyDescent="0.2">
      <c r="A52" s="42">
        <f>+'[3]11- impo '!A58</f>
        <v>2017</v>
      </c>
      <c r="B52" s="28"/>
      <c r="C52" s="28"/>
      <c r="D52" s="28"/>
      <c r="E52" s="28"/>
    </row>
    <row r="53" spans="1:6" ht="13.5" thickBot="1" x14ac:dyDescent="0.25">
      <c r="A53" s="43">
        <f>+'[3]11- impo '!A59</f>
        <v>2018</v>
      </c>
      <c r="B53" s="31"/>
      <c r="C53" s="31"/>
      <c r="D53" s="31"/>
      <c r="E53" s="31"/>
    </row>
    <row r="54" spans="1:6" ht="13.5" thickBot="1" x14ac:dyDescent="0.25">
      <c r="A54" s="36"/>
      <c r="B54" s="37"/>
      <c r="C54" s="37"/>
      <c r="D54" s="37"/>
      <c r="E54" s="37"/>
    </row>
    <row r="55" spans="1:6" x14ac:dyDescent="0.2">
      <c r="A55" s="175" t="s">
        <v>106</v>
      </c>
      <c r="B55" s="24"/>
      <c r="C55" s="24"/>
      <c r="D55" s="24"/>
      <c r="E55" s="24"/>
    </row>
    <row r="56" spans="1:6" ht="13.5" thickBot="1" x14ac:dyDescent="0.25">
      <c r="A56" s="176" t="s">
        <v>107</v>
      </c>
      <c r="B56" s="31"/>
      <c r="C56" s="31"/>
      <c r="D56" s="31"/>
      <c r="E56" s="31"/>
    </row>
    <row r="57" spans="1:6" x14ac:dyDescent="0.2">
      <c r="A57" s="39" t="s">
        <v>56</v>
      </c>
      <c r="B57" s="37"/>
      <c r="C57" s="37"/>
      <c r="D57" s="37"/>
      <c r="E57" s="37"/>
      <c r="F57" s="37"/>
    </row>
    <row r="58" spans="1:6" x14ac:dyDescent="0.2">
      <c r="A58" s="40" t="s">
        <v>88</v>
      </c>
      <c r="B58" s="37"/>
      <c r="C58" s="37"/>
      <c r="D58" s="37"/>
      <c r="E58" s="37"/>
      <c r="F58" s="37"/>
    </row>
    <row r="59" spans="1:6" x14ac:dyDescent="0.2">
      <c r="A59" s="40"/>
      <c r="B59" s="37"/>
      <c r="C59" s="37"/>
      <c r="D59" s="37"/>
      <c r="E59" s="37"/>
      <c r="F59" s="37"/>
    </row>
    <row r="60" spans="1:6" x14ac:dyDescent="0.2">
      <c r="B60" s="37"/>
      <c r="C60" s="37"/>
      <c r="D60" s="37"/>
      <c r="E60" s="37"/>
      <c r="F60" s="37"/>
    </row>
  </sheetData>
  <sheetCalcPr fullCalcOnLoad="1"/>
  <mergeCells count="1">
    <mergeCell ref="A1:F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orientation="portrait" horizontalDpi="300" verticalDpi="300" r:id="rId1"/>
  <headerFooter alignWithMargins="0">
    <oddHeader>&amp;R2019 - Año de la Exportación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2"/>
  <sheetViews>
    <sheetView showGridLines="0" zoomScale="115" zoomScaleNormal="115" workbookViewId="0">
      <selection activeCell="A3" sqref="A3:I3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6"/>
    <col min="9" max="9" width="8.28515625" style="6" customWidth="1"/>
    <col min="10" max="16384" width="11.42578125" style="2"/>
  </cols>
  <sheetData>
    <row r="1" spans="1:9" x14ac:dyDescent="0.2">
      <c r="A1" s="67" t="s">
        <v>95</v>
      </c>
      <c r="B1" s="68"/>
      <c r="C1" s="68"/>
      <c r="D1" s="68"/>
      <c r="E1" s="68"/>
      <c r="F1" s="68"/>
      <c r="G1" s="68"/>
      <c r="H1" s="140"/>
      <c r="I1" s="140"/>
    </row>
    <row r="2" spans="1:9" x14ac:dyDescent="0.2">
      <c r="A2" s="67" t="s">
        <v>12</v>
      </c>
      <c r="B2" s="68"/>
      <c r="C2" s="68"/>
      <c r="D2" s="68"/>
      <c r="E2" s="68"/>
      <c r="F2" s="68"/>
      <c r="G2" s="68"/>
      <c r="H2" s="140"/>
      <c r="I2" s="140"/>
    </row>
    <row r="3" spans="1:9" x14ac:dyDescent="0.2">
      <c r="A3" s="200" t="s">
        <v>109</v>
      </c>
      <c r="B3" s="200"/>
      <c r="C3" s="200"/>
      <c r="D3" s="200"/>
      <c r="E3" s="200"/>
      <c r="F3" s="200"/>
      <c r="G3" s="200"/>
      <c r="H3" s="200"/>
      <c r="I3" s="200"/>
    </row>
    <row r="4" spans="1:9" s="5" customFormat="1" x14ac:dyDescent="0.2">
      <c r="A4" s="163" t="s">
        <v>98</v>
      </c>
      <c r="B4" s="141"/>
      <c r="C4" s="141"/>
      <c r="D4" s="141"/>
      <c r="E4" s="141"/>
      <c r="F4" s="141"/>
      <c r="G4" s="141"/>
      <c r="H4" s="141"/>
      <c r="I4" s="141"/>
    </row>
    <row r="5" spans="1:9" ht="13.5" thickBot="1" x14ac:dyDescent="0.25">
      <c r="A5" s="67" t="s">
        <v>83</v>
      </c>
      <c r="B5" s="68"/>
      <c r="C5" s="68"/>
      <c r="D5" s="68"/>
      <c r="E5" s="68"/>
      <c r="F5" s="68"/>
      <c r="G5" s="68"/>
      <c r="H5" s="140"/>
      <c r="I5" s="140"/>
    </row>
    <row r="6" spans="1:9" ht="13.5" thickBot="1" x14ac:dyDescent="0.25">
      <c r="A6" s="69" t="s">
        <v>13</v>
      </c>
      <c r="B6" s="70" t="s">
        <v>89</v>
      </c>
      <c r="C6" s="71"/>
      <c r="D6" s="70" t="s">
        <v>90</v>
      </c>
      <c r="E6" s="71"/>
      <c r="F6" s="70" t="s">
        <v>91</v>
      </c>
      <c r="G6" s="71"/>
      <c r="H6" s="178" t="s">
        <v>110</v>
      </c>
      <c r="I6" s="179"/>
    </row>
    <row r="7" spans="1:9" s="3" customFormat="1" ht="13.5" thickBot="1" x14ac:dyDescent="0.25">
      <c r="A7" s="72"/>
      <c r="B7" s="73" t="s">
        <v>45</v>
      </c>
      <c r="C7" s="74" t="s">
        <v>14</v>
      </c>
      <c r="D7" s="75" t="s">
        <v>45</v>
      </c>
      <c r="E7" s="74" t="s">
        <v>14</v>
      </c>
      <c r="F7" s="75" t="s">
        <v>45</v>
      </c>
      <c r="G7" s="74" t="s">
        <v>14</v>
      </c>
      <c r="H7" s="142" t="s">
        <v>45</v>
      </c>
      <c r="I7" s="143" t="s">
        <v>14</v>
      </c>
    </row>
    <row r="8" spans="1:9" s="3" customFormat="1" x14ac:dyDescent="0.2">
      <c r="A8" s="76" t="s">
        <v>46</v>
      </c>
      <c r="B8" s="77"/>
      <c r="C8" s="78"/>
      <c r="D8" s="79"/>
      <c r="E8" s="78"/>
      <c r="F8" s="79"/>
      <c r="G8" s="78"/>
      <c r="H8" s="144"/>
      <c r="I8" s="145"/>
    </row>
    <row r="9" spans="1:9" x14ac:dyDescent="0.2">
      <c r="A9" s="80" t="s">
        <v>15</v>
      </c>
      <c r="B9" s="81"/>
      <c r="C9" s="81"/>
      <c r="D9" s="81"/>
      <c r="E9" s="81"/>
      <c r="F9" s="81"/>
      <c r="G9" s="81"/>
      <c r="H9" s="146"/>
      <c r="I9" s="147"/>
    </row>
    <row r="10" spans="1:9" x14ac:dyDescent="0.2">
      <c r="A10" s="82" t="s">
        <v>16</v>
      </c>
      <c r="B10" s="81"/>
      <c r="C10" s="81"/>
      <c r="D10" s="81"/>
      <c r="E10" s="81"/>
      <c r="F10" s="81"/>
      <c r="G10" s="81"/>
      <c r="H10" s="146"/>
      <c r="I10" s="147"/>
    </row>
    <row r="11" spans="1:9" x14ac:dyDescent="0.2">
      <c r="A11" s="82" t="s">
        <v>17</v>
      </c>
      <c r="B11" s="81"/>
      <c r="C11" s="81"/>
      <c r="D11" s="81"/>
      <c r="E11" s="81"/>
      <c r="F11" s="81"/>
      <c r="G11" s="81"/>
      <c r="H11" s="146"/>
      <c r="I11" s="147"/>
    </row>
    <row r="12" spans="1:9" x14ac:dyDescent="0.2">
      <c r="A12" s="80" t="s">
        <v>18</v>
      </c>
      <c r="B12" s="81"/>
      <c r="C12" s="81"/>
      <c r="D12" s="81"/>
      <c r="E12" s="81"/>
      <c r="F12" s="81"/>
      <c r="G12" s="81"/>
      <c r="H12" s="146"/>
      <c r="I12" s="147"/>
    </row>
    <row r="13" spans="1:9" x14ac:dyDescent="0.2">
      <c r="A13" s="82" t="s">
        <v>19</v>
      </c>
      <c r="B13" s="81"/>
      <c r="C13" s="81"/>
      <c r="D13" s="81"/>
      <c r="E13" s="81"/>
      <c r="F13" s="81"/>
      <c r="G13" s="81"/>
      <c r="H13" s="146"/>
      <c r="I13" s="147"/>
    </row>
    <row r="14" spans="1:9" x14ac:dyDescent="0.2">
      <c r="A14" s="82" t="s">
        <v>20</v>
      </c>
      <c r="B14" s="81"/>
      <c r="C14" s="81"/>
      <c r="D14" s="81"/>
      <c r="E14" s="81"/>
      <c r="F14" s="81"/>
      <c r="G14" s="81"/>
      <c r="H14" s="146"/>
      <c r="I14" s="147"/>
    </row>
    <row r="15" spans="1:9" x14ac:dyDescent="0.2">
      <c r="A15" s="82" t="s">
        <v>21</v>
      </c>
      <c r="B15" s="81"/>
      <c r="C15" s="81"/>
      <c r="D15" s="81"/>
      <c r="E15" s="81"/>
      <c r="F15" s="81"/>
      <c r="G15" s="81"/>
      <c r="H15" s="146"/>
      <c r="I15" s="147"/>
    </row>
    <row r="16" spans="1:9" x14ac:dyDescent="0.2">
      <c r="A16" s="82" t="s">
        <v>22</v>
      </c>
      <c r="B16" s="81"/>
      <c r="C16" s="81"/>
      <c r="D16" s="81"/>
      <c r="E16" s="81"/>
      <c r="F16" s="81"/>
      <c r="G16" s="81"/>
      <c r="H16" s="146"/>
      <c r="I16" s="147"/>
    </row>
    <row r="17" spans="1:9" x14ac:dyDescent="0.2">
      <c r="A17" s="82" t="s">
        <v>23</v>
      </c>
      <c r="B17" s="81"/>
      <c r="C17" s="81"/>
      <c r="D17" s="81"/>
      <c r="E17" s="81"/>
      <c r="F17" s="81"/>
      <c r="G17" s="81"/>
      <c r="H17" s="146"/>
      <c r="I17" s="147"/>
    </row>
    <row r="18" spans="1:9" x14ac:dyDescent="0.2">
      <c r="A18" s="82" t="s">
        <v>24</v>
      </c>
      <c r="B18" s="81"/>
      <c r="C18" s="81"/>
      <c r="D18" s="81"/>
      <c r="E18" s="81"/>
      <c r="F18" s="81"/>
      <c r="G18" s="81"/>
      <c r="H18" s="146"/>
      <c r="I18" s="147"/>
    </row>
    <row r="19" spans="1:9" x14ac:dyDescent="0.2">
      <c r="A19" s="80" t="s">
        <v>38</v>
      </c>
      <c r="B19" s="81"/>
      <c r="C19" s="81"/>
      <c r="D19" s="81"/>
      <c r="E19" s="81"/>
      <c r="F19" s="81"/>
      <c r="G19" s="81"/>
      <c r="H19" s="146"/>
      <c r="I19" s="147"/>
    </row>
    <row r="20" spans="1:9" x14ac:dyDescent="0.2">
      <c r="A20" s="82" t="s">
        <v>25</v>
      </c>
      <c r="B20" s="81"/>
      <c r="C20" s="81"/>
      <c r="D20" s="81"/>
      <c r="E20" s="81"/>
      <c r="F20" s="81"/>
      <c r="G20" s="81"/>
      <c r="H20" s="146"/>
      <c r="I20" s="147"/>
    </row>
    <row r="21" spans="1:9" x14ac:dyDescent="0.2">
      <c r="A21" s="82" t="s">
        <v>26</v>
      </c>
      <c r="B21" s="81"/>
      <c r="C21" s="81"/>
      <c r="D21" s="81"/>
      <c r="E21" s="81"/>
      <c r="F21" s="81"/>
      <c r="G21" s="81"/>
      <c r="H21" s="146"/>
      <c r="I21" s="147"/>
    </row>
    <row r="22" spans="1:9" x14ac:dyDescent="0.2">
      <c r="A22" s="82" t="s">
        <v>27</v>
      </c>
      <c r="B22" s="81"/>
      <c r="C22" s="81"/>
      <c r="D22" s="81"/>
      <c r="E22" s="81"/>
      <c r="F22" s="81"/>
      <c r="G22" s="81"/>
      <c r="H22" s="146"/>
      <c r="I22" s="147"/>
    </row>
    <row r="23" spans="1:9" x14ac:dyDescent="0.2">
      <c r="A23" s="80" t="s">
        <v>79</v>
      </c>
      <c r="B23" s="81"/>
      <c r="C23" s="81"/>
      <c r="D23" s="81"/>
      <c r="E23" s="81"/>
      <c r="F23" s="81"/>
      <c r="G23" s="81"/>
      <c r="H23" s="146"/>
      <c r="I23" s="147"/>
    </row>
    <row r="24" spans="1:9" x14ac:dyDescent="0.2">
      <c r="A24" s="83" t="s">
        <v>28</v>
      </c>
      <c r="B24" s="84"/>
      <c r="C24" s="84"/>
      <c r="D24" s="84"/>
      <c r="E24" s="84"/>
      <c r="F24" s="84"/>
      <c r="G24" s="84"/>
      <c r="H24" s="148"/>
      <c r="I24" s="149"/>
    </row>
    <row r="25" spans="1:9" x14ac:dyDescent="0.2">
      <c r="A25" s="85" t="s">
        <v>29</v>
      </c>
      <c r="B25" s="86"/>
      <c r="C25" s="86"/>
      <c r="D25" s="86"/>
      <c r="E25" s="86"/>
      <c r="F25" s="86"/>
      <c r="G25" s="86"/>
      <c r="H25" s="150"/>
      <c r="I25" s="151"/>
    </row>
    <row r="26" spans="1:9" x14ac:dyDescent="0.2">
      <c r="A26" s="87" t="s">
        <v>30</v>
      </c>
      <c r="B26" s="88"/>
      <c r="C26" s="88"/>
      <c r="D26" s="88"/>
      <c r="E26" s="88"/>
      <c r="F26" s="88"/>
      <c r="G26" s="88"/>
      <c r="H26" s="152"/>
      <c r="I26" s="153"/>
    </row>
    <row r="27" spans="1:9" x14ac:dyDescent="0.2">
      <c r="A27" s="83" t="s">
        <v>31</v>
      </c>
      <c r="B27" s="84"/>
      <c r="C27" s="84"/>
      <c r="D27" s="84"/>
      <c r="E27" s="84"/>
      <c r="F27" s="84"/>
      <c r="G27" s="84"/>
      <c r="H27" s="148"/>
      <c r="I27" s="149"/>
    </row>
    <row r="28" spans="1:9" x14ac:dyDescent="0.2">
      <c r="A28" s="85" t="s">
        <v>29</v>
      </c>
      <c r="B28" s="86"/>
      <c r="C28" s="86"/>
      <c r="D28" s="86"/>
      <c r="E28" s="86"/>
      <c r="F28" s="86"/>
      <c r="G28" s="86"/>
      <c r="H28" s="150"/>
      <c r="I28" s="151"/>
    </row>
    <row r="29" spans="1:9" x14ac:dyDescent="0.2">
      <c r="A29" s="87" t="s">
        <v>30</v>
      </c>
      <c r="B29" s="88"/>
      <c r="C29" s="88"/>
      <c r="D29" s="88"/>
      <c r="E29" s="88"/>
      <c r="F29" s="88"/>
      <c r="G29" s="88"/>
      <c r="H29" s="152"/>
      <c r="I29" s="153"/>
    </row>
    <row r="30" spans="1:9" x14ac:dyDescent="0.2">
      <c r="A30" s="83" t="s">
        <v>44</v>
      </c>
      <c r="B30" s="84"/>
      <c r="C30" s="84"/>
      <c r="D30" s="84"/>
      <c r="E30" s="84"/>
      <c r="F30" s="84"/>
      <c r="G30" s="84"/>
      <c r="H30" s="148"/>
      <c r="I30" s="149"/>
    </row>
    <row r="31" spans="1:9" x14ac:dyDescent="0.2">
      <c r="A31" s="85" t="s">
        <v>29</v>
      </c>
      <c r="B31" s="86"/>
      <c r="C31" s="86"/>
      <c r="D31" s="86"/>
      <c r="E31" s="86"/>
      <c r="F31" s="86"/>
      <c r="G31" s="86"/>
      <c r="H31" s="150"/>
      <c r="I31" s="151"/>
    </row>
    <row r="32" spans="1:9" x14ac:dyDescent="0.2">
      <c r="A32" s="87" t="s">
        <v>30</v>
      </c>
      <c r="B32" s="88"/>
      <c r="C32" s="88"/>
      <c r="D32" s="88"/>
      <c r="E32" s="88"/>
      <c r="F32" s="88"/>
      <c r="G32" s="88"/>
      <c r="H32" s="152"/>
      <c r="I32" s="153"/>
    </row>
    <row r="33" spans="1:9" x14ac:dyDescent="0.2">
      <c r="A33" s="83" t="s">
        <v>32</v>
      </c>
      <c r="B33" s="84"/>
      <c r="C33" s="84"/>
      <c r="D33" s="84"/>
      <c r="E33" s="84"/>
      <c r="F33" s="84"/>
      <c r="G33" s="84"/>
      <c r="H33" s="148"/>
      <c r="I33" s="149"/>
    </row>
    <row r="34" spans="1:9" x14ac:dyDescent="0.2">
      <c r="A34" s="85" t="s">
        <v>29</v>
      </c>
      <c r="B34" s="86"/>
      <c r="C34" s="86"/>
      <c r="D34" s="86"/>
      <c r="E34" s="86"/>
      <c r="F34" s="86"/>
      <c r="G34" s="86"/>
      <c r="H34" s="150"/>
      <c r="I34" s="151"/>
    </row>
    <row r="35" spans="1:9" x14ac:dyDescent="0.2">
      <c r="A35" s="87" t="s">
        <v>30</v>
      </c>
      <c r="B35" s="88"/>
      <c r="C35" s="88"/>
      <c r="D35" s="88"/>
      <c r="E35" s="88"/>
      <c r="F35" s="88"/>
      <c r="G35" s="88"/>
      <c r="H35" s="152"/>
      <c r="I35" s="153"/>
    </row>
    <row r="36" spans="1:9" x14ac:dyDescent="0.2">
      <c r="A36" s="80" t="s">
        <v>33</v>
      </c>
      <c r="B36" s="81"/>
      <c r="C36" s="89">
        <v>1</v>
      </c>
      <c r="D36" s="81"/>
      <c r="E36" s="89">
        <v>1</v>
      </c>
      <c r="F36" s="81"/>
      <c r="G36" s="89">
        <v>1</v>
      </c>
      <c r="H36" s="146"/>
      <c r="I36" s="154">
        <v>1</v>
      </c>
    </row>
    <row r="37" spans="1:9" x14ac:dyDescent="0.2">
      <c r="A37" s="80" t="s">
        <v>34</v>
      </c>
      <c r="B37" s="81"/>
      <c r="C37" s="81"/>
      <c r="D37" s="81"/>
      <c r="E37" s="81"/>
      <c r="F37" s="81"/>
      <c r="G37" s="81"/>
      <c r="H37" s="146"/>
      <c r="I37" s="147"/>
    </row>
    <row r="38" spans="1:9" ht="13.5" thickBot="1" x14ac:dyDescent="0.25">
      <c r="A38" s="83" t="s">
        <v>76</v>
      </c>
      <c r="B38" s="84"/>
      <c r="C38" s="84"/>
      <c r="D38" s="84"/>
      <c r="E38" s="84"/>
      <c r="F38" s="84"/>
      <c r="G38" s="84"/>
      <c r="H38" s="148"/>
      <c r="I38" s="149"/>
    </row>
    <row r="39" spans="1:9" x14ac:dyDescent="0.2">
      <c r="A39" s="180" t="s">
        <v>41</v>
      </c>
      <c r="B39" s="90"/>
      <c r="C39" s="90"/>
      <c r="D39" s="90"/>
      <c r="E39" s="90"/>
      <c r="F39" s="90"/>
      <c r="G39" s="90"/>
      <c r="H39" s="155"/>
      <c r="I39" s="156"/>
    </row>
    <row r="40" spans="1:9" x14ac:dyDescent="0.2">
      <c r="A40" s="181" t="s">
        <v>42</v>
      </c>
      <c r="B40" s="91"/>
      <c r="C40" s="91"/>
      <c r="D40" s="91"/>
      <c r="E40" s="91"/>
      <c r="F40" s="91"/>
      <c r="G40" s="91"/>
      <c r="H40" s="157"/>
      <c r="I40" s="158"/>
    </row>
    <row r="41" spans="1:9" ht="13.5" thickBot="1" x14ac:dyDescent="0.25">
      <c r="A41" s="182" t="s">
        <v>43</v>
      </c>
      <c r="B41" s="92"/>
      <c r="C41" s="92"/>
      <c r="D41" s="92"/>
      <c r="E41" s="92"/>
      <c r="F41" s="92"/>
      <c r="G41" s="92"/>
      <c r="H41" s="159"/>
      <c r="I41" s="160"/>
    </row>
    <row r="42" spans="1:9" x14ac:dyDescent="0.2">
      <c r="A42" s="93"/>
      <c r="B42" s="9"/>
      <c r="C42" s="94"/>
      <c r="D42" s="94"/>
      <c r="E42" s="94"/>
      <c r="F42" s="94"/>
      <c r="G42" s="94"/>
      <c r="H42" s="161"/>
      <c r="I42" s="161"/>
    </row>
    <row r="43" spans="1:9" x14ac:dyDescent="0.2">
      <c r="A43" s="94"/>
      <c r="B43" s="94"/>
      <c r="C43" s="94"/>
      <c r="D43" s="94"/>
      <c r="E43" s="94"/>
      <c r="F43" s="94"/>
      <c r="G43" s="94"/>
      <c r="H43" s="161"/>
      <c r="I43" s="161"/>
    </row>
    <row r="44" spans="1:9" x14ac:dyDescent="0.2">
      <c r="A44" s="94"/>
      <c r="B44" s="94"/>
      <c r="C44" s="94"/>
      <c r="D44" s="94"/>
      <c r="E44" s="94"/>
      <c r="F44" s="94"/>
      <c r="G44" s="94"/>
      <c r="H44" s="161"/>
      <c r="I44" s="161"/>
    </row>
    <row r="45" spans="1:9" x14ac:dyDescent="0.2">
      <c r="A45" s="94"/>
      <c r="B45" s="94"/>
      <c r="C45" s="94"/>
      <c r="D45" s="94"/>
      <c r="E45" s="94"/>
      <c r="F45" s="94"/>
      <c r="G45" s="94"/>
      <c r="H45" s="161"/>
      <c r="I45" s="161"/>
    </row>
    <row r="46" spans="1:9" x14ac:dyDescent="0.2">
      <c r="H46" s="162"/>
      <c r="I46" s="162"/>
    </row>
    <row r="47" spans="1:9" x14ac:dyDescent="0.2">
      <c r="H47" s="162"/>
      <c r="I47" s="162"/>
    </row>
    <row r="48" spans="1:9" x14ac:dyDescent="0.2">
      <c r="H48" s="162"/>
      <c r="I48" s="162"/>
    </row>
    <row r="49" spans="8:9" x14ac:dyDescent="0.2">
      <c r="H49" s="162"/>
      <c r="I49" s="162"/>
    </row>
    <row r="50" spans="8:9" x14ac:dyDescent="0.2">
      <c r="H50" s="162"/>
      <c r="I50" s="162"/>
    </row>
    <row r="51" spans="8:9" x14ac:dyDescent="0.2">
      <c r="H51" s="162"/>
      <c r="I51" s="162"/>
    </row>
    <row r="52" spans="8:9" x14ac:dyDescent="0.2">
      <c r="H52" s="162"/>
      <c r="I52" s="162"/>
    </row>
    <row r="53" spans="8:9" x14ac:dyDescent="0.2">
      <c r="H53" s="162"/>
      <c r="I53" s="162"/>
    </row>
    <row r="54" spans="8:9" x14ac:dyDescent="0.2">
      <c r="H54" s="162"/>
      <c r="I54" s="162"/>
    </row>
    <row r="55" spans="8:9" x14ac:dyDescent="0.2">
      <c r="H55" s="162"/>
      <c r="I55" s="162"/>
    </row>
    <row r="56" spans="8:9" x14ac:dyDescent="0.2">
      <c r="H56" s="162"/>
      <c r="I56" s="162"/>
    </row>
    <row r="57" spans="8:9" x14ac:dyDescent="0.2">
      <c r="H57" s="162"/>
      <c r="I57" s="162"/>
    </row>
    <row r="58" spans="8:9" x14ac:dyDescent="0.2">
      <c r="H58" s="162"/>
      <c r="I58" s="162"/>
    </row>
    <row r="59" spans="8:9" x14ac:dyDescent="0.2">
      <c r="H59" s="162"/>
      <c r="I59" s="162"/>
    </row>
    <row r="60" spans="8:9" x14ac:dyDescent="0.2">
      <c r="H60" s="162"/>
      <c r="I60" s="162"/>
    </row>
    <row r="61" spans="8:9" x14ac:dyDescent="0.2">
      <c r="H61" s="162"/>
      <c r="I61" s="162"/>
    </row>
    <row r="62" spans="8:9" x14ac:dyDescent="0.2">
      <c r="H62" s="162"/>
      <c r="I62" s="162"/>
    </row>
    <row r="63" spans="8:9" x14ac:dyDescent="0.2">
      <c r="H63" s="162"/>
      <c r="I63" s="162"/>
    </row>
    <row r="64" spans="8:9" x14ac:dyDescent="0.2">
      <c r="H64" s="162"/>
      <c r="I64" s="162"/>
    </row>
    <row r="65" spans="8:9" x14ac:dyDescent="0.2">
      <c r="H65" s="162"/>
      <c r="I65" s="162"/>
    </row>
    <row r="66" spans="8:9" x14ac:dyDescent="0.2">
      <c r="H66" s="162"/>
      <c r="I66" s="162"/>
    </row>
    <row r="67" spans="8:9" x14ac:dyDescent="0.2">
      <c r="H67" s="162"/>
      <c r="I67" s="162"/>
    </row>
    <row r="68" spans="8:9" x14ac:dyDescent="0.2">
      <c r="H68" s="162"/>
      <c r="I68" s="162"/>
    </row>
    <row r="69" spans="8:9" x14ac:dyDescent="0.2">
      <c r="H69" s="162"/>
      <c r="I69" s="162"/>
    </row>
    <row r="70" spans="8:9" x14ac:dyDescent="0.2">
      <c r="H70" s="162"/>
      <c r="I70" s="162"/>
    </row>
    <row r="71" spans="8:9" x14ac:dyDescent="0.2">
      <c r="H71" s="162"/>
      <c r="I71" s="162"/>
    </row>
    <row r="72" spans="8:9" x14ac:dyDescent="0.2">
      <c r="H72" s="162"/>
      <c r="I72" s="162"/>
    </row>
    <row r="73" spans="8:9" x14ac:dyDescent="0.2">
      <c r="H73" s="162"/>
      <c r="I73" s="162"/>
    </row>
    <row r="74" spans="8:9" x14ac:dyDescent="0.2">
      <c r="H74" s="162"/>
      <c r="I74" s="162"/>
    </row>
    <row r="75" spans="8:9" x14ac:dyDescent="0.2">
      <c r="H75" s="162"/>
      <c r="I75" s="162"/>
    </row>
    <row r="76" spans="8:9" x14ac:dyDescent="0.2">
      <c r="H76" s="162"/>
      <c r="I76" s="162"/>
    </row>
    <row r="77" spans="8:9" x14ac:dyDescent="0.2">
      <c r="H77" s="162"/>
      <c r="I77" s="162"/>
    </row>
    <row r="78" spans="8:9" x14ac:dyDescent="0.2">
      <c r="H78" s="162"/>
      <c r="I78" s="162"/>
    </row>
    <row r="79" spans="8:9" x14ac:dyDescent="0.2">
      <c r="H79" s="162"/>
      <c r="I79" s="162"/>
    </row>
    <row r="80" spans="8:9" x14ac:dyDescent="0.2">
      <c r="H80" s="162"/>
      <c r="I80" s="162"/>
    </row>
    <row r="81" spans="8:9" x14ac:dyDescent="0.2">
      <c r="H81" s="162"/>
      <c r="I81" s="162"/>
    </row>
    <row r="82" spans="8:9" x14ac:dyDescent="0.2">
      <c r="H82" s="162"/>
      <c r="I82" s="162"/>
    </row>
    <row r="83" spans="8:9" x14ac:dyDescent="0.2">
      <c r="H83" s="162"/>
      <c r="I83" s="162"/>
    </row>
    <row r="84" spans="8:9" x14ac:dyDescent="0.2">
      <c r="H84" s="162"/>
      <c r="I84" s="162"/>
    </row>
    <row r="85" spans="8:9" x14ac:dyDescent="0.2">
      <c r="H85" s="162"/>
      <c r="I85" s="162"/>
    </row>
    <row r="86" spans="8:9" x14ac:dyDescent="0.2">
      <c r="H86" s="162"/>
      <c r="I86" s="162"/>
    </row>
    <row r="87" spans="8:9" x14ac:dyDescent="0.2">
      <c r="H87" s="162"/>
      <c r="I87" s="162"/>
    </row>
    <row r="88" spans="8:9" x14ac:dyDescent="0.2">
      <c r="H88" s="162"/>
      <c r="I88" s="162"/>
    </row>
    <row r="89" spans="8:9" x14ac:dyDescent="0.2">
      <c r="H89" s="162"/>
      <c r="I89" s="162"/>
    </row>
    <row r="90" spans="8:9" x14ac:dyDescent="0.2">
      <c r="H90" s="162"/>
      <c r="I90" s="162"/>
    </row>
    <row r="91" spans="8:9" x14ac:dyDescent="0.2">
      <c r="H91" s="162"/>
      <c r="I91" s="162"/>
    </row>
    <row r="92" spans="8:9" x14ac:dyDescent="0.2">
      <c r="H92" s="162"/>
      <c r="I92" s="162"/>
    </row>
    <row r="93" spans="8:9" x14ac:dyDescent="0.2">
      <c r="H93" s="162"/>
      <c r="I93" s="162"/>
    </row>
    <row r="94" spans="8:9" x14ac:dyDescent="0.2">
      <c r="H94" s="162"/>
      <c r="I94" s="162"/>
    </row>
    <row r="95" spans="8:9" x14ac:dyDescent="0.2">
      <c r="H95" s="162"/>
      <c r="I95" s="162"/>
    </row>
    <row r="96" spans="8:9" x14ac:dyDescent="0.2">
      <c r="H96" s="162"/>
      <c r="I96" s="162"/>
    </row>
    <row r="97" spans="8:9" x14ac:dyDescent="0.2">
      <c r="H97" s="162"/>
      <c r="I97" s="162"/>
    </row>
    <row r="98" spans="8:9" x14ac:dyDescent="0.2">
      <c r="H98" s="162"/>
      <c r="I98" s="162"/>
    </row>
    <row r="99" spans="8:9" x14ac:dyDescent="0.2">
      <c r="H99" s="162"/>
      <c r="I99" s="162"/>
    </row>
    <row r="100" spans="8:9" x14ac:dyDescent="0.2">
      <c r="H100" s="162"/>
      <c r="I100" s="162"/>
    </row>
    <row r="101" spans="8:9" x14ac:dyDescent="0.2">
      <c r="H101" s="162"/>
      <c r="I101" s="162"/>
    </row>
    <row r="102" spans="8:9" x14ac:dyDescent="0.2">
      <c r="H102" s="162"/>
      <c r="I102" s="162"/>
    </row>
    <row r="103" spans="8:9" x14ac:dyDescent="0.2">
      <c r="H103" s="162"/>
      <c r="I103" s="162"/>
    </row>
    <row r="104" spans="8:9" x14ac:dyDescent="0.2">
      <c r="H104" s="162"/>
      <c r="I104" s="162"/>
    </row>
    <row r="105" spans="8:9" x14ac:dyDescent="0.2">
      <c r="H105" s="162"/>
      <c r="I105" s="162"/>
    </row>
    <row r="106" spans="8:9" x14ac:dyDescent="0.2">
      <c r="H106" s="162"/>
      <c r="I106" s="162"/>
    </row>
    <row r="107" spans="8:9" x14ac:dyDescent="0.2">
      <c r="H107" s="162"/>
      <c r="I107" s="162"/>
    </row>
    <row r="108" spans="8:9" x14ac:dyDescent="0.2">
      <c r="H108" s="162"/>
      <c r="I108" s="162"/>
    </row>
    <row r="109" spans="8:9" x14ac:dyDescent="0.2">
      <c r="H109" s="162"/>
      <c r="I109" s="162"/>
    </row>
    <row r="110" spans="8:9" x14ac:dyDescent="0.2">
      <c r="H110" s="162"/>
      <c r="I110" s="162"/>
    </row>
    <row r="111" spans="8:9" x14ac:dyDescent="0.2">
      <c r="H111" s="162"/>
      <c r="I111" s="162"/>
    </row>
    <row r="112" spans="8:9" x14ac:dyDescent="0.2">
      <c r="H112" s="162"/>
      <c r="I112" s="162"/>
    </row>
    <row r="113" spans="8:9" x14ac:dyDescent="0.2">
      <c r="H113" s="162"/>
      <c r="I113" s="162"/>
    </row>
    <row r="114" spans="8:9" x14ac:dyDescent="0.2">
      <c r="H114" s="162"/>
      <c r="I114" s="162"/>
    </row>
    <row r="115" spans="8:9" x14ac:dyDescent="0.2">
      <c r="H115" s="162"/>
      <c r="I115" s="162"/>
    </row>
    <row r="116" spans="8:9" x14ac:dyDescent="0.2">
      <c r="H116" s="162"/>
      <c r="I116" s="162"/>
    </row>
    <row r="117" spans="8:9" x14ac:dyDescent="0.2">
      <c r="H117" s="162"/>
      <c r="I117" s="162"/>
    </row>
    <row r="118" spans="8:9" x14ac:dyDescent="0.2">
      <c r="H118" s="162"/>
      <c r="I118" s="162"/>
    </row>
    <row r="119" spans="8:9" x14ac:dyDescent="0.2">
      <c r="H119" s="162"/>
      <c r="I119" s="162"/>
    </row>
    <row r="120" spans="8:9" x14ac:dyDescent="0.2">
      <c r="H120" s="162"/>
      <c r="I120" s="162"/>
    </row>
    <row r="121" spans="8:9" x14ac:dyDescent="0.2">
      <c r="H121" s="162"/>
      <c r="I121" s="162"/>
    </row>
    <row r="122" spans="8:9" x14ac:dyDescent="0.2">
      <c r="H122" s="162"/>
      <c r="I122" s="162"/>
    </row>
    <row r="123" spans="8:9" x14ac:dyDescent="0.2">
      <c r="H123" s="162"/>
      <c r="I123" s="162"/>
    </row>
    <row r="124" spans="8:9" x14ac:dyDescent="0.2">
      <c r="H124" s="162"/>
      <c r="I124" s="162"/>
    </row>
    <row r="125" spans="8:9" x14ac:dyDescent="0.2">
      <c r="H125" s="162"/>
      <c r="I125" s="162"/>
    </row>
    <row r="126" spans="8:9" x14ac:dyDescent="0.2">
      <c r="H126" s="162"/>
      <c r="I126" s="162"/>
    </row>
    <row r="127" spans="8:9" x14ac:dyDescent="0.2">
      <c r="H127" s="162"/>
      <c r="I127" s="162"/>
    </row>
    <row r="128" spans="8:9" x14ac:dyDescent="0.2">
      <c r="H128" s="162"/>
      <c r="I128" s="162"/>
    </row>
    <row r="129" spans="8:9" x14ac:dyDescent="0.2">
      <c r="H129" s="162"/>
      <c r="I129" s="162"/>
    </row>
    <row r="130" spans="8:9" x14ac:dyDescent="0.2">
      <c r="H130" s="162"/>
      <c r="I130" s="162"/>
    </row>
    <row r="131" spans="8:9" x14ac:dyDescent="0.2">
      <c r="H131" s="162"/>
      <c r="I131" s="162"/>
    </row>
    <row r="132" spans="8:9" x14ac:dyDescent="0.2">
      <c r="H132" s="162"/>
      <c r="I132" s="162"/>
    </row>
    <row r="133" spans="8:9" x14ac:dyDescent="0.2">
      <c r="H133" s="162"/>
      <c r="I133" s="162"/>
    </row>
    <row r="134" spans="8:9" x14ac:dyDescent="0.2">
      <c r="H134" s="162"/>
      <c r="I134" s="162"/>
    </row>
    <row r="135" spans="8:9" x14ac:dyDescent="0.2">
      <c r="H135" s="162"/>
      <c r="I135" s="162"/>
    </row>
    <row r="136" spans="8:9" x14ac:dyDescent="0.2">
      <c r="H136" s="162"/>
      <c r="I136" s="162"/>
    </row>
    <row r="137" spans="8:9" x14ac:dyDescent="0.2">
      <c r="H137" s="162"/>
      <c r="I137" s="162"/>
    </row>
    <row r="138" spans="8:9" x14ac:dyDescent="0.2">
      <c r="H138" s="162"/>
      <c r="I138" s="162"/>
    </row>
    <row r="139" spans="8:9" x14ac:dyDescent="0.2">
      <c r="H139" s="162"/>
      <c r="I139" s="162"/>
    </row>
    <row r="140" spans="8:9" x14ac:dyDescent="0.2">
      <c r="H140" s="162"/>
      <c r="I140" s="162"/>
    </row>
    <row r="141" spans="8:9" x14ac:dyDescent="0.2">
      <c r="H141" s="162"/>
      <c r="I141" s="162"/>
    </row>
    <row r="142" spans="8:9" x14ac:dyDescent="0.2">
      <c r="H142" s="162"/>
      <c r="I142" s="162"/>
    </row>
    <row r="143" spans="8:9" x14ac:dyDescent="0.2">
      <c r="H143" s="162"/>
      <c r="I143" s="162"/>
    </row>
    <row r="144" spans="8:9" x14ac:dyDescent="0.2">
      <c r="H144" s="162"/>
      <c r="I144" s="162"/>
    </row>
    <row r="145" spans="8:9" x14ac:dyDescent="0.2">
      <c r="H145" s="162"/>
      <c r="I145" s="162"/>
    </row>
    <row r="146" spans="8:9" x14ac:dyDescent="0.2">
      <c r="H146" s="162"/>
      <c r="I146" s="162"/>
    </row>
    <row r="147" spans="8:9" x14ac:dyDescent="0.2">
      <c r="H147" s="162"/>
      <c r="I147" s="162"/>
    </row>
    <row r="148" spans="8:9" x14ac:dyDescent="0.2">
      <c r="H148" s="162"/>
      <c r="I148" s="162"/>
    </row>
    <row r="149" spans="8:9" x14ac:dyDescent="0.2">
      <c r="H149" s="162"/>
      <c r="I149" s="162"/>
    </row>
    <row r="150" spans="8:9" x14ac:dyDescent="0.2">
      <c r="H150" s="162"/>
      <c r="I150" s="162"/>
    </row>
    <row r="151" spans="8:9" x14ac:dyDescent="0.2">
      <c r="H151" s="162"/>
      <c r="I151" s="162"/>
    </row>
    <row r="152" spans="8:9" x14ac:dyDescent="0.2">
      <c r="H152" s="162"/>
      <c r="I152" s="162"/>
    </row>
    <row r="153" spans="8:9" x14ac:dyDescent="0.2">
      <c r="H153" s="162"/>
      <c r="I153" s="162"/>
    </row>
    <row r="154" spans="8:9" x14ac:dyDescent="0.2">
      <c r="H154" s="162"/>
      <c r="I154" s="162"/>
    </row>
    <row r="155" spans="8:9" x14ac:dyDescent="0.2">
      <c r="H155" s="162"/>
      <c r="I155" s="162"/>
    </row>
    <row r="156" spans="8:9" x14ac:dyDescent="0.2">
      <c r="H156" s="162"/>
      <c r="I156" s="162"/>
    </row>
    <row r="157" spans="8:9" x14ac:dyDescent="0.2">
      <c r="H157" s="162"/>
      <c r="I157" s="162"/>
    </row>
    <row r="158" spans="8:9" x14ac:dyDescent="0.2">
      <c r="H158" s="162"/>
      <c r="I158" s="162"/>
    </row>
    <row r="159" spans="8:9" x14ac:dyDescent="0.2">
      <c r="H159" s="162"/>
      <c r="I159" s="162"/>
    </row>
    <row r="160" spans="8:9" x14ac:dyDescent="0.2">
      <c r="H160" s="162"/>
      <c r="I160" s="162"/>
    </row>
    <row r="161" spans="8:9" x14ac:dyDescent="0.2">
      <c r="H161" s="162"/>
      <c r="I161" s="162"/>
    </row>
    <row r="162" spans="8:9" x14ac:dyDescent="0.2">
      <c r="H162" s="162"/>
      <c r="I162" s="162"/>
    </row>
    <row r="163" spans="8:9" x14ac:dyDescent="0.2">
      <c r="H163" s="162"/>
      <c r="I163" s="162"/>
    </row>
    <row r="164" spans="8:9" x14ac:dyDescent="0.2">
      <c r="H164" s="162"/>
      <c r="I164" s="162"/>
    </row>
    <row r="165" spans="8:9" x14ac:dyDescent="0.2">
      <c r="H165" s="162"/>
      <c r="I165" s="162"/>
    </row>
    <row r="166" spans="8:9" x14ac:dyDescent="0.2">
      <c r="H166" s="162"/>
      <c r="I166" s="162"/>
    </row>
    <row r="167" spans="8:9" x14ac:dyDescent="0.2">
      <c r="H167" s="162"/>
      <c r="I167" s="162"/>
    </row>
    <row r="168" spans="8:9" x14ac:dyDescent="0.2">
      <c r="H168" s="162"/>
      <c r="I168" s="162"/>
    </row>
    <row r="169" spans="8:9" x14ac:dyDescent="0.2">
      <c r="H169" s="162"/>
      <c r="I169" s="162"/>
    </row>
    <row r="170" spans="8:9" x14ac:dyDescent="0.2">
      <c r="H170" s="162"/>
      <c r="I170" s="162"/>
    </row>
    <row r="171" spans="8:9" x14ac:dyDescent="0.2">
      <c r="H171" s="162"/>
      <c r="I171" s="162"/>
    </row>
    <row r="172" spans="8:9" x14ac:dyDescent="0.2">
      <c r="H172" s="162"/>
      <c r="I172" s="162"/>
    </row>
    <row r="173" spans="8:9" x14ac:dyDescent="0.2">
      <c r="H173" s="162"/>
      <c r="I173" s="162"/>
    </row>
    <row r="174" spans="8:9" x14ac:dyDescent="0.2">
      <c r="H174" s="162"/>
      <c r="I174" s="162"/>
    </row>
    <row r="175" spans="8:9" x14ac:dyDescent="0.2">
      <c r="H175" s="162"/>
      <c r="I175" s="162"/>
    </row>
    <row r="176" spans="8:9" x14ac:dyDescent="0.2">
      <c r="H176" s="162"/>
      <c r="I176" s="162"/>
    </row>
    <row r="177" spans="8:9" x14ac:dyDescent="0.2">
      <c r="H177" s="162"/>
      <c r="I177" s="162"/>
    </row>
    <row r="178" spans="8:9" x14ac:dyDescent="0.2">
      <c r="H178" s="162"/>
      <c r="I178" s="162"/>
    </row>
    <row r="179" spans="8:9" x14ac:dyDescent="0.2">
      <c r="H179" s="162"/>
      <c r="I179" s="162"/>
    </row>
    <row r="180" spans="8:9" x14ac:dyDescent="0.2">
      <c r="H180" s="162"/>
      <c r="I180" s="162"/>
    </row>
    <row r="181" spans="8:9" x14ac:dyDescent="0.2">
      <c r="H181" s="162"/>
      <c r="I181" s="162"/>
    </row>
    <row r="182" spans="8:9" x14ac:dyDescent="0.2">
      <c r="H182" s="162"/>
      <c r="I182" s="162"/>
    </row>
    <row r="183" spans="8:9" x14ac:dyDescent="0.2">
      <c r="H183" s="162"/>
      <c r="I183" s="162"/>
    </row>
    <row r="184" spans="8:9" x14ac:dyDescent="0.2">
      <c r="H184" s="162"/>
      <c r="I184" s="162"/>
    </row>
    <row r="185" spans="8:9" x14ac:dyDescent="0.2">
      <c r="H185" s="162"/>
      <c r="I185" s="162"/>
    </row>
    <row r="186" spans="8:9" x14ac:dyDescent="0.2">
      <c r="H186" s="162"/>
      <c r="I186" s="162"/>
    </row>
    <row r="187" spans="8:9" x14ac:dyDescent="0.2">
      <c r="H187" s="162"/>
      <c r="I187" s="162"/>
    </row>
    <row r="188" spans="8:9" x14ac:dyDescent="0.2">
      <c r="H188" s="162"/>
      <c r="I188" s="162"/>
    </row>
    <row r="189" spans="8:9" x14ac:dyDescent="0.2">
      <c r="H189" s="162"/>
      <c r="I189" s="162"/>
    </row>
    <row r="190" spans="8:9" x14ac:dyDescent="0.2">
      <c r="H190" s="162"/>
      <c r="I190" s="162"/>
    </row>
    <row r="191" spans="8:9" x14ac:dyDescent="0.2">
      <c r="H191" s="162"/>
      <c r="I191" s="162"/>
    </row>
    <row r="192" spans="8:9" x14ac:dyDescent="0.2">
      <c r="H192" s="162"/>
      <c r="I192" s="162"/>
    </row>
    <row r="193" spans="8:9" x14ac:dyDescent="0.2">
      <c r="H193" s="162"/>
      <c r="I193" s="162"/>
    </row>
    <row r="194" spans="8:9" x14ac:dyDescent="0.2">
      <c r="H194" s="162"/>
      <c r="I194" s="162"/>
    </row>
    <row r="195" spans="8:9" x14ac:dyDescent="0.2">
      <c r="H195" s="162"/>
      <c r="I195" s="162"/>
    </row>
    <row r="196" spans="8:9" x14ac:dyDescent="0.2">
      <c r="H196" s="162"/>
      <c r="I196" s="162"/>
    </row>
    <row r="197" spans="8:9" x14ac:dyDescent="0.2">
      <c r="H197" s="162"/>
      <c r="I197" s="162"/>
    </row>
    <row r="198" spans="8:9" x14ac:dyDescent="0.2">
      <c r="H198" s="162"/>
      <c r="I198" s="162"/>
    </row>
    <row r="199" spans="8:9" x14ac:dyDescent="0.2">
      <c r="H199" s="162"/>
      <c r="I199" s="162"/>
    </row>
    <row r="200" spans="8:9" x14ac:dyDescent="0.2">
      <c r="H200" s="162"/>
      <c r="I200" s="162"/>
    </row>
    <row r="201" spans="8:9" x14ac:dyDescent="0.2">
      <c r="H201" s="162"/>
      <c r="I201" s="162"/>
    </row>
    <row r="202" spans="8:9" x14ac:dyDescent="0.2">
      <c r="H202" s="162"/>
      <c r="I202" s="162"/>
    </row>
    <row r="203" spans="8:9" x14ac:dyDescent="0.2">
      <c r="H203" s="162"/>
      <c r="I203" s="162"/>
    </row>
    <row r="204" spans="8:9" x14ac:dyDescent="0.2">
      <c r="H204" s="162"/>
      <c r="I204" s="162"/>
    </row>
    <row r="205" spans="8:9" x14ac:dyDescent="0.2">
      <c r="H205" s="162"/>
      <c r="I205" s="162"/>
    </row>
    <row r="206" spans="8:9" x14ac:dyDescent="0.2">
      <c r="H206" s="162"/>
      <c r="I206" s="162"/>
    </row>
    <row r="207" spans="8:9" x14ac:dyDescent="0.2">
      <c r="H207" s="162"/>
      <c r="I207" s="162"/>
    </row>
    <row r="208" spans="8:9" x14ac:dyDescent="0.2">
      <c r="H208" s="162"/>
      <c r="I208" s="162"/>
    </row>
    <row r="209" spans="8:9" x14ac:dyDescent="0.2">
      <c r="H209" s="162"/>
      <c r="I209" s="162"/>
    </row>
    <row r="210" spans="8:9" x14ac:dyDescent="0.2">
      <c r="H210" s="162"/>
      <c r="I210" s="162"/>
    </row>
    <row r="211" spans="8:9" x14ac:dyDescent="0.2">
      <c r="H211" s="162"/>
      <c r="I211" s="162"/>
    </row>
    <row r="212" spans="8:9" x14ac:dyDescent="0.2">
      <c r="H212" s="162"/>
      <c r="I212" s="162"/>
    </row>
    <row r="213" spans="8:9" x14ac:dyDescent="0.2">
      <c r="H213" s="162"/>
      <c r="I213" s="162"/>
    </row>
    <row r="214" spans="8:9" x14ac:dyDescent="0.2">
      <c r="H214" s="162"/>
      <c r="I214" s="162"/>
    </row>
    <row r="215" spans="8:9" x14ac:dyDescent="0.2">
      <c r="H215" s="162"/>
      <c r="I215" s="162"/>
    </row>
    <row r="216" spans="8:9" x14ac:dyDescent="0.2">
      <c r="H216" s="162"/>
      <c r="I216" s="162"/>
    </row>
    <row r="217" spans="8:9" x14ac:dyDescent="0.2">
      <c r="H217" s="162"/>
      <c r="I217" s="162"/>
    </row>
    <row r="218" spans="8:9" x14ac:dyDescent="0.2">
      <c r="H218" s="162"/>
      <c r="I218" s="162"/>
    </row>
    <row r="219" spans="8:9" x14ac:dyDescent="0.2">
      <c r="H219" s="162"/>
      <c r="I219" s="162"/>
    </row>
    <row r="220" spans="8:9" x14ac:dyDescent="0.2">
      <c r="H220" s="162"/>
      <c r="I220" s="162"/>
    </row>
    <row r="221" spans="8:9" x14ac:dyDescent="0.2">
      <c r="H221" s="162"/>
      <c r="I221" s="162"/>
    </row>
    <row r="222" spans="8:9" x14ac:dyDescent="0.2">
      <c r="H222" s="162"/>
      <c r="I222" s="162"/>
    </row>
    <row r="223" spans="8:9" x14ac:dyDescent="0.2">
      <c r="H223" s="162"/>
      <c r="I223" s="162"/>
    </row>
    <row r="224" spans="8:9" x14ac:dyDescent="0.2">
      <c r="H224" s="162"/>
      <c r="I224" s="162"/>
    </row>
    <row r="225" spans="8:9" x14ac:dyDescent="0.2">
      <c r="H225" s="162"/>
      <c r="I225" s="162"/>
    </row>
    <row r="226" spans="8:9" x14ac:dyDescent="0.2">
      <c r="H226" s="162"/>
      <c r="I226" s="162"/>
    </row>
    <row r="227" spans="8:9" x14ac:dyDescent="0.2">
      <c r="H227" s="162"/>
      <c r="I227" s="162"/>
    </row>
    <row r="228" spans="8:9" x14ac:dyDescent="0.2">
      <c r="H228" s="162"/>
      <c r="I228" s="162"/>
    </row>
    <row r="229" spans="8:9" x14ac:dyDescent="0.2">
      <c r="H229" s="162"/>
      <c r="I229" s="162"/>
    </row>
    <row r="230" spans="8:9" x14ac:dyDescent="0.2">
      <c r="H230" s="162"/>
      <c r="I230" s="162"/>
    </row>
    <row r="231" spans="8:9" x14ac:dyDescent="0.2">
      <c r="H231" s="162"/>
      <c r="I231" s="162"/>
    </row>
    <row r="232" spans="8:9" x14ac:dyDescent="0.2">
      <c r="H232" s="162"/>
      <c r="I232" s="162"/>
    </row>
    <row r="233" spans="8:9" x14ac:dyDescent="0.2">
      <c r="H233" s="162"/>
      <c r="I233" s="162"/>
    </row>
    <row r="234" spans="8:9" x14ac:dyDescent="0.2">
      <c r="H234" s="162"/>
      <c r="I234" s="162"/>
    </row>
    <row r="235" spans="8:9" x14ac:dyDescent="0.2">
      <c r="H235" s="162"/>
      <c r="I235" s="162"/>
    </row>
    <row r="236" spans="8:9" x14ac:dyDescent="0.2">
      <c r="H236" s="162"/>
      <c r="I236" s="162"/>
    </row>
    <row r="237" spans="8:9" x14ac:dyDescent="0.2">
      <c r="H237" s="162"/>
      <c r="I237" s="162"/>
    </row>
    <row r="238" spans="8:9" x14ac:dyDescent="0.2">
      <c r="H238" s="162"/>
      <c r="I238" s="162"/>
    </row>
    <row r="239" spans="8:9" x14ac:dyDescent="0.2">
      <c r="H239" s="162"/>
      <c r="I239" s="162"/>
    </row>
    <row r="240" spans="8:9" x14ac:dyDescent="0.2">
      <c r="H240" s="162"/>
      <c r="I240" s="162"/>
    </row>
    <row r="241" spans="8:9" x14ac:dyDescent="0.2">
      <c r="H241" s="162"/>
      <c r="I241" s="162"/>
    </row>
    <row r="242" spans="8:9" x14ac:dyDescent="0.2">
      <c r="H242" s="162"/>
      <c r="I242" s="162"/>
    </row>
    <row r="243" spans="8:9" x14ac:dyDescent="0.2">
      <c r="H243" s="162"/>
      <c r="I243" s="162"/>
    </row>
    <row r="244" spans="8:9" x14ac:dyDescent="0.2">
      <c r="H244" s="162"/>
      <c r="I244" s="162"/>
    </row>
    <row r="245" spans="8:9" x14ac:dyDescent="0.2">
      <c r="H245" s="162"/>
      <c r="I245" s="162"/>
    </row>
    <row r="246" spans="8:9" x14ac:dyDescent="0.2">
      <c r="H246" s="162"/>
      <c r="I246" s="162"/>
    </row>
    <row r="247" spans="8:9" x14ac:dyDescent="0.2">
      <c r="H247" s="162"/>
      <c r="I247" s="162"/>
    </row>
    <row r="248" spans="8:9" x14ac:dyDescent="0.2">
      <c r="H248" s="162"/>
      <c r="I248" s="162"/>
    </row>
    <row r="249" spans="8:9" x14ac:dyDescent="0.2">
      <c r="H249" s="162"/>
      <c r="I249" s="162"/>
    </row>
    <row r="250" spans="8:9" x14ac:dyDescent="0.2">
      <c r="H250" s="162"/>
      <c r="I250" s="162"/>
    </row>
    <row r="251" spans="8:9" x14ac:dyDescent="0.2">
      <c r="H251" s="162"/>
      <c r="I251" s="162"/>
    </row>
    <row r="252" spans="8:9" x14ac:dyDescent="0.2">
      <c r="H252" s="162"/>
      <c r="I252" s="162"/>
    </row>
    <row r="253" spans="8:9" x14ac:dyDescent="0.2">
      <c r="H253" s="162"/>
      <c r="I253" s="162"/>
    </row>
    <row r="254" spans="8:9" x14ac:dyDescent="0.2">
      <c r="H254" s="162"/>
      <c r="I254" s="162"/>
    </row>
    <row r="255" spans="8:9" x14ac:dyDescent="0.2">
      <c r="H255" s="162"/>
      <c r="I255" s="162"/>
    </row>
    <row r="256" spans="8:9" x14ac:dyDescent="0.2">
      <c r="H256" s="162"/>
      <c r="I256" s="162"/>
    </row>
    <row r="257" spans="8:9" x14ac:dyDescent="0.2">
      <c r="H257" s="162"/>
      <c r="I257" s="162"/>
    </row>
    <row r="258" spans="8:9" x14ac:dyDescent="0.2">
      <c r="H258" s="162"/>
      <c r="I258" s="162"/>
    </row>
    <row r="259" spans="8:9" x14ac:dyDescent="0.2">
      <c r="H259" s="162"/>
      <c r="I259" s="162"/>
    </row>
    <row r="260" spans="8:9" x14ac:dyDescent="0.2">
      <c r="H260" s="162"/>
      <c r="I260" s="162"/>
    </row>
    <row r="261" spans="8:9" x14ac:dyDescent="0.2">
      <c r="H261" s="162"/>
      <c r="I261" s="162"/>
    </row>
    <row r="262" spans="8:9" x14ac:dyDescent="0.2">
      <c r="H262" s="162"/>
      <c r="I262" s="162"/>
    </row>
    <row r="263" spans="8:9" x14ac:dyDescent="0.2">
      <c r="H263" s="162"/>
      <c r="I263" s="162"/>
    </row>
    <row r="264" spans="8:9" x14ac:dyDescent="0.2">
      <c r="H264" s="162"/>
      <c r="I264" s="162"/>
    </row>
    <row r="265" spans="8:9" x14ac:dyDescent="0.2">
      <c r="H265" s="162"/>
      <c r="I265" s="162"/>
    </row>
    <row r="266" spans="8:9" x14ac:dyDescent="0.2">
      <c r="H266" s="162"/>
      <c r="I266" s="162"/>
    </row>
    <row r="267" spans="8:9" x14ac:dyDescent="0.2">
      <c r="H267" s="162"/>
      <c r="I267" s="162"/>
    </row>
    <row r="268" spans="8:9" x14ac:dyDescent="0.2">
      <c r="H268" s="162"/>
      <c r="I268" s="162"/>
    </row>
    <row r="269" spans="8:9" x14ac:dyDescent="0.2">
      <c r="H269" s="162"/>
      <c r="I269" s="162"/>
    </row>
    <row r="270" spans="8:9" x14ac:dyDescent="0.2">
      <c r="H270" s="162"/>
      <c r="I270" s="162"/>
    </row>
    <row r="271" spans="8:9" x14ac:dyDescent="0.2">
      <c r="H271" s="162"/>
      <c r="I271" s="162"/>
    </row>
    <row r="272" spans="8:9" x14ac:dyDescent="0.2">
      <c r="H272" s="162"/>
      <c r="I272" s="162"/>
    </row>
    <row r="273" spans="8:9" x14ac:dyDescent="0.2">
      <c r="H273" s="162"/>
      <c r="I273" s="162"/>
    </row>
    <row r="274" spans="8:9" x14ac:dyDescent="0.2">
      <c r="H274" s="162"/>
      <c r="I274" s="162"/>
    </row>
    <row r="275" spans="8:9" x14ac:dyDescent="0.2">
      <c r="H275" s="162"/>
      <c r="I275" s="162"/>
    </row>
    <row r="276" spans="8:9" x14ac:dyDescent="0.2">
      <c r="H276" s="162"/>
      <c r="I276" s="162"/>
    </row>
    <row r="277" spans="8:9" x14ac:dyDescent="0.2">
      <c r="H277" s="162"/>
      <c r="I277" s="162"/>
    </row>
    <row r="278" spans="8:9" x14ac:dyDescent="0.2">
      <c r="H278" s="162"/>
      <c r="I278" s="162"/>
    </row>
    <row r="279" spans="8:9" x14ac:dyDescent="0.2">
      <c r="H279" s="162"/>
      <c r="I279" s="162"/>
    </row>
    <row r="280" spans="8:9" x14ac:dyDescent="0.2">
      <c r="H280" s="162"/>
      <c r="I280" s="162"/>
    </row>
    <row r="281" spans="8:9" x14ac:dyDescent="0.2">
      <c r="H281" s="162"/>
      <c r="I281" s="162"/>
    </row>
    <row r="282" spans="8:9" x14ac:dyDescent="0.2">
      <c r="H282" s="162"/>
      <c r="I282" s="162"/>
    </row>
    <row r="283" spans="8:9" x14ac:dyDescent="0.2">
      <c r="H283" s="162"/>
      <c r="I283" s="162"/>
    </row>
    <row r="284" spans="8:9" x14ac:dyDescent="0.2">
      <c r="H284" s="162"/>
      <c r="I284" s="162"/>
    </row>
    <row r="285" spans="8:9" x14ac:dyDescent="0.2">
      <c r="H285" s="162"/>
      <c r="I285" s="162"/>
    </row>
    <row r="286" spans="8:9" x14ac:dyDescent="0.2">
      <c r="H286" s="162"/>
      <c r="I286" s="162"/>
    </row>
    <row r="287" spans="8:9" x14ac:dyDescent="0.2">
      <c r="H287" s="162"/>
      <c r="I287" s="162"/>
    </row>
    <row r="288" spans="8:9" x14ac:dyDescent="0.2">
      <c r="H288" s="162"/>
      <c r="I288" s="162"/>
    </row>
    <row r="289" spans="8:9" x14ac:dyDescent="0.2">
      <c r="H289" s="162"/>
      <c r="I289" s="162"/>
    </row>
    <row r="290" spans="8:9" x14ac:dyDescent="0.2">
      <c r="H290" s="162"/>
      <c r="I290" s="162"/>
    </row>
    <row r="291" spans="8:9" x14ac:dyDescent="0.2">
      <c r="H291" s="162"/>
      <c r="I291" s="162"/>
    </row>
    <row r="292" spans="8:9" x14ac:dyDescent="0.2">
      <c r="H292" s="162"/>
      <c r="I292" s="162"/>
    </row>
    <row r="293" spans="8:9" x14ac:dyDescent="0.2">
      <c r="H293" s="162"/>
      <c r="I293" s="162"/>
    </row>
    <row r="294" spans="8:9" x14ac:dyDescent="0.2">
      <c r="H294" s="162"/>
      <c r="I294" s="162"/>
    </row>
    <row r="295" spans="8:9" x14ac:dyDescent="0.2">
      <c r="H295" s="162"/>
      <c r="I295" s="162"/>
    </row>
    <row r="296" spans="8:9" x14ac:dyDescent="0.2">
      <c r="H296" s="162"/>
      <c r="I296" s="162"/>
    </row>
    <row r="297" spans="8:9" x14ac:dyDescent="0.2">
      <c r="H297" s="162"/>
      <c r="I297" s="162"/>
    </row>
    <row r="298" spans="8:9" x14ac:dyDescent="0.2">
      <c r="H298" s="162"/>
      <c r="I298" s="162"/>
    </row>
    <row r="299" spans="8:9" x14ac:dyDescent="0.2">
      <c r="H299" s="162"/>
      <c r="I299" s="162"/>
    </row>
    <row r="300" spans="8:9" x14ac:dyDescent="0.2">
      <c r="H300" s="162"/>
      <c r="I300" s="162"/>
    </row>
    <row r="301" spans="8:9" x14ac:dyDescent="0.2">
      <c r="H301" s="162"/>
      <c r="I301" s="162"/>
    </row>
    <row r="302" spans="8:9" x14ac:dyDescent="0.2">
      <c r="H302" s="162"/>
      <c r="I302" s="162"/>
    </row>
    <row r="303" spans="8:9" x14ac:dyDescent="0.2">
      <c r="H303" s="162"/>
      <c r="I303" s="162"/>
    </row>
    <row r="304" spans="8:9" x14ac:dyDescent="0.2">
      <c r="H304" s="162"/>
      <c r="I304" s="162"/>
    </row>
    <row r="305" spans="8:9" x14ac:dyDescent="0.2">
      <c r="H305" s="162"/>
      <c r="I305" s="162"/>
    </row>
    <row r="306" spans="8:9" x14ac:dyDescent="0.2">
      <c r="H306" s="162"/>
      <c r="I306" s="162"/>
    </row>
    <row r="307" spans="8:9" x14ac:dyDescent="0.2">
      <c r="H307" s="162"/>
      <c r="I307" s="162"/>
    </row>
    <row r="308" spans="8:9" x14ac:dyDescent="0.2">
      <c r="H308" s="162"/>
      <c r="I308" s="162"/>
    </row>
    <row r="309" spans="8:9" x14ac:dyDescent="0.2">
      <c r="H309" s="162"/>
      <c r="I309" s="162"/>
    </row>
    <row r="310" spans="8:9" x14ac:dyDescent="0.2">
      <c r="H310" s="162"/>
      <c r="I310" s="162"/>
    </row>
    <row r="311" spans="8:9" x14ac:dyDescent="0.2">
      <c r="H311" s="162"/>
      <c r="I311" s="162"/>
    </row>
    <row r="312" spans="8:9" x14ac:dyDescent="0.2">
      <c r="H312" s="162"/>
      <c r="I312" s="162"/>
    </row>
    <row r="313" spans="8:9" x14ac:dyDescent="0.2">
      <c r="H313" s="162"/>
      <c r="I313" s="162"/>
    </row>
    <row r="314" spans="8:9" x14ac:dyDescent="0.2">
      <c r="H314" s="162"/>
      <c r="I314" s="162"/>
    </row>
    <row r="315" spans="8:9" x14ac:dyDescent="0.2">
      <c r="H315" s="162"/>
      <c r="I315" s="162"/>
    </row>
    <row r="316" spans="8:9" x14ac:dyDescent="0.2">
      <c r="H316" s="162"/>
      <c r="I316" s="162"/>
    </row>
    <row r="317" spans="8:9" x14ac:dyDescent="0.2">
      <c r="H317" s="162"/>
      <c r="I317" s="162"/>
    </row>
    <row r="318" spans="8:9" x14ac:dyDescent="0.2">
      <c r="H318" s="162"/>
      <c r="I318" s="162"/>
    </row>
    <row r="319" spans="8:9" x14ac:dyDescent="0.2">
      <c r="H319" s="162"/>
      <c r="I319" s="162"/>
    </row>
    <row r="320" spans="8:9" x14ac:dyDescent="0.2">
      <c r="H320" s="162"/>
      <c r="I320" s="162"/>
    </row>
    <row r="321" spans="8:9" x14ac:dyDescent="0.2">
      <c r="H321" s="162"/>
      <c r="I321" s="162"/>
    </row>
    <row r="322" spans="8:9" x14ac:dyDescent="0.2">
      <c r="H322" s="162"/>
      <c r="I322" s="162"/>
    </row>
    <row r="323" spans="8:9" x14ac:dyDescent="0.2">
      <c r="H323" s="162"/>
      <c r="I323" s="162"/>
    </row>
    <row r="324" spans="8:9" x14ac:dyDescent="0.2">
      <c r="H324" s="162"/>
      <c r="I324" s="162"/>
    </row>
    <row r="325" spans="8:9" x14ac:dyDescent="0.2">
      <c r="H325" s="162"/>
      <c r="I325" s="162"/>
    </row>
    <row r="326" spans="8:9" x14ac:dyDescent="0.2">
      <c r="H326" s="162"/>
      <c r="I326" s="162"/>
    </row>
    <row r="327" spans="8:9" x14ac:dyDescent="0.2">
      <c r="H327" s="162"/>
      <c r="I327" s="162"/>
    </row>
    <row r="328" spans="8:9" x14ac:dyDescent="0.2">
      <c r="H328" s="162"/>
      <c r="I328" s="162"/>
    </row>
    <row r="329" spans="8:9" x14ac:dyDescent="0.2">
      <c r="H329" s="162"/>
      <c r="I329" s="162"/>
    </row>
    <row r="330" spans="8:9" x14ac:dyDescent="0.2">
      <c r="H330" s="162"/>
      <c r="I330" s="162"/>
    </row>
    <row r="331" spans="8:9" x14ac:dyDescent="0.2">
      <c r="H331" s="162"/>
      <c r="I331" s="162"/>
    </row>
    <row r="332" spans="8:9" x14ac:dyDescent="0.2">
      <c r="H332" s="162"/>
      <c r="I332" s="162"/>
    </row>
    <row r="333" spans="8:9" x14ac:dyDescent="0.2">
      <c r="H333" s="162"/>
      <c r="I333" s="162"/>
    </row>
    <row r="334" spans="8:9" x14ac:dyDescent="0.2">
      <c r="H334" s="162"/>
      <c r="I334" s="162"/>
    </row>
    <row r="335" spans="8:9" x14ac:dyDescent="0.2">
      <c r="H335" s="162"/>
      <c r="I335" s="162"/>
    </row>
    <row r="336" spans="8:9" x14ac:dyDescent="0.2">
      <c r="H336" s="162"/>
      <c r="I336" s="162"/>
    </row>
    <row r="337" spans="8:9" x14ac:dyDescent="0.2">
      <c r="H337" s="162"/>
      <c r="I337" s="162"/>
    </row>
    <row r="338" spans="8:9" x14ac:dyDescent="0.2">
      <c r="H338" s="162"/>
      <c r="I338" s="162"/>
    </row>
    <row r="339" spans="8:9" x14ac:dyDescent="0.2">
      <c r="H339" s="162"/>
      <c r="I339" s="162"/>
    </row>
    <row r="340" spans="8:9" x14ac:dyDescent="0.2">
      <c r="H340" s="162"/>
      <c r="I340" s="162"/>
    </row>
    <row r="341" spans="8:9" x14ac:dyDescent="0.2">
      <c r="H341" s="162"/>
      <c r="I341" s="162"/>
    </row>
    <row r="342" spans="8:9" x14ac:dyDescent="0.2">
      <c r="H342" s="162"/>
      <c r="I342" s="162"/>
    </row>
    <row r="343" spans="8:9" x14ac:dyDescent="0.2">
      <c r="H343" s="162"/>
      <c r="I343" s="162"/>
    </row>
    <row r="344" spans="8:9" x14ac:dyDescent="0.2">
      <c r="H344" s="162"/>
      <c r="I344" s="162"/>
    </row>
    <row r="345" spans="8:9" x14ac:dyDescent="0.2">
      <c r="H345" s="162"/>
      <c r="I345" s="162"/>
    </row>
    <row r="346" spans="8:9" x14ac:dyDescent="0.2">
      <c r="H346" s="162"/>
      <c r="I346" s="162"/>
    </row>
    <row r="347" spans="8:9" x14ac:dyDescent="0.2">
      <c r="H347" s="162"/>
      <c r="I347" s="162"/>
    </row>
    <row r="348" spans="8:9" x14ac:dyDescent="0.2">
      <c r="H348" s="162"/>
      <c r="I348" s="162"/>
    </row>
    <row r="349" spans="8:9" x14ac:dyDescent="0.2">
      <c r="H349" s="162"/>
      <c r="I349" s="162"/>
    </row>
    <row r="350" spans="8:9" x14ac:dyDescent="0.2">
      <c r="H350" s="162"/>
      <c r="I350" s="162"/>
    </row>
    <row r="351" spans="8:9" x14ac:dyDescent="0.2">
      <c r="H351" s="162"/>
      <c r="I351" s="162"/>
    </row>
    <row r="352" spans="8:9" x14ac:dyDescent="0.2">
      <c r="H352" s="162"/>
      <c r="I352" s="162"/>
    </row>
    <row r="353" spans="8:9" x14ac:dyDescent="0.2">
      <c r="H353" s="162"/>
      <c r="I353" s="162"/>
    </row>
    <row r="354" spans="8:9" x14ac:dyDescent="0.2">
      <c r="H354" s="162"/>
      <c r="I354" s="162"/>
    </row>
    <row r="355" spans="8:9" x14ac:dyDescent="0.2">
      <c r="H355" s="162"/>
      <c r="I355" s="162"/>
    </row>
    <row r="356" spans="8:9" x14ac:dyDescent="0.2">
      <c r="H356" s="162"/>
      <c r="I356" s="162"/>
    </row>
    <row r="357" spans="8:9" x14ac:dyDescent="0.2">
      <c r="H357" s="162"/>
      <c r="I357" s="162"/>
    </row>
    <row r="358" spans="8:9" x14ac:dyDescent="0.2">
      <c r="H358" s="162"/>
      <c r="I358" s="162"/>
    </row>
    <row r="359" spans="8:9" x14ac:dyDescent="0.2">
      <c r="H359" s="162"/>
      <c r="I359" s="162"/>
    </row>
    <row r="360" spans="8:9" x14ac:dyDescent="0.2">
      <c r="H360" s="162"/>
      <c r="I360" s="162"/>
    </row>
    <row r="361" spans="8:9" x14ac:dyDescent="0.2">
      <c r="H361" s="162"/>
      <c r="I361" s="162"/>
    </row>
    <row r="362" spans="8:9" x14ac:dyDescent="0.2">
      <c r="H362" s="162"/>
      <c r="I362" s="162"/>
    </row>
    <row r="363" spans="8:9" x14ac:dyDescent="0.2">
      <c r="H363" s="162"/>
      <c r="I363" s="162"/>
    </row>
    <row r="364" spans="8:9" x14ac:dyDescent="0.2">
      <c r="H364" s="162"/>
      <c r="I364" s="162"/>
    </row>
    <row r="365" spans="8:9" x14ac:dyDescent="0.2">
      <c r="H365" s="162"/>
      <c r="I365" s="162"/>
    </row>
    <row r="366" spans="8:9" x14ac:dyDescent="0.2">
      <c r="H366" s="162"/>
      <c r="I366" s="162"/>
    </row>
    <row r="367" spans="8:9" x14ac:dyDescent="0.2">
      <c r="H367" s="162"/>
      <c r="I367" s="162"/>
    </row>
    <row r="368" spans="8:9" x14ac:dyDescent="0.2">
      <c r="H368" s="162"/>
      <c r="I368" s="162"/>
    </row>
    <row r="369" spans="8:9" x14ac:dyDescent="0.2">
      <c r="H369" s="162"/>
      <c r="I369" s="162"/>
    </row>
    <row r="370" spans="8:9" x14ac:dyDescent="0.2">
      <c r="H370" s="162"/>
      <c r="I370" s="162"/>
    </row>
    <row r="371" spans="8:9" x14ac:dyDescent="0.2">
      <c r="H371" s="162"/>
      <c r="I371" s="162"/>
    </row>
    <row r="372" spans="8:9" x14ac:dyDescent="0.2">
      <c r="H372" s="162"/>
      <c r="I372" s="162"/>
    </row>
    <row r="373" spans="8:9" x14ac:dyDescent="0.2">
      <c r="H373" s="162"/>
      <c r="I373" s="162"/>
    </row>
    <row r="374" spans="8:9" x14ac:dyDescent="0.2">
      <c r="H374" s="162"/>
      <c r="I374" s="162"/>
    </row>
    <row r="375" spans="8:9" x14ac:dyDescent="0.2">
      <c r="H375" s="162"/>
      <c r="I375" s="162"/>
    </row>
    <row r="376" spans="8:9" x14ac:dyDescent="0.2">
      <c r="H376" s="162"/>
      <c r="I376" s="162"/>
    </row>
    <row r="377" spans="8:9" x14ac:dyDescent="0.2">
      <c r="H377" s="162"/>
      <c r="I377" s="162"/>
    </row>
    <row r="378" spans="8:9" x14ac:dyDescent="0.2">
      <c r="H378" s="162"/>
      <c r="I378" s="162"/>
    </row>
    <row r="379" spans="8:9" x14ac:dyDescent="0.2">
      <c r="H379" s="162"/>
      <c r="I379" s="162"/>
    </row>
    <row r="380" spans="8:9" x14ac:dyDescent="0.2">
      <c r="H380" s="162"/>
      <c r="I380" s="162"/>
    </row>
    <row r="381" spans="8:9" x14ac:dyDescent="0.2">
      <c r="H381" s="162"/>
      <c r="I381" s="162"/>
    </row>
    <row r="382" spans="8:9" x14ac:dyDescent="0.2">
      <c r="H382" s="162"/>
      <c r="I382" s="162"/>
    </row>
    <row r="383" spans="8:9" x14ac:dyDescent="0.2">
      <c r="H383" s="162"/>
      <c r="I383" s="162"/>
    </row>
    <row r="384" spans="8:9" x14ac:dyDescent="0.2">
      <c r="H384" s="162"/>
      <c r="I384" s="162"/>
    </row>
    <row r="385" spans="8:9" x14ac:dyDescent="0.2">
      <c r="H385" s="162"/>
      <c r="I385" s="162"/>
    </row>
    <row r="386" spans="8:9" x14ac:dyDescent="0.2">
      <c r="H386" s="162"/>
      <c r="I386" s="162"/>
    </row>
    <row r="387" spans="8:9" x14ac:dyDescent="0.2">
      <c r="H387" s="162"/>
      <c r="I387" s="162"/>
    </row>
    <row r="388" spans="8:9" x14ac:dyDescent="0.2">
      <c r="H388" s="162"/>
      <c r="I388" s="162"/>
    </row>
    <row r="389" spans="8:9" x14ac:dyDescent="0.2">
      <c r="H389" s="162"/>
      <c r="I389" s="162"/>
    </row>
    <row r="390" spans="8:9" x14ac:dyDescent="0.2">
      <c r="H390" s="162"/>
      <c r="I390" s="162"/>
    </row>
    <row r="391" spans="8:9" x14ac:dyDescent="0.2">
      <c r="H391" s="162"/>
      <c r="I391" s="162"/>
    </row>
    <row r="392" spans="8:9" x14ac:dyDescent="0.2">
      <c r="H392" s="162"/>
      <c r="I392" s="162"/>
    </row>
    <row r="393" spans="8:9" x14ac:dyDescent="0.2">
      <c r="H393" s="162"/>
      <c r="I393" s="162"/>
    </row>
    <row r="394" spans="8:9" x14ac:dyDescent="0.2">
      <c r="H394" s="162"/>
      <c r="I394" s="162"/>
    </row>
    <row r="395" spans="8:9" x14ac:dyDescent="0.2">
      <c r="H395" s="162"/>
      <c r="I395" s="162"/>
    </row>
    <row r="396" spans="8:9" x14ac:dyDescent="0.2">
      <c r="H396" s="162"/>
      <c r="I396" s="162"/>
    </row>
    <row r="397" spans="8:9" x14ac:dyDescent="0.2">
      <c r="H397" s="162"/>
      <c r="I397" s="162"/>
    </row>
    <row r="398" spans="8:9" x14ac:dyDescent="0.2">
      <c r="H398" s="162"/>
      <c r="I398" s="162"/>
    </row>
    <row r="399" spans="8:9" x14ac:dyDescent="0.2">
      <c r="H399" s="162"/>
      <c r="I399" s="162"/>
    </row>
    <row r="400" spans="8:9" x14ac:dyDescent="0.2">
      <c r="H400" s="162"/>
      <c r="I400" s="162"/>
    </row>
    <row r="401" spans="8:9" x14ac:dyDescent="0.2">
      <c r="H401" s="162"/>
      <c r="I401" s="162"/>
    </row>
    <row r="402" spans="8:9" x14ac:dyDescent="0.2">
      <c r="H402" s="162"/>
      <c r="I402" s="162"/>
    </row>
    <row r="403" spans="8:9" x14ac:dyDescent="0.2">
      <c r="H403" s="162"/>
      <c r="I403" s="162"/>
    </row>
    <row r="404" spans="8:9" x14ac:dyDescent="0.2">
      <c r="H404" s="162"/>
      <c r="I404" s="162"/>
    </row>
    <row r="405" spans="8:9" x14ac:dyDescent="0.2">
      <c r="H405" s="162"/>
      <c r="I405" s="162"/>
    </row>
    <row r="406" spans="8:9" x14ac:dyDescent="0.2">
      <c r="H406" s="162"/>
      <c r="I406" s="162"/>
    </row>
    <row r="407" spans="8:9" x14ac:dyDescent="0.2">
      <c r="H407" s="162"/>
      <c r="I407" s="162"/>
    </row>
    <row r="408" spans="8:9" x14ac:dyDescent="0.2">
      <c r="H408" s="162"/>
      <c r="I408" s="162"/>
    </row>
    <row r="409" spans="8:9" x14ac:dyDescent="0.2">
      <c r="H409" s="162"/>
      <c r="I409" s="162"/>
    </row>
    <row r="410" spans="8:9" x14ac:dyDescent="0.2">
      <c r="H410" s="162"/>
      <c r="I410" s="162"/>
    </row>
    <row r="411" spans="8:9" x14ac:dyDescent="0.2">
      <c r="H411" s="162"/>
      <c r="I411" s="162"/>
    </row>
    <row r="412" spans="8:9" x14ac:dyDescent="0.2">
      <c r="H412" s="162"/>
      <c r="I412" s="162"/>
    </row>
    <row r="413" spans="8:9" x14ac:dyDescent="0.2">
      <c r="H413" s="162"/>
      <c r="I413" s="162"/>
    </row>
    <row r="414" spans="8:9" x14ac:dyDescent="0.2">
      <c r="H414" s="162"/>
      <c r="I414" s="162"/>
    </row>
    <row r="415" spans="8:9" x14ac:dyDescent="0.2">
      <c r="H415" s="162"/>
      <c r="I415" s="162"/>
    </row>
    <row r="416" spans="8:9" x14ac:dyDescent="0.2">
      <c r="H416" s="162"/>
      <c r="I416" s="162"/>
    </row>
    <row r="417" spans="8:9" x14ac:dyDescent="0.2">
      <c r="H417" s="162"/>
      <c r="I417" s="162"/>
    </row>
    <row r="418" spans="8:9" x14ac:dyDescent="0.2">
      <c r="H418" s="162"/>
      <c r="I418" s="162"/>
    </row>
    <row r="419" spans="8:9" x14ac:dyDescent="0.2">
      <c r="H419" s="162"/>
      <c r="I419" s="162"/>
    </row>
    <row r="420" spans="8:9" x14ac:dyDescent="0.2">
      <c r="H420" s="162"/>
      <c r="I420" s="162"/>
    </row>
    <row r="421" spans="8:9" x14ac:dyDescent="0.2">
      <c r="H421" s="162"/>
      <c r="I421" s="162"/>
    </row>
    <row r="422" spans="8:9" x14ac:dyDescent="0.2">
      <c r="H422" s="162"/>
      <c r="I422" s="162"/>
    </row>
    <row r="423" spans="8:9" x14ac:dyDescent="0.2">
      <c r="H423" s="162"/>
      <c r="I423" s="162"/>
    </row>
    <row r="424" spans="8:9" x14ac:dyDescent="0.2">
      <c r="H424" s="162"/>
      <c r="I424" s="162"/>
    </row>
    <row r="425" spans="8:9" x14ac:dyDescent="0.2">
      <c r="H425" s="162"/>
      <c r="I425" s="162"/>
    </row>
    <row r="426" spans="8:9" x14ac:dyDescent="0.2">
      <c r="H426" s="162"/>
      <c r="I426" s="162"/>
    </row>
    <row r="427" spans="8:9" x14ac:dyDescent="0.2">
      <c r="H427" s="162"/>
      <c r="I427" s="162"/>
    </row>
    <row r="428" spans="8:9" x14ac:dyDescent="0.2">
      <c r="H428" s="162"/>
      <c r="I428" s="162"/>
    </row>
    <row r="429" spans="8:9" x14ac:dyDescent="0.2">
      <c r="H429" s="162"/>
      <c r="I429" s="162"/>
    </row>
    <row r="430" spans="8:9" x14ac:dyDescent="0.2">
      <c r="H430" s="162"/>
      <c r="I430" s="162"/>
    </row>
    <row r="431" spans="8:9" x14ac:dyDescent="0.2">
      <c r="H431" s="162"/>
      <c r="I431" s="162"/>
    </row>
    <row r="432" spans="8:9" x14ac:dyDescent="0.2">
      <c r="H432" s="162"/>
      <c r="I432" s="162"/>
    </row>
    <row r="433" spans="8:9" x14ac:dyDescent="0.2">
      <c r="H433" s="162"/>
      <c r="I433" s="162"/>
    </row>
    <row r="434" spans="8:9" x14ac:dyDescent="0.2">
      <c r="H434" s="162"/>
      <c r="I434" s="162"/>
    </row>
    <row r="435" spans="8:9" x14ac:dyDescent="0.2">
      <c r="H435" s="162"/>
      <c r="I435" s="162"/>
    </row>
    <row r="436" spans="8:9" x14ac:dyDescent="0.2">
      <c r="H436" s="162"/>
      <c r="I436" s="162"/>
    </row>
    <row r="437" spans="8:9" x14ac:dyDescent="0.2">
      <c r="H437" s="162"/>
      <c r="I437" s="162"/>
    </row>
    <row r="438" spans="8:9" x14ac:dyDescent="0.2">
      <c r="H438" s="162"/>
      <c r="I438" s="162"/>
    </row>
    <row r="439" spans="8:9" x14ac:dyDescent="0.2">
      <c r="H439" s="162"/>
      <c r="I439" s="162"/>
    </row>
    <row r="440" spans="8:9" x14ac:dyDescent="0.2">
      <c r="H440" s="162"/>
      <c r="I440" s="162"/>
    </row>
    <row r="441" spans="8:9" x14ac:dyDescent="0.2">
      <c r="H441" s="162"/>
      <c r="I441" s="162"/>
    </row>
    <row r="442" spans="8:9" x14ac:dyDescent="0.2">
      <c r="H442" s="162"/>
      <c r="I442" s="162"/>
    </row>
    <row r="443" spans="8:9" x14ac:dyDescent="0.2">
      <c r="H443" s="162"/>
      <c r="I443" s="162"/>
    </row>
    <row r="444" spans="8:9" x14ac:dyDescent="0.2">
      <c r="H444" s="162"/>
      <c r="I444" s="162"/>
    </row>
    <row r="445" spans="8:9" x14ac:dyDescent="0.2">
      <c r="H445" s="162"/>
      <c r="I445" s="162"/>
    </row>
    <row r="446" spans="8:9" x14ac:dyDescent="0.2">
      <c r="H446" s="162"/>
      <c r="I446" s="162"/>
    </row>
    <row r="447" spans="8:9" x14ac:dyDescent="0.2">
      <c r="H447" s="162"/>
      <c r="I447" s="162"/>
    </row>
    <row r="448" spans="8:9" x14ac:dyDescent="0.2">
      <c r="H448" s="162"/>
      <c r="I448" s="162"/>
    </row>
    <row r="449" spans="8:9" x14ac:dyDescent="0.2">
      <c r="H449" s="162"/>
      <c r="I449" s="162"/>
    </row>
    <row r="450" spans="8:9" x14ac:dyDescent="0.2">
      <c r="H450" s="162"/>
      <c r="I450" s="162"/>
    </row>
    <row r="451" spans="8:9" x14ac:dyDescent="0.2">
      <c r="H451" s="162"/>
      <c r="I451" s="162"/>
    </row>
    <row r="452" spans="8:9" x14ac:dyDescent="0.2">
      <c r="H452" s="162"/>
      <c r="I452" s="162"/>
    </row>
    <row r="453" spans="8:9" x14ac:dyDescent="0.2">
      <c r="H453" s="162"/>
      <c r="I453" s="162"/>
    </row>
    <row r="454" spans="8:9" x14ac:dyDescent="0.2">
      <c r="H454" s="162"/>
      <c r="I454" s="162"/>
    </row>
    <row r="455" spans="8:9" x14ac:dyDescent="0.2">
      <c r="H455" s="162"/>
      <c r="I455" s="162"/>
    </row>
    <row r="456" spans="8:9" x14ac:dyDescent="0.2">
      <c r="H456" s="162"/>
      <c r="I456" s="162"/>
    </row>
    <row r="457" spans="8:9" x14ac:dyDescent="0.2">
      <c r="H457" s="162"/>
      <c r="I457" s="162"/>
    </row>
    <row r="458" spans="8:9" x14ac:dyDescent="0.2">
      <c r="H458" s="162"/>
      <c r="I458" s="162"/>
    </row>
    <row r="459" spans="8:9" x14ac:dyDescent="0.2">
      <c r="H459" s="162"/>
      <c r="I459" s="162"/>
    </row>
    <row r="460" spans="8:9" x14ac:dyDescent="0.2">
      <c r="H460" s="162"/>
      <c r="I460" s="162"/>
    </row>
    <row r="461" spans="8:9" x14ac:dyDescent="0.2">
      <c r="H461" s="162"/>
      <c r="I461" s="162"/>
    </row>
    <row r="462" spans="8:9" x14ac:dyDescent="0.2">
      <c r="H462" s="162"/>
      <c r="I462" s="162"/>
    </row>
    <row r="463" spans="8:9" x14ac:dyDescent="0.2">
      <c r="H463" s="162"/>
      <c r="I463" s="162"/>
    </row>
    <row r="464" spans="8:9" x14ac:dyDescent="0.2">
      <c r="H464" s="162"/>
      <c r="I464" s="162"/>
    </row>
    <row r="465" spans="8:9" x14ac:dyDescent="0.2">
      <c r="H465" s="162"/>
      <c r="I465" s="162"/>
    </row>
    <row r="466" spans="8:9" x14ac:dyDescent="0.2">
      <c r="H466" s="162"/>
      <c r="I466" s="162"/>
    </row>
    <row r="467" spans="8:9" x14ac:dyDescent="0.2">
      <c r="H467" s="162"/>
      <c r="I467" s="162"/>
    </row>
    <row r="468" spans="8:9" x14ac:dyDescent="0.2">
      <c r="H468" s="162"/>
      <c r="I468" s="162"/>
    </row>
    <row r="469" spans="8:9" x14ac:dyDescent="0.2">
      <c r="H469" s="162"/>
      <c r="I469" s="162"/>
    </row>
    <row r="470" spans="8:9" x14ac:dyDescent="0.2">
      <c r="H470" s="162"/>
      <c r="I470" s="162"/>
    </row>
    <row r="471" spans="8:9" x14ac:dyDescent="0.2">
      <c r="H471" s="162"/>
      <c r="I471" s="162"/>
    </row>
    <row r="472" spans="8:9" x14ac:dyDescent="0.2">
      <c r="H472" s="162"/>
      <c r="I472" s="162"/>
    </row>
    <row r="473" spans="8:9" x14ac:dyDescent="0.2">
      <c r="H473" s="162"/>
      <c r="I473" s="162"/>
    </row>
    <row r="474" spans="8:9" x14ac:dyDescent="0.2">
      <c r="H474" s="162"/>
      <c r="I474" s="162"/>
    </row>
    <row r="475" spans="8:9" x14ac:dyDescent="0.2">
      <c r="H475" s="162"/>
      <c r="I475" s="162"/>
    </row>
    <row r="476" spans="8:9" x14ac:dyDescent="0.2">
      <c r="H476" s="162"/>
      <c r="I476" s="162"/>
    </row>
    <row r="477" spans="8:9" x14ac:dyDescent="0.2">
      <c r="H477" s="162"/>
      <c r="I477" s="162"/>
    </row>
    <row r="478" spans="8:9" x14ac:dyDescent="0.2">
      <c r="H478" s="162"/>
      <c r="I478" s="162"/>
    </row>
    <row r="479" spans="8:9" x14ac:dyDescent="0.2">
      <c r="H479" s="162"/>
      <c r="I479" s="162"/>
    </row>
    <row r="480" spans="8:9" x14ac:dyDescent="0.2">
      <c r="H480" s="162"/>
      <c r="I480" s="162"/>
    </row>
    <row r="481" spans="8:9" x14ac:dyDescent="0.2">
      <c r="H481" s="162"/>
      <c r="I481" s="162"/>
    </row>
    <row r="482" spans="8:9" x14ac:dyDescent="0.2">
      <c r="H482" s="162"/>
      <c r="I482" s="162"/>
    </row>
    <row r="483" spans="8:9" x14ac:dyDescent="0.2">
      <c r="H483" s="162"/>
      <c r="I483" s="162"/>
    </row>
    <row r="484" spans="8:9" x14ac:dyDescent="0.2">
      <c r="H484" s="162"/>
      <c r="I484" s="162"/>
    </row>
    <row r="485" spans="8:9" x14ac:dyDescent="0.2">
      <c r="H485" s="162"/>
      <c r="I485" s="162"/>
    </row>
    <row r="486" spans="8:9" x14ac:dyDescent="0.2">
      <c r="H486" s="162"/>
      <c r="I486" s="162"/>
    </row>
    <row r="487" spans="8:9" x14ac:dyDescent="0.2">
      <c r="H487" s="162"/>
      <c r="I487" s="162"/>
    </row>
    <row r="488" spans="8:9" x14ac:dyDescent="0.2">
      <c r="H488" s="162"/>
      <c r="I488" s="162"/>
    </row>
    <row r="489" spans="8:9" x14ac:dyDescent="0.2">
      <c r="H489" s="162"/>
      <c r="I489" s="162"/>
    </row>
    <row r="490" spans="8:9" x14ac:dyDescent="0.2">
      <c r="H490" s="162"/>
      <c r="I490" s="162"/>
    </row>
    <row r="491" spans="8:9" x14ac:dyDescent="0.2">
      <c r="H491" s="162"/>
      <c r="I491" s="162"/>
    </row>
    <row r="492" spans="8:9" x14ac:dyDescent="0.2">
      <c r="H492" s="162"/>
      <c r="I492" s="162"/>
    </row>
    <row r="493" spans="8:9" x14ac:dyDescent="0.2">
      <c r="H493" s="162"/>
      <c r="I493" s="162"/>
    </row>
    <row r="494" spans="8:9" x14ac:dyDescent="0.2">
      <c r="H494" s="162"/>
      <c r="I494" s="162"/>
    </row>
    <row r="495" spans="8:9" x14ac:dyDescent="0.2">
      <c r="H495" s="162"/>
      <c r="I495" s="162"/>
    </row>
    <row r="496" spans="8:9" x14ac:dyDescent="0.2">
      <c r="H496" s="162"/>
      <c r="I496" s="162"/>
    </row>
    <row r="497" spans="8:9" x14ac:dyDescent="0.2">
      <c r="H497" s="162"/>
      <c r="I497" s="162"/>
    </row>
    <row r="498" spans="8:9" x14ac:dyDescent="0.2">
      <c r="H498" s="162"/>
      <c r="I498" s="162"/>
    </row>
    <row r="499" spans="8:9" x14ac:dyDescent="0.2">
      <c r="H499" s="162"/>
      <c r="I499" s="162"/>
    </row>
    <row r="500" spans="8:9" x14ac:dyDescent="0.2">
      <c r="H500" s="162"/>
      <c r="I500" s="162"/>
    </row>
    <row r="501" spans="8:9" x14ac:dyDescent="0.2">
      <c r="H501" s="162"/>
      <c r="I501" s="162"/>
    </row>
    <row r="502" spans="8:9" x14ac:dyDescent="0.2">
      <c r="H502" s="162"/>
      <c r="I502" s="162"/>
    </row>
    <row r="503" spans="8:9" x14ac:dyDescent="0.2">
      <c r="H503" s="162"/>
      <c r="I503" s="162"/>
    </row>
    <row r="504" spans="8:9" x14ac:dyDescent="0.2">
      <c r="H504" s="162"/>
      <c r="I504" s="162"/>
    </row>
    <row r="505" spans="8:9" x14ac:dyDescent="0.2">
      <c r="H505" s="162"/>
      <c r="I505" s="162"/>
    </row>
    <row r="506" spans="8:9" x14ac:dyDescent="0.2">
      <c r="H506" s="162"/>
      <c r="I506" s="162"/>
    </row>
    <row r="507" spans="8:9" x14ac:dyDescent="0.2">
      <c r="H507" s="162"/>
      <c r="I507" s="162"/>
    </row>
    <row r="508" spans="8:9" x14ac:dyDescent="0.2">
      <c r="H508" s="162"/>
      <c r="I508" s="162"/>
    </row>
    <row r="509" spans="8:9" x14ac:dyDescent="0.2">
      <c r="H509" s="162"/>
      <c r="I509" s="162"/>
    </row>
    <row r="510" spans="8:9" x14ac:dyDescent="0.2">
      <c r="H510" s="162"/>
      <c r="I510" s="162"/>
    </row>
    <row r="511" spans="8:9" x14ac:dyDescent="0.2">
      <c r="H511" s="162"/>
      <c r="I511" s="162"/>
    </row>
    <row r="512" spans="8:9" x14ac:dyDescent="0.2">
      <c r="H512" s="162"/>
      <c r="I512" s="162"/>
    </row>
    <row r="513" spans="8:9" x14ac:dyDescent="0.2">
      <c r="H513" s="162"/>
      <c r="I513" s="162"/>
    </row>
    <row r="514" spans="8:9" x14ac:dyDescent="0.2">
      <c r="H514" s="162"/>
      <c r="I514" s="162"/>
    </row>
    <row r="515" spans="8:9" x14ac:dyDescent="0.2">
      <c r="H515" s="162"/>
      <c r="I515" s="162"/>
    </row>
    <row r="516" spans="8:9" x14ac:dyDescent="0.2">
      <c r="H516" s="162"/>
      <c r="I516" s="162"/>
    </row>
    <row r="517" spans="8:9" x14ac:dyDescent="0.2">
      <c r="H517" s="162"/>
      <c r="I517" s="162"/>
    </row>
    <row r="518" spans="8:9" x14ac:dyDescent="0.2">
      <c r="H518" s="162"/>
      <c r="I518" s="162"/>
    </row>
    <row r="519" spans="8:9" x14ac:dyDescent="0.2">
      <c r="H519" s="162"/>
      <c r="I519" s="162"/>
    </row>
    <row r="520" spans="8:9" x14ac:dyDescent="0.2">
      <c r="H520" s="162"/>
      <c r="I520" s="162"/>
    </row>
    <row r="521" spans="8:9" x14ac:dyDescent="0.2">
      <c r="H521" s="162"/>
      <c r="I521" s="162"/>
    </row>
    <row r="522" spans="8:9" x14ac:dyDescent="0.2">
      <c r="H522" s="162"/>
      <c r="I522" s="162"/>
    </row>
    <row r="523" spans="8:9" x14ac:dyDescent="0.2">
      <c r="H523" s="162"/>
      <c r="I523" s="162"/>
    </row>
    <row r="524" spans="8:9" x14ac:dyDescent="0.2">
      <c r="H524" s="162"/>
      <c r="I524" s="162"/>
    </row>
    <row r="525" spans="8:9" x14ac:dyDescent="0.2">
      <c r="H525" s="162"/>
      <c r="I525" s="162"/>
    </row>
    <row r="526" spans="8:9" x14ac:dyDescent="0.2">
      <c r="H526" s="162"/>
      <c r="I526" s="162"/>
    </row>
    <row r="527" spans="8:9" x14ac:dyDescent="0.2">
      <c r="H527" s="162"/>
      <c r="I527" s="162"/>
    </row>
    <row r="528" spans="8:9" x14ac:dyDescent="0.2">
      <c r="H528" s="162"/>
      <c r="I528" s="162"/>
    </row>
    <row r="529" spans="8:9" x14ac:dyDescent="0.2">
      <c r="H529" s="162"/>
      <c r="I529" s="162"/>
    </row>
    <row r="530" spans="8:9" x14ac:dyDescent="0.2">
      <c r="H530" s="162"/>
      <c r="I530" s="162"/>
    </row>
    <row r="531" spans="8:9" x14ac:dyDescent="0.2">
      <c r="H531" s="162"/>
      <c r="I531" s="162"/>
    </row>
    <row r="532" spans="8:9" x14ac:dyDescent="0.2">
      <c r="H532" s="162"/>
      <c r="I532" s="162"/>
    </row>
    <row r="533" spans="8:9" x14ac:dyDescent="0.2">
      <c r="H533" s="162"/>
      <c r="I533" s="162"/>
    </row>
    <row r="534" spans="8:9" x14ac:dyDescent="0.2">
      <c r="H534" s="162"/>
      <c r="I534" s="162"/>
    </row>
    <row r="535" spans="8:9" x14ac:dyDescent="0.2">
      <c r="H535" s="162"/>
      <c r="I535" s="162"/>
    </row>
    <row r="536" spans="8:9" x14ac:dyDescent="0.2">
      <c r="H536" s="162"/>
      <c r="I536" s="162"/>
    </row>
    <row r="537" spans="8:9" x14ac:dyDescent="0.2">
      <c r="H537" s="162"/>
      <c r="I537" s="162"/>
    </row>
    <row r="538" spans="8:9" x14ac:dyDescent="0.2">
      <c r="H538" s="162"/>
      <c r="I538" s="162"/>
    </row>
    <row r="539" spans="8:9" x14ac:dyDescent="0.2">
      <c r="H539" s="162"/>
      <c r="I539" s="162"/>
    </row>
    <row r="540" spans="8:9" x14ac:dyDescent="0.2">
      <c r="H540" s="162"/>
      <c r="I540" s="162"/>
    </row>
    <row r="541" spans="8:9" x14ac:dyDescent="0.2">
      <c r="H541" s="162"/>
      <c r="I541" s="162"/>
    </row>
    <row r="542" spans="8:9" x14ac:dyDescent="0.2">
      <c r="H542" s="162"/>
      <c r="I542" s="162"/>
    </row>
    <row r="543" spans="8:9" x14ac:dyDescent="0.2">
      <c r="H543" s="162"/>
      <c r="I543" s="162"/>
    </row>
    <row r="544" spans="8:9" x14ac:dyDescent="0.2">
      <c r="H544" s="162"/>
      <c r="I544" s="162"/>
    </row>
    <row r="545" spans="8:9" x14ac:dyDescent="0.2">
      <c r="H545" s="162"/>
      <c r="I545" s="162"/>
    </row>
    <row r="546" spans="8:9" x14ac:dyDescent="0.2">
      <c r="H546" s="162"/>
      <c r="I546" s="162"/>
    </row>
    <row r="547" spans="8:9" x14ac:dyDescent="0.2">
      <c r="H547" s="162"/>
      <c r="I547" s="162"/>
    </row>
    <row r="548" spans="8:9" x14ac:dyDescent="0.2">
      <c r="H548" s="162"/>
      <c r="I548" s="162"/>
    </row>
    <row r="549" spans="8:9" x14ac:dyDescent="0.2">
      <c r="H549" s="162"/>
      <c r="I549" s="162"/>
    </row>
    <row r="550" spans="8:9" x14ac:dyDescent="0.2">
      <c r="H550" s="162"/>
      <c r="I550" s="162"/>
    </row>
    <row r="551" spans="8:9" x14ac:dyDescent="0.2">
      <c r="H551" s="162"/>
      <c r="I551" s="162"/>
    </row>
    <row r="552" spans="8:9" x14ac:dyDescent="0.2">
      <c r="H552" s="162"/>
      <c r="I552" s="162"/>
    </row>
    <row r="553" spans="8:9" x14ac:dyDescent="0.2">
      <c r="H553" s="162"/>
      <c r="I553" s="162"/>
    </row>
    <row r="554" spans="8:9" x14ac:dyDescent="0.2">
      <c r="H554" s="162"/>
      <c r="I554" s="162"/>
    </row>
    <row r="555" spans="8:9" x14ac:dyDescent="0.2">
      <c r="H555" s="162"/>
      <c r="I555" s="162"/>
    </row>
    <row r="556" spans="8:9" x14ac:dyDescent="0.2">
      <c r="H556" s="162"/>
      <c r="I556" s="162"/>
    </row>
    <row r="557" spans="8:9" x14ac:dyDescent="0.2">
      <c r="H557" s="162"/>
      <c r="I557" s="162"/>
    </row>
    <row r="558" spans="8:9" x14ac:dyDescent="0.2">
      <c r="H558" s="162"/>
      <c r="I558" s="162"/>
    </row>
    <row r="559" spans="8:9" x14ac:dyDescent="0.2">
      <c r="H559" s="162"/>
      <c r="I559" s="162"/>
    </row>
    <row r="560" spans="8:9" x14ac:dyDescent="0.2">
      <c r="H560" s="162"/>
      <c r="I560" s="162"/>
    </row>
    <row r="561" spans="8:9" x14ac:dyDescent="0.2">
      <c r="H561" s="162"/>
      <c r="I561" s="162"/>
    </row>
    <row r="562" spans="8:9" x14ac:dyDescent="0.2">
      <c r="H562" s="162"/>
      <c r="I562" s="162"/>
    </row>
    <row r="563" spans="8:9" x14ac:dyDescent="0.2">
      <c r="H563" s="162"/>
      <c r="I563" s="162"/>
    </row>
    <row r="564" spans="8:9" x14ac:dyDescent="0.2">
      <c r="H564" s="162"/>
      <c r="I564" s="162"/>
    </row>
    <row r="565" spans="8:9" x14ac:dyDescent="0.2">
      <c r="H565" s="162"/>
      <c r="I565" s="162"/>
    </row>
    <row r="566" spans="8:9" x14ac:dyDescent="0.2">
      <c r="H566" s="162"/>
      <c r="I566" s="162"/>
    </row>
    <row r="567" spans="8:9" x14ac:dyDescent="0.2">
      <c r="H567" s="162"/>
      <c r="I567" s="162"/>
    </row>
    <row r="568" spans="8:9" x14ac:dyDescent="0.2">
      <c r="H568" s="162"/>
      <c r="I568" s="162"/>
    </row>
    <row r="569" spans="8:9" x14ac:dyDescent="0.2">
      <c r="H569" s="162"/>
      <c r="I569" s="162"/>
    </row>
    <row r="570" spans="8:9" x14ac:dyDescent="0.2">
      <c r="H570" s="162"/>
      <c r="I570" s="162"/>
    </row>
    <row r="571" spans="8:9" x14ac:dyDescent="0.2">
      <c r="H571" s="162"/>
      <c r="I571" s="162"/>
    </row>
    <row r="572" spans="8:9" x14ac:dyDescent="0.2">
      <c r="H572" s="162"/>
      <c r="I572" s="162"/>
    </row>
    <row r="573" spans="8:9" x14ac:dyDescent="0.2">
      <c r="H573" s="162"/>
      <c r="I573" s="162"/>
    </row>
    <row r="574" spans="8:9" x14ac:dyDescent="0.2">
      <c r="H574" s="162"/>
      <c r="I574" s="162"/>
    </row>
    <row r="575" spans="8:9" x14ac:dyDescent="0.2">
      <c r="H575" s="162"/>
      <c r="I575" s="162"/>
    </row>
    <row r="576" spans="8:9" x14ac:dyDescent="0.2">
      <c r="H576" s="162"/>
      <c r="I576" s="162"/>
    </row>
    <row r="577" spans="8:9" x14ac:dyDescent="0.2">
      <c r="H577" s="162"/>
      <c r="I577" s="162"/>
    </row>
    <row r="578" spans="8:9" x14ac:dyDescent="0.2">
      <c r="H578" s="162"/>
      <c r="I578" s="162"/>
    </row>
    <row r="579" spans="8:9" x14ac:dyDescent="0.2">
      <c r="H579" s="162"/>
      <c r="I579" s="162"/>
    </row>
    <row r="580" spans="8:9" x14ac:dyDescent="0.2">
      <c r="H580" s="162"/>
      <c r="I580" s="162"/>
    </row>
    <row r="581" spans="8:9" x14ac:dyDescent="0.2">
      <c r="H581" s="162"/>
      <c r="I581" s="162"/>
    </row>
    <row r="582" spans="8:9" x14ac:dyDescent="0.2">
      <c r="H582" s="162"/>
      <c r="I582" s="162"/>
    </row>
    <row r="583" spans="8:9" x14ac:dyDescent="0.2">
      <c r="H583" s="162"/>
      <c r="I583" s="162"/>
    </row>
    <row r="584" spans="8:9" x14ac:dyDescent="0.2">
      <c r="H584" s="162"/>
      <c r="I584" s="162"/>
    </row>
    <row r="585" spans="8:9" x14ac:dyDescent="0.2">
      <c r="H585" s="162"/>
      <c r="I585" s="162"/>
    </row>
    <row r="586" spans="8:9" x14ac:dyDescent="0.2">
      <c r="H586" s="162"/>
      <c r="I586" s="162"/>
    </row>
    <row r="587" spans="8:9" x14ac:dyDescent="0.2">
      <c r="H587" s="162"/>
      <c r="I587" s="162"/>
    </row>
    <row r="588" spans="8:9" x14ac:dyDescent="0.2">
      <c r="H588" s="162"/>
      <c r="I588" s="162"/>
    </row>
    <row r="589" spans="8:9" x14ac:dyDescent="0.2">
      <c r="H589" s="162"/>
      <c r="I589" s="162"/>
    </row>
    <row r="590" spans="8:9" x14ac:dyDescent="0.2">
      <c r="H590" s="162"/>
      <c r="I590" s="162"/>
    </row>
    <row r="591" spans="8:9" x14ac:dyDescent="0.2">
      <c r="H591" s="162"/>
      <c r="I591" s="162"/>
    </row>
    <row r="592" spans="8:9" x14ac:dyDescent="0.2">
      <c r="H592" s="162"/>
      <c r="I592" s="162"/>
    </row>
    <row r="593" spans="8:9" x14ac:dyDescent="0.2">
      <c r="H593" s="162"/>
      <c r="I593" s="162"/>
    </row>
    <row r="594" spans="8:9" x14ac:dyDescent="0.2">
      <c r="H594" s="162"/>
      <c r="I594" s="162"/>
    </row>
    <row r="595" spans="8:9" x14ac:dyDescent="0.2">
      <c r="H595" s="162"/>
      <c r="I595" s="162"/>
    </row>
    <row r="596" spans="8:9" x14ac:dyDescent="0.2">
      <c r="H596" s="162"/>
      <c r="I596" s="162"/>
    </row>
    <row r="597" spans="8:9" x14ac:dyDescent="0.2">
      <c r="H597" s="162"/>
      <c r="I597" s="162"/>
    </row>
    <row r="598" spans="8:9" x14ac:dyDescent="0.2">
      <c r="H598" s="162"/>
      <c r="I598" s="162"/>
    </row>
    <row r="599" spans="8:9" x14ac:dyDescent="0.2">
      <c r="H599" s="162"/>
      <c r="I599" s="162"/>
    </row>
    <row r="600" spans="8:9" x14ac:dyDescent="0.2">
      <c r="H600" s="162"/>
      <c r="I600" s="162"/>
    </row>
    <row r="601" spans="8:9" x14ac:dyDescent="0.2">
      <c r="H601" s="162"/>
      <c r="I601" s="162"/>
    </row>
    <row r="602" spans="8:9" x14ac:dyDescent="0.2">
      <c r="H602" s="162"/>
      <c r="I602" s="162"/>
    </row>
    <row r="603" spans="8:9" x14ac:dyDescent="0.2">
      <c r="H603" s="162"/>
      <c r="I603" s="162"/>
    </row>
    <row r="604" spans="8:9" x14ac:dyDescent="0.2">
      <c r="H604" s="162"/>
      <c r="I604" s="162"/>
    </row>
    <row r="605" spans="8:9" x14ac:dyDescent="0.2">
      <c r="H605" s="162"/>
      <c r="I605" s="162"/>
    </row>
    <row r="606" spans="8:9" x14ac:dyDescent="0.2">
      <c r="H606" s="162"/>
      <c r="I606" s="162"/>
    </row>
    <row r="607" spans="8:9" x14ac:dyDescent="0.2">
      <c r="H607" s="162"/>
      <c r="I607" s="162"/>
    </row>
    <row r="608" spans="8:9" x14ac:dyDescent="0.2">
      <c r="H608" s="162"/>
      <c r="I608" s="162"/>
    </row>
    <row r="609" spans="8:9" x14ac:dyDescent="0.2">
      <c r="H609" s="162"/>
      <c r="I609" s="162"/>
    </row>
    <row r="610" spans="8:9" x14ac:dyDescent="0.2">
      <c r="H610" s="162"/>
      <c r="I610" s="162"/>
    </row>
    <row r="611" spans="8:9" x14ac:dyDescent="0.2">
      <c r="H611" s="162"/>
      <c r="I611" s="162"/>
    </row>
    <row r="612" spans="8:9" x14ac:dyDescent="0.2">
      <c r="H612" s="162"/>
      <c r="I612" s="162"/>
    </row>
    <row r="613" spans="8:9" x14ac:dyDescent="0.2">
      <c r="H613" s="162"/>
      <c r="I613" s="162"/>
    </row>
    <row r="614" spans="8:9" x14ac:dyDescent="0.2">
      <c r="H614" s="162"/>
      <c r="I614" s="162"/>
    </row>
    <row r="615" spans="8:9" x14ac:dyDescent="0.2">
      <c r="H615" s="162"/>
      <c r="I615" s="162"/>
    </row>
    <row r="616" spans="8:9" x14ac:dyDescent="0.2">
      <c r="H616" s="162"/>
      <c r="I616" s="162"/>
    </row>
    <row r="617" spans="8:9" x14ac:dyDescent="0.2">
      <c r="H617" s="162"/>
      <c r="I617" s="162"/>
    </row>
    <row r="618" spans="8:9" x14ac:dyDescent="0.2">
      <c r="H618" s="162"/>
      <c r="I618" s="162"/>
    </row>
    <row r="619" spans="8:9" x14ac:dyDescent="0.2">
      <c r="H619" s="162"/>
      <c r="I619" s="162"/>
    </row>
    <row r="620" spans="8:9" x14ac:dyDescent="0.2">
      <c r="H620" s="162"/>
      <c r="I620" s="162"/>
    </row>
    <row r="621" spans="8:9" x14ac:dyDescent="0.2">
      <c r="H621" s="162"/>
      <c r="I621" s="162"/>
    </row>
    <row r="622" spans="8:9" x14ac:dyDescent="0.2">
      <c r="H622" s="162"/>
      <c r="I622" s="162"/>
    </row>
    <row r="623" spans="8:9" x14ac:dyDescent="0.2">
      <c r="H623" s="162"/>
      <c r="I623" s="162"/>
    </row>
    <row r="624" spans="8:9" x14ac:dyDescent="0.2">
      <c r="H624" s="162"/>
      <c r="I624" s="162"/>
    </row>
    <row r="625" spans="8:9" x14ac:dyDescent="0.2">
      <c r="H625" s="162"/>
      <c r="I625" s="162"/>
    </row>
    <row r="626" spans="8:9" x14ac:dyDescent="0.2">
      <c r="H626" s="162"/>
      <c r="I626" s="162"/>
    </row>
    <row r="627" spans="8:9" x14ac:dyDescent="0.2">
      <c r="H627" s="162"/>
      <c r="I627" s="162"/>
    </row>
    <row r="628" spans="8:9" x14ac:dyDescent="0.2">
      <c r="H628" s="162"/>
      <c r="I628" s="162"/>
    </row>
    <row r="629" spans="8:9" x14ac:dyDescent="0.2">
      <c r="H629" s="162"/>
      <c r="I629" s="162"/>
    </row>
    <row r="630" spans="8:9" x14ac:dyDescent="0.2">
      <c r="H630" s="162"/>
      <c r="I630" s="162"/>
    </row>
    <row r="631" spans="8:9" x14ac:dyDescent="0.2">
      <c r="H631" s="162"/>
      <c r="I631" s="162"/>
    </row>
    <row r="632" spans="8:9" x14ac:dyDescent="0.2">
      <c r="H632" s="162"/>
      <c r="I632" s="162"/>
    </row>
    <row r="633" spans="8:9" x14ac:dyDescent="0.2">
      <c r="H633" s="162"/>
      <c r="I633" s="162"/>
    </row>
    <row r="634" spans="8:9" x14ac:dyDescent="0.2">
      <c r="H634" s="162"/>
      <c r="I634" s="162"/>
    </row>
    <row r="635" spans="8:9" x14ac:dyDescent="0.2">
      <c r="H635" s="162"/>
      <c r="I635" s="162"/>
    </row>
    <row r="636" spans="8:9" x14ac:dyDescent="0.2">
      <c r="H636" s="162"/>
      <c r="I636" s="162"/>
    </row>
    <row r="637" spans="8:9" x14ac:dyDescent="0.2">
      <c r="H637" s="162"/>
      <c r="I637" s="162"/>
    </row>
    <row r="638" spans="8:9" x14ac:dyDescent="0.2">
      <c r="H638" s="162"/>
      <c r="I638" s="162"/>
    </row>
    <row r="639" spans="8:9" x14ac:dyDescent="0.2">
      <c r="H639" s="162"/>
      <c r="I639" s="162"/>
    </row>
    <row r="640" spans="8:9" x14ac:dyDescent="0.2">
      <c r="H640" s="162"/>
      <c r="I640" s="162"/>
    </row>
    <row r="641" spans="8:9" x14ac:dyDescent="0.2">
      <c r="H641" s="162"/>
      <c r="I641" s="162"/>
    </row>
    <row r="642" spans="8:9" x14ac:dyDescent="0.2">
      <c r="H642" s="162"/>
      <c r="I642" s="162"/>
    </row>
    <row r="643" spans="8:9" x14ac:dyDescent="0.2">
      <c r="H643" s="162"/>
      <c r="I643" s="162"/>
    </row>
    <row r="644" spans="8:9" x14ac:dyDescent="0.2">
      <c r="H644" s="162"/>
      <c r="I644" s="162"/>
    </row>
    <row r="645" spans="8:9" x14ac:dyDescent="0.2">
      <c r="H645" s="162"/>
      <c r="I645" s="162"/>
    </row>
    <row r="646" spans="8:9" x14ac:dyDescent="0.2">
      <c r="H646" s="162"/>
      <c r="I646" s="162"/>
    </row>
    <row r="647" spans="8:9" x14ac:dyDescent="0.2">
      <c r="H647" s="162"/>
      <c r="I647" s="162"/>
    </row>
    <row r="648" spans="8:9" x14ac:dyDescent="0.2">
      <c r="H648" s="162"/>
      <c r="I648" s="162"/>
    </row>
    <row r="649" spans="8:9" x14ac:dyDescent="0.2">
      <c r="H649" s="162"/>
      <c r="I649" s="162"/>
    </row>
    <row r="650" spans="8:9" x14ac:dyDescent="0.2">
      <c r="H650" s="162"/>
      <c r="I650" s="162"/>
    </row>
    <row r="651" spans="8:9" x14ac:dyDescent="0.2">
      <c r="H651" s="162"/>
      <c r="I651" s="162"/>
    </row>
    <row r="652" spans="8:9" x14ac:dyDescent="0.2">
      <c r="H652" s="162"/>
      <c r="I652" s="162"/>
    </row>
    <row r="653" spans="8:9" x14ac:dyDescent="0.2">
      <c r="H653" s="162"/>
      <c r="I653" s="162"/>
    </row>
    <row r="654" spans="8:9" x14ac:dyDescent="0.2">
      <c r="H654" s="162"/>
      <c r="I654" s="162"/>
    </row>
    <row r="655" spans="8:9" x14ac:dyDescent="0.2">
      <c r="H655" s="162"/>
      <c r="I655" s="162"/>
    </row>
    <row r="656" spans="8:9" x14ac:dyDescent="0.2">
      <c r="H656" s="162"/>
      <c r="I656" s="162"/>
    </row>
    <row r="657" spans="8:9" x14ac:dyDescent="0.2">
      <c r="H657" s="162"/>
      <c r="I657" s="162"/>
    </row>
    <row r="658" spans="8:9" x14ac:dyDescent="0.2">
      <c r="H658" s="162"/>
      <c r="I658" s="162"/>
    </row>
    <row r="659" spans="8:9" x14ac:dyDescent="0.2">
      <c r="H659" s="162"/>
      <c r="I659" s="162"/>
    </row>
    <row r="660" spans="8:9" x14ac:dyDescent="0.2">
      <c r="H660" s="162"/>
      <c r="I660" s="162"/>
    </row>
    <row r="661" spans="8:9" x14ac:dyDescent="0.2">
      <c r="H661" s="162"/>
      <c r="I661" s="162"/>
    </row>
    <row r="662" spans="8:9" x14ac:dyDescent="0.2">
      <c r="H662" s="162"/>
      <c r="I662" s="162"/>
    </row>
    <row r="663" spans="8:9" x14ac:dyDescent="0.2">
      <c r="H663" s="162"/>
      <c r="I663" s="162"/>
    </row>
    <row r="664" spans="8:9" x14ac:dyDescent="0.2">
      <c r="H664" s="162"/>
      <c r="I664" s="162"/>
    </row>
    <row r="665" spans="8:9" x14ac:dyDescent="0.2">
      <c r="H665" s="162"/>
      <c r="I665" s="162"/>
    </row>
    <row r="666" spans="8:9" x14ac:dyDescent="0.2">
      <c r="H666" s="162"/>
      <c r="I666" s="162"/>
    </row>
    <row r="667" spans="8:9" x14ac:dyDescent="0.2">
      <c r="H667" s="162"/>
      <c r="I667" s="162"/>
    </row>
    <row r="668" spans="8:9" x14ac:dyDescent="0.2">
      <c r="H668" s="162"/>
      <c r="I668" s="162"/>
    </row>
    <row r="669" spans="8:9" x14ac:dyDescent="0.2">
      <c r="H669" s="162"/>
      <c r="I669" s="162"/>
    </row>
    <row r="670" spans="8:9" x14ac:dyDescent="0.2">
      <c r="H670" s="162"/>
      <c r="I670" s="162"/>
    </row>
    <row r="671" spans="8:9" x14ac:dyDescent="0.2">
      <c r="H671" s="162"/>
      <c r="I671" s="162"/>
    </row>
    <row r="672" spans="8:9" x14ac:dyDescent="0.2">
      <c r="H672" s="162"/>
      <c r="I672" s="162"/>
    </row>
    <row r="673" spans="8:9" x14ac:dyDescent="0.2">
      <c r="H673" s="162"/>
      <c r="I673" s="162"/>
    </row>
    <row r="674" spans="8:9" x14ac:dyDescent="0.2">
      <c r="H674" s="162"/>
      <c r="I674" s="162"/>
    </row>
    <row r="675" spans="8:9" x14ac:dyDescent="0.2">
      <c r="H675" s="162"/>
      <c r="I675" s="162"/>
    </row>
    <row r="676" spans="8:9" x14ac:dyDescent="0.2">
      <c r="H676" s="162"/>
      <c r="I676" s="162"/>
    </row>
    <row r="677" spans="8:9" x14ac:dyDescent="0.2">
      <c r="H677" s="162"/>
      <c r="I677" s="162"/>
    </row>
    <row r="678" spans="8:9" x14ac:dyDescent="0.2">
      <c r="H678" s="162"/>
      <c r="I678" s="162"/>
    </row>
    <row r="679" spans="8:9" x14ac:dyDescent="0.2">
      <c r="H679" s="162"/>
      <c r="I679" s="162"/>
    </row>
    <row r="680" spans="8:9" x14ac:dyDescent="0.2">
      <c r="H680" s="162"/>
      <c r="I680" s="162"/>
    </row>
    <row r="681" spans="8:9" x14ac:dyDescent="0.2">
      <c r="H681" s="162"/>
      <c r="I681" s="162"/>
    </row>
    <row r="682" spans="8:9" x14ac:dyDescent="0.2">
      <c r="H682" s="162"/>
      <c r="I682" s="162"/>
    </row>
    <row r="683" spans="8:9" x14ac:dyDescent="0.2">
      <c r="H683" s="162"/>
      <c r="I683" s="162"/>
    </row>
    <row r="684" spans="8:9" x14ac:dyDescent="0.2">
      <c r="H684" s="162"/>
      <c r="I684" s="162"/>
    </row>
    <row r="685" spans="8:9" x14ac:dyDescent="0.2">
      <c r="H685" s="162"/>
      <c r="I685" s="162"/>
    </row>
    <row r="686" spans="8:9" x14ac:dyDescent="0.2">
      <c r="H686" s="162"/>
      <c r="I686" s="162"/>
    </row>
    <row r="687" spans="8:9" x14ac:dyDescent="0.2">
      <c r="H687" s="162"/>
      <c r="I687" s="162"/>
    </row>
    <row r="688" spans="8:9" x14ac:dyDescent="0.2">
      <c r="H688" s="162"/>
      <c r="I688" s="162"/>
    </row>
    <row r="689" spans="8:9" x14ac:dyDescent="0.2">
      <c r="H689" s="162"/>
      <c r="I689" s="162"/>
    </row>
    <row r="690" spans="8:9" x14ac:dyDescent="0.2">
      <c r="H690" s="162"/>
      <c r="I690" s="162"/>
    </row>
    <row r="691" spans="8:9" x14ac:dyDescent="0.2">
      <c r="H691" s="162"/>
      <c r="I691" s="162"/>
    </row>
    <row r="692" spans="8:9" x14ac:dyDescent="0.2">
      <c r="H692" s="162"/>
      <c r="I692" s="162"/>
    </row>
    <row r="693" spans="8:9" x14ac:dyDescent="0.2">
      <c r="H693" s="162"/>
      <c r="I693" s="162"/>
    </row>
    <row r="694" spans="8:9" x14ac:dyDescent="0.2">
      <c r="H694" s="162"/>
      <c r="I694" s="162"/>
    </row>
    <row r="695" spans="8:9" x14ac:dyDescent="0.2">
      <c r="H695" s="162"/>
      <c r="I695" s="162"/>
    </row>
    <row r="696" spans="8:9" x14ac:dyDescent="0.2">
      <c r="H696" s="162"/>
      <c r="I696" s="162"/>
    </row>
    <row r="697" spans="8:9" x14ac:dyDescent="0.2">
      <c r="H697" s="162"/>
      <c r="I697" s="162"/>
    </row>
    <row r="698" spans="8:9" x14ac:dyDescent="0.2">
      <c r="H698" s="162"/>
      <c r="I698" s="162"/>
    </row>
    <row r="699" spans="8:9" x14ac:dyDescent="0.2">
      <c r="H699" s="162"/>
      <c r="I699" s="162"/>
    </row>
    <row r="700" spans="8:9" x14ac:dyDescent="0.2">
      <c r="H700" s="162"/>
      <c r="I700" s="162"/>
    </row>
    <row r="701" spans="8:9" x14ac:dyDescent="0.2">
      <c r="H701" s="162"/>
      <c r="I701" s="162"/>
    </row>
    <row r="702" spans="8:9" x14ac:dyDescent="0.2">
      <c r="H702" s="162"/>
      <c r="I702" s="162"/>
    </row>
    <row r="703" spans="8:9" x14ac:dyDescent="0.2">
      <c r="H703" s="162"/>
      <c r="I703" s="162"/>
    </row>
    <row r="704" spans="8:9" x14ac:dyDescent="0.2">
      <c r="H704" s="162"/>
      <c r="I704" s="162"/>
    </row>
    <row r="705" spans="8:9" x14ac:dyDescent="0.2">
      <c r="H705" s="162"/>
      <c r="I705" s="162"/>
    </row>
    <row r="706" spans="8:9" x14ac:dyDescent="0.2">
      <c r="H706" s="162"/>
      <c r="I706" s="162"/>
    </row>
    <row r="707" spans="8:9" x14ac:dyDescent="0.2">
      <c r="H707" s="162"/>
      <c r="I707" s="162"/>
    </row>
    <row r="708" spans="8:9" x14ac:dyDescent="0.2">
      <c r="H708" s="162"/>
      <c r="I708" s="162"/>
    </row>
    <row r="709" spans="8:9" x14ac:dyDescent="0.2">
      <c r="H709" s="162"/>
      <c r="I709" s="162"/>
    </row>
    <row r="710" spans="8:9" x14ac:dyDescent="0.2">
      <c r="H710" s="162"/>
      <c r="I710" s="162"/>
    </row>
    <row r="711" spans="8:9" x14ac:dyDescent="0.2">
      <c r="H711" s="162"/>
      <c r="I711" s="162"/>
    </row>
    <row r="712" spans="8:9" x14ac:dyDescent="0.2">
      <c r="H712" s="162"/>
      <c r="I712" s="162"/>
    </row>
    <row r="713" spans="8:9" x14ac:dyDescent="0.2">
      <c r="H713" s="162"/>
      <c r="I713" s="162"/>
    </row>
    <row r="714" spans="8:9" x14ac:dyDescent="0.2">
      <c r="H714" s="162"/>
      <c r="I714" s="162"/>
    </row>
    <row r="715" spans="8:9" x14ac:dyDescent="0.2">
      <c r="H715" s="162"/>
      <c r="I715" s="162"/>
    </row>
    <row r="716" spans="8:9" x14ac:dyDescent="0.2">
      <c r="H716" s="162"/>
      <c r="I716" s="162"/>
    </row>
    <row r="717" spans="8:9" x14ac:dyDescent="0.2">
      <c r="H717" s="162"/>
      <c r="I717" s="162"/>
    </row>
    <row r="718" spans="8:9" x14ac:dyDescent="0.2">
      <c r="H718" s="162"/>
      <c r="I718" s="162"/>
    </row>
    <row r="719" spans="8:9" x14ac:dyDescent="0.2">
      <c r="H719" s="162"/>
      <c r="I719" s="162"/>
    </row>
    <row r="720" spans="8:9" x14ac:dyDescent="0.2">
      <c r="H720" s="162"/>
      <c r="I720" s="162"/>
    </row>
    <row r="721" spans="8:9" x14ac:dyDescent="0.2">
      <c r="H721" s="162"/>
      <c r="I721" s="162"/>
    </row>
    <row r="722" spans="8:9" x14ac:dyDescent="0.2">
      <c r="H722" s="162"/>
      <c r="I722" s="162"/>
    </row>
    <row r="723" spans="8:9" x14ac:dyDescent="0.2">
      <c r="H723" s="162"/>
      <c r="I723" s="162"/>
    </row>
    <row r="724" spans="8:9" x14ac:dyDescent="0.2">
      <c r="H724" s="162"/>
      <c r="I724" s="162"/>
    </row>
    <row r="725" spans="8:9" x14ac:dyDescent="0.2">
      <c r="H725" s="162"/>
      <c r="I725" s="162"/>
    </row>
    <row r="726" spans="8:9" x14ac:dyDescent="0.2">
      <c r="H726" s="162"/>
      <c r="I726" s="162"/>
    </row>
    <row r="727" spans="8:9" x14ac:dyDescent="0.2">
      <c r="H727" s="162"/>
      <c r="I727" s="162"/>
    </row>
    <row r="728" spans="8:9" x14ac:dyDescent="0.2">
      <c r="H728" s="162"/>
      <c r="I728" s="162"/>
    </row>
    <row r="729" spans="8:9" x14ac:dyDescent="0.2">
      <c r="H729" s="162"/>
      <c r="I729" s="162"/>
    </row>
    <row r="730" spans="8:9" x14ac:dyDescent="0.2">
      <c r="H730" s="162"/>
      <c r="I730" s="162"/>
    </row>
    <row r="731" spans="8:9" x14ac:dyDescent="0.2">
      <c r="H731" s="162"/>
      <c r="I731" s="162"/>
    </row>
    <row r="732" spans="8:9" x14ac:dyDescent="0.2">
      <c r="H732" s="162"/>
      <c r="I732" s="162"/>
    </row>
    <row r="733" spans="8:9" x14ac:dyDescent="0.2">
      <c r="H733" s="162"/>
      <c r="I733" s="162"/>
    </row>
    <row r="734" spans="8:9" x14ac:dyDescent="0.2">
      <c r="H734" s="162"/>
      <c r="I734" s="162"/>
    </row>
    <row r="735" spans="8:9" x14ac:dyDescent="0.2">
      <c r="H735" s="162"/>
      <c r="I735" s="162"/>
    </row>
    <row r="736" spans="8:9" x14ac:dyDescent="0.2">
      <c r="H736" s="162"/>
      <c r="I736" s="162"/>
    </row>
    <row r="737" spans="8:9" x14ac:dyDescent="0.2">
      <c r="H737" s="162"/>
      <c r="I737" s="162"/>
    </row>
    <row r="738" spans="8:9" x14ac:dyDescent="0.2">
      <c r="H738" s="162"/>
      <c r="I738" s="162"/>
    </row>
    <row r="739" spans="8:9" x14ac:dyDescent="0.2">
      <c r="H739" s="162"/>
      <c r="I739" s="162"/>
    </row>
    <row r="740" spans="8:9" x14ac:dyDescent="0.2">
      <c r="H740" s="162"/>
      <c r="I740" s="162"/>
    </row>
    <row r="741" spans="8:9" x14ac:dyDescent="0.2">
      <c r="H741" s="162"/>
      <c r="I741" s="162"/>
    </row>
    <row r="742" spans="8:9" x14ac:dyDescent="0.2">
      <c r="H742" s="162"/>
      <c r="I742" s="162"/>
    </row>
    <row r="743" spans="8:9" x14ac:dyDescent="0.2">
      <c r="H743" s="162"/>
      <c r="I743" s="162"/>
    </row>
    <row r="744" spans="8:9" x14ac:dyDescent="0.2">
      <c r="H744" s="162"/>
      <c r="I744" s="162"/>
    </row>
    <row r="745" spans="8:9" x14ac:dyDescent="0.2">
      <c r="H745" s="162"/>
      <c r="I745" s="162"/>
    </row>
    <row r="746" spans="8:9" x14ac:dyDescent="0.2">
      <c r="H746" s="162"/>
      <c r="I746" s="162"/>
    </row>
    <row r="747" spans="8:9" x14ac:dyDescent="0.2">
      <c r="H747" s="162"/>
      <c r="I747" s="162"/>
    </row>
    <row r="748" spans="8:9" x14ac:dyDescent="0.2">
      <c r="H748" s="162"/>
      <c r="I748" s="162"/>
    </row>
    <row r="749" spans="8:9" x14ac:dyDescent="0.2">
      <c r="H749" s="162"/>
      <c r="I749" s="162"/>
    </row>
    <row r="750" spans="8:9" x14ac:dyDescent="0.2">
      <c r="H750" s="162"/>
      <c r="I750" s="162"/>
    </row>
    <row r="751" spans="8:9" x14ac:dyDescent="0.2">
      <c r="H751" s="162"/>
      <c r="I751" s="162"/>
    </row>
    <row r="752" spans="8:9" x14ac:dyDescent="0.2">
      <c r="H752" s="162"/>
      <c r="I752" s="162"/>
    </row>
    <row r="753" spans="8:9" x14ac:dyDescent="0.2">
      <c r="H753" s="162"/>
      <c r="I753" s="162"/>
    </row>
    <row r="754" spans="8:9" x14ac:dyDescent="0.2">
      <c r="H754" s="162"/>
      <c r="I754" s="162"/>
    </row>
    <row r="755" spans="8:9" x14ac:dyDescent="0.2">
      <c r="H755" s="162"/>
      <c r="I755" s="162"/>
    </row>
    <row r="756" spans="8:9" x14ac:dyDescent="0.2">
      <c r="H756" s="162"/>
      <c r="I756" s="162"/>
    </row>
    <row r="757" spans="8:9" x14ac:dyDescent="0.2">
      <c r="H757" s="162"/>
      <c r="I757" s="162"/>
    </row>
    <row r="758" spans="8:9" x14ac:dyDescent="0.2">
      <c r="H758" s="162"/>
      <c r="I758" s="162"/>
    </row>
    <row r="759" spans="8:9" x14ac:dyDescent="0.2">
      <c r="H759" s="162"/>
      <c r="I759" s="162"/>
    </row>
    <row r="760" spans="8:9" x14ac:dyDescent="0.2">
      <c r="H760" s="162"/>
      <c r="I760" s="162"/>
    </row>
    <row r="761" spans="8:9" x14ac:dyDescent="0.2">
      <c r="H761" s="162"/>
      <c r="I761" s="162"/>
    </row>
    <row r="762" spans="8:9" x14ac:dyDescent="0.2">
      <c r="H762" s="162"/>
      <c r="I762" s="162"/>
    </row>
    <row r="763" spans="8:9" x14ac:dyDescent="0.2">
      <c r="H763" s="162"/>
      <c r="I763" s="162"/>
    </row>
    <row r="764" spans="8:9" x14ac:dyDescent="0.2">
      <c r="H764" s="162"/>
      <c r="I764" s="162"/>
    </row>
    <row r="765" spans="8:9" x14ac:dyDescent="0.2">
      <c r="H765" s="162"/>
      <c r="I765" s="162"/>
    </row>
    <row r="766" spans="8:9" x14ac:dyDescent="0.2">
      <c r="H766" s="162"/>
      <c r="I766" s="162"/>
    </row>
    <row r="767" spans="8:9" x14ac:dyDescent="0.2">
      <c r="H767" s="162"/>
      <c r="I767" s="162"/>
    </row>
    <row r="768" spans="8:9" x14ac:dyDescent="0.2">
      <c r="H768" s="162"/>
      <c r="I768" s="162"/>
    </row>
    <row r="769" spans="8:9" x14ac:dyDescent="0.2">
      <c r="H769" s="162"/>
      <c r="I769" s="162"/>
    </row>
    <row r="770" spans="8:9" x14ac:dyDescent="0.2">
      <c r="H770" s="162"/>
      <c r="I770" s="162"/>
    </row>
    <row r="771" spans="8:9" x14ac:dyDescent="0.2">
      <c r="H771" s="162"/>
      <c r="I771" s="162"/>
    </row>
    <row r="772" spans="8:9" x14ac:dyDescent="0.2">
      <c r="H772" s="162"/>
      <c r="I772" s="162"/>
    </row>
    <row r="773" spans="8:9" x14ac:dyDescent="0.2">
      <c r="H773" s="162"/>
      <c r="I773" s="162"/>
    </row>
    <row r="774" spans="8:9" x14ac:dyDescent="0.2">
      <c r="H774" s="162"/>
      <c r="I774" s="162"/>
    </row>
    <row r="775" spans="8:9" x14ac:dyDescent="0.2">
      <c r="H775" s="162"/>
      <c r="I775" s="162"/>
    </row>
    <row r="776" spans="8:9" x14ac:dyDescent="0.2">
      <c r="H776" s="162"/>
      <c r="I776" s="162"/>
    </row>
    <row r="777" spans="8:9" x14ac:dyDescent="0.2">
      <c r="H777" s="162"/>
      <c r="I777" s="162"/>
    </row>
    <row r="778" spans="8:9" x14ac:dyDescent="0.2">
      <c r="H778" s="162"/>
      <c r="I778" s="162"/>
    </row>
    <row r="779" spans="8:9" x14ac:dyDescent="0.2">
      <c r="H779" s="162"/>
      <c r="I779" s="162"/>
    </row>
    <row r="780" spans="8:9" x14ac:dyDescent="0.2">
      <c r="H780" s="162"/>
      <c r="I780" s="162"/>
    </row>
    <row r="781" spans="8:9" x14ac:dyDescent="0.2">
      <c r="H781" s="162"/>
      <c r="I781" s="162"/>
    </row>
    <row r="782" spans="8:9" x14ac:dyDescent="0.2">
      <c r="H782" s="162"/>
      <c r="I782" s="162"/>
    </row>
    <row r="783" spans="8:9" x14ac:dyDescent="0.2">
      <c r="H783" s="162"/>
      <c r="I783" s="162"/>
    </row>
    <row r="784" spans="8:9" x14ac:dyDescent="0.2">
      <c r="H784" s="162"/>
      <c r="I784" s="162"/>
    </row>
    <row r="785" spans="8:9" x14ac:dyDescent="0.2">
      <c r="H785" s="162"/>
      <c r="I785" s="162"/>
    </row>
    <row r="786" spans="8:9" x14ac:dyDescent="0.2">
      <c r="H786" s="162"/>
      <c r="I786" s="162"/>
    </row>
    <row r="787" spans="8:9" x14ac:dyDescent="0.2">
      <c r="H787" s="162"/>
      <c r="I787" s="162"/>
    </row>
    <row r="788" spans="8:9" x14ac:dyDescent="0.2">
      <c r="H788" s="162"/>
      <c r="I788" s="162"/>
    </row>
    <row r="789" spans="8:9" x14ac:dyDescent="0.2">
      <c r="H789" s="162"/>
      <c r="I789" s="162"/>
    </row>
    <row r="790" spans="8:9" x14ac:dyDescent="0.2">
      <c r="H790" s="162"/>
      <c r="I790" s="162"/>
    </row>
    <row r="791" spans="8:9" x14ac:dyDescent="0.2">
      <c r="H791" s="162"/>
      <c r="I791" s="162"/>
    </row>
    <row r="792" spans="8:9" x14ac:dyDescent="0.2">
      <c r="H792" s="162"/>
      <c r="I792" s="162"/>
    </row>
    <row r="793" spans="8:9" x14ac:dyDescent="0.2">
      <c r="H793" s="162"/>
      <c r="I793" s="162"/>
    </row>
    <row r="794" spans="8:9" x14ac:dyDescent="0.2">
      <c r="H794" s="162"/>
      <c r="I794" s="162"/>
    </row>
    <row r="795" spans="8:9" x14ac:dyDescent="0.2">
      <c r="H795" s="162"/>
      <c r="I795" s="162"/>
    </row>
    <row r="796" spans="8:9" x14ac:dyDescent="0.2">
      <c r="H796" s="162"/>
      <c r="I796" s="162"/>
    </row>
    <row r="797" spans="8:9" x14ac:dyDescent="0.2">
      <c r="H797" s="162"/>
      <c r="I797" s="162"/>
    </row>
    <row r="798" spans="8:9" x14ac:dyDescent="0.2">
      <c r="H798" s="162"/>
      <c r="I798" s="162"/>
    </row>
    <row r="799" spans="8:9" x14ac:dyDescent="0.2">
      <c r="H799" s="162"/>
      <c r="I799" s="162"/>
    </row>
    <row r="800" spans="8:9" x14ac:dyDescent="0.2">
      <c r="H800" s="162"/>
      <c r="I800" s="162"/>
    </row>
    <row r="801" spans="8:9" x14ac:dyDescent="0.2">
      <c r="H801" s="162"/>
      <c r="I801" s="162"/>
    </row>
    <row r="802" spans="8:9" x14ac:dyDescent="0.2">
      <c r="H802" s="162"/>
      <c r="I802" s="162"/>
    </row>
    <row r="803" spans="8:9" x14ac:dyDescent="0.2">
      <c r="H803" s="162"/>
      <c r="I803" s="162"/>
    </row>
    <row r="804" spans="8:9" x14ac:dyDescent="0.2">
      <c r="H804" s="162"/>
      <c r="I804" s="162"/>
    </row>
    <row r="805" spans="8:9" x14ac:dyDescent="0.2">
      <c r="H805" s="162"/>
      <c r="I805" s="162"/>
    </row>
    <row r="806" spans="8:9" x14ac:dyDescent="0.2">
      <c r="H806" s="162"/>
      <c r="I806" s="162"/>
    </row>
    <row r="807" spans="8:9" x14ac:dyDescent="0.2">
      <c r="H807" s="162"/>
      <c r="I807" s="162"/>
    </row>
    <row r="808" spans="8:9" x14ac:dyDescent="0.2">
      <c r="H808" s="162"/>
      <c r="I808" s="162"/>
    </row>
    <row r="809" spans="8:9" x14ac:dyDescent="0.2">
      <c r="H809" s="162"/>
      <c r="I809" s="162"/>
    </row>
    <row r="810" spans="8:9" x14ac:dyDescent="0.2">
      <c r="H810" s="162"/>
      <c r="I810" s="162"/>
    </row>
    <row r="811" spans="8:9" x14ac:dyDescent="0.2">
      <c r="H811" s="162"/>
      <c r="I811" s="162"/>
    </row>
    <row r="812" spans="8:9" x14ac:dyDescent="0.2">
      <c r="H812" s="162"/>
      <c r="I812" s="162"/>
    </row>
    <row r="813" spans="8:9" x14ac:dyDescent="0.2">
      <c r="H813" s="162"/>
      <c r="I813" s="162"/>
    </row>
    <row r="814" spans="8:9" x14ac:dyDescent="0.2">
      <c r="H814" s="162"/>
      <c r="I814" s="162"/>
    </row>
    <row r="815" spans="8:9" x14ac:dyDescent="0.2">
      <c r="H815" s="162"/>
      <c r="I815" s="162"/>
    </row>
    <row r="816" spans="8:9" x14ac:dyDescent="0.2">
      <c r="H816" s="162"/>
      <c r="I816" s="162"/>
    </row>
    <row r="817" spans="8:9" x14ac:dyDescent="0.2">
      <c r="H817" s="162"/>
      <c r="I817" s="162"/>
    </row>
    <row r="818" spans="8:9" x14ac:dyDescent="0.2">
      <c r="H818" s="162"/>
      <c r="I818" s="162"/>
    </row>
    <row r="819" spans="8:9" x14ac:dyDescent="0.2">
      <c r="H819" s="162"/>
      <c r="I819" s="162"/>
    </row>
    <row r="820" spans="8:9" x14ac:dyDescent="0.2">
      <c r="H820" s="162"/>
      <c r="I820" s="162"/>
    </row>
    <row r="821" spans="8:9" x14ac:dyDescent="0.2">
      <c r="H821" s="162"/>
      <c r="I821" s="162"/>
    </row>
    <row r="822" spans="8:9" x14ac:dyDescent="0.2">
      <c r="H822" s="162"/>
      <c r="I822" s="162"/>
    </row>
    <row r="823" spans="8:9" x14ac:dyDescent="0.2">
      <c r="H823" s="162"/>
      <c r="I823" s="162"/>
    </row>
    <row r="824" spans="8:9" x14ac:dyDescent="0.2">
      <c r="H824" s="162"/>
      <c r="I824" s="162"/>
    </row>
    <row r="825" spans="8:9" x14ac:dyDescent="0.2">
      <c r="H825" s="162"/>
      <c r="I825" s="162"/>
    </row>
    <row r="826" spans="8:9" x14ac:dyDescent="0.2">
      <c r="H826" s="162"/>
      <c r="I826" s="162"/>
    </row>
    <row r="827" spans="8:9" x14ac:dyDescent="0.2">
      <c r="H827" s="162"/>
      <c r="I827" s="162"/>
    </row>
    <row r="828" spans="8:9" x14ac:dyDescent="0.2">
      <c r="H828" s="162"/>
      <c r="I828" s="162"/>
    </row>
    <row r="829" spans="8:9" x14ac:dyDescent="0.2">
      <c r="H829" s="162"/>
      <c r="I829" s="162"/>
    </row>
    <row r="830" spans="8:9" x14ac:dyDescent="0.2">
      <c r="H830" s="162"/>
      <c r="I830" s="162"/>
    </row>
    <row r="831" spans="8:9" x14ac:dyDescent="0.2">
      <c r="H831" s="162"/>
      <c r="I831" s="162"/>
    </row>
    <row r="832" spans="8:9" x14ac:dyDescent="0.2">
      <c r="H832" s="162"/>
      <c r="I832" s="162"/>
    </row>
    <row r="833" spans="8:9" x14ac:dyDescent="0.2">
      <c r="H833" s="162"/>
      <c r="I833" s="162"/>
    </row>
    <row r="834" spans="8:9" x14ac:dyDescent="0.2">
      <c r="H834" s="162"/>
      <c r="I834" s="162"/>
    </row>
    <row r="835" spans="8:9" x14ac:dyDescent="0.2">
      <c r="H835" s="162"/>
      <c r="I835" s="162"/>
    </row>
    <row r="836" spans="8:9" x14ac:dyDescent="0.2">
      <c r="H836" s="162"/>
      <c r="I836" s="162"/>
    </row>
    <row r="837" spans="8:9" x14ac:dyDescent="0.2">
      <c r="H837" s="162"/>
      <c r="I837" s="162"/>
    </row>
    <row r="838" spans="8:9" x14ac:dyDescent="0.2">
      <c r="H838" s="162"/>
      <c r="I838" s="162"/>
    </row>
    <row r="839" spans="8:9" x14ac:dyDescent="0.2">
      <c r="H839" s="162"/>
      <c r="I839" s="162"/>
    </row>
    <row r="840" spans="8:9" x14ac:dyDescent="0.2">
      <c r="H840" s="162"/>
      <c r="I840" s="162"/>
    </row>
    <row r="841" spans="8:9" x14ac:dyDescent="0.2">
      <c r="H841" s="162"/>
      <c r="I841" s="162"/>
    </row>
    <row r="842" spans="8:9" x14ac:dyDescent="0.2">
      <c r="H842" s="162"/>
      <c r="I842" s="162"/>
    </row>
    <row r="843" spans="8:9" x14ac:dyDescent="0.2">
      <c r="H843" s="162"/>
      <c r="I843" s="162"/>
    </row>
    <row r="844" spans="8:9" x14ac:dyDescent="0.2">
      <c r="H844" s="162"/>
      <c r="I844" s="162"/>
    </row>
    <row r="845" spans="8:9" x14ac:dyDescent="0.2">
      <c r="H845" s="162"/>
      <c r="I845" s="162"/>
    </row>
    <row r="846" spans="8:9" x14ac:dyDescent="0.2">
      <c r="H846" s="162"/>
      <c r="I846" s="162"/>
    </row>
    <row r="847" spans="8:9" x14ac:dyDescent="0.2">
      <c r="H847" s="162"/>
      <c r="I847" s="162"/>
    </row>
    <row r="848" spans="8:9" x14ac:dyDescent="0.2">
      <c r="H848" s="162"/>
      <c r="I848" s="162"/>
    </row>
    <row r="849" spans="8:9" x14ac:dyDescent="0.2">
      <c r="H849" s="162"/>
      <c r="I849" s="162"/>
    </row>
    <row r="850" spans="8:9" x14ac:dyDescent="0.2">
      <c r="H850" s="162"/>
      <c r="I850" s="162"/>
    </row>
    <row r="851" spans="8:9" x14ac:dyDescent="0.2">
      <c r="H851" s="162"/>
      <c r="I851" s="162"/>
    </row>
    <row r="852" spans="8:9" x14ac:dyDescent="0.2">
      <c r="H852" s="162"/>
      <c r="I852" s="162"/>
    </row>
    <row r="853" spans="8:9" x14ac:dyDescent="0.2">
      <c r="H853" s="162"/>
      <c r="I853" s="162"/>
    </row>
    <row r="854" spans="8:9" x14ac:dyDescent="0.2">
      <c r="H854" s="162"/>
      <c r="I854" s="162"/>
    </row>
    <row r="855" spans="8:9" x14ac:dyDescent="0.2">
      <c r="H855" s="162"/>
      <c r="I855" s="162"/>
    </row>
    <row r="856" spans="8:9" x14ac:dyDescent="0.2">
      <c r="H856" s="162"/>
      <c r="I856" s="162"/>
    </row>
    <row r="857" spans="8:9" x14ac:dyDescent="0.2">
      <c r="H857" s="162"/>
      <c r="I857" s="162"/>
    </row>
    <row r="858" spans="8:9" x14ac:dyDescent="0.2">
      <c r="H858" s="162"/>
      <c r="I858" s="162"/>
    </row>
    <row r="859" spans="8:9" x14ac:dyDescent="0.2">
      <c r="H859" s="162"/>
      <c r="I859" s="162"/>
    </row>
    <row r="860" spans="8:9" x14ac:dyDescent="0.2">
      <c r="H860" s="162"/>
      <c r="I860" s="162"/>
    </row>
    <row r="861" spans="8:9" x14ac:dyDescent="0.2">
      <c r="H861" s="162"/>
      <c r="I861" s="162"/>
    </row>
    <row r="862" spans="8:9" x14ac:dyDescent="0.2">
      <c r="H862" s="162"/>
      <c r="I862" s="162"/>
    </row>
    <row r="863" spans="8:9" x14ac:dyDescent="0.2">
      <c r="H863" s="162"/>
      <c r="I863" s="162"/>
    </row>
    <row r="864" spans="8:9" x14ac:dyDescent="0.2">
      <c r="H864" s="162"/>
      <c r="I864" s="162"/>
    </row>
    <row r="865" spans="8:9" x14ac:dyDescent="0.2">
      <c r="H865" s="162"/>
      <c r="I865" s="162"/>
    </row>
    <row r="866" spans="8:9" x14ac:dyDescent="0.2">
      <c r="H866" s="162"/>
      <c r="I866" s="162"/>
    </row>
    <row r="867" spans="8:9" x14ac:dyDescent="0.2">
      <c r="H867" s="162"/>
      <c r="I867" s="162"/>
    </row>
    <row r="868" spans="8:9" x14ac:dyDescent="0.2">
      <c r="H868" s="162"/>
      <c r="I868" s="162"/>
    </row>
    <row r="869" spans="8:9" x14ac:dyDescent="0.2">
      <c r="H869" s="162"/>
      <c r="I869" s="162"/>
    </row>
    <row r="870" spans="8:9" x14ac:dyDescent="0.2">
      <c r="H870" s="162"/>
      <c r="I870" s="162"/>
    </row>
    <row r="871" spans="8:9" x14ac:dyDescent="0.2">
      <c r="H871" s="162"/>
      <c r="I871" s="162"/>
    </row>
    <row r="872" spans="8:9" x14ac:dyDescent="0.2">
      <c r="H872" s="162"/>
      <c r="I872" s="162"/>
    </row>
    <row r="873" spans="8:9" x14ac:dyDescent="0.2">
      <c r="H873" s="162"/>
      <c r="I873" s="162"/>
    </row>
    <row r="874" spans="8:9" x14ac:dyDescent="0.2">
      <c r="H874" s="162"/>
      <c r="I874" s="162"/>
    </row>
    <row r="875" spans="8:9" x14ac:dyDescent="0.2">
      <c r="H875" s="162"/>
      <c r="I875" s="162"/>
    </row>
    <row r="876" spans="8:9" x14ac:dyDescent="0.2">
      <c r="H876" s="162"/>
      <c r="I876" s="162"/>
    </row>
    <row r="877" spans="8:9" x14ac:dyDescent="0.2">
      <c r="H877" s="162"/>
      <c r="I877" s="162"/>
    </row>
    <row r="878" spans="8:9" x14ac:dyDescent="0.2">
      <c r="H878" s="162"/>
      <c r="I878" s="162"/>
    </row>
    <row r="879" spans="8:9" x14ac:dyDescent="0.2">
      <c r="H879" s="162"/>
      <c r="I879" s="162"/>
    </row>
    <row r="880" spans="8:9" x14ac:dyDescent="0.2">
      <c r="H880" s="162"/>
      <c r="I880" s="162"/>
    </row>
    <row r="881" spans="8:9" x14ac:dyDescent="0.2">
      <c r="H881" s="162"/>
      <c r="I881" s="162"/>
    </row>
    <row r="882" spans="8:9" x14ac:dyDescent="0.2">
      <c r="H882" s="162"/>
      <c r="I882" s="162"/>
    </row>
    <row r="883" spans="8:9" x14ac:dyDescent="0.2">
      <c r="H883" s="162"/>
      <c r="I883" s="162"/>
    </row>
    <row r="884" spans="8:9" x14ac:dyDescent="0.2">
      <c r="H884" s="162"/>
      <c r="I884" s="162"/>
    </row>
    <row r="885" spans="8:9" x14ac:dyDescent="0.2">
      <c r="H885" s="162"/>
      <c r="I885" s="162"/>
    </row>
    <row r="886" spans="8:9" x14ac:dyDescent="0.2">
      <c r="H886" s="162"/>
      <c r="I886" s="162"/>
    </row>
    <row r="887" spans="8:9" x14ac:dyDescent="0.2">
      <c r="H887" s="162"/>
      <c r="I887" s="162"/>
    </row>
    <row r="888" spans="8:9" x14ac:dyDescent="0.2">
      <c r="H888" s="162"/>
      <c r="I888" s="162"/>
    </row>
    <row r="889" spans="8:9" x14ac:dyDescent="0.2">
      <c r="H889" s="162"/>
      <c r="I889" s="162"/>
    </row>
    <row r="890" spans="8:9" x14ac:dyDescent="0.2">
      <c r="H890" s="162"/>
      <c r="I890" s="162"/>
    </row>
    <row r="891" spans="8:9" x14ac:dyDescent="0.2">
      <c r="H891" s="162"/>
      <c r="I891" s="162"/>
    </row>
    <row r="892" spans="8:9" x14ac:dyDescent="0.2">
      <c r="H892" s="162"/>
      <c r="I892" s="162"/>
    </row>
    <row r="893" spans="8:9" x14ac:dyDescent="0.2">
      <c r="H893" s="162"/>
      <c r="I893" s="162"/>
    </row>
    <row r="894" spans="8:9" x14ac:dyDescent="0.2">
      <c r="H894" s="162"/>
      <c r="I894" s="162"/>
    </row>
    <row r="895" spans="8:9" x14ac:dyDescent="0.2">
      <c r="H895" s="162"/>
      <c r="I895" s="162"/>
    </row>
    <row r="896" spans="8:9" x14ac:dyDescent="0.2">
      <c r="H896" s="162"/>
      <c r="I896" s="162"/>
    </row>
    <row r="897" spans="8:9" x14ac:dyDescent="0.2">
      <c r="H897" s="162"/>
      <c r="I897" s="162"/>
    </row>
    <row r="898" spans="8:9" x14ac:dyDescent="0.2">
      <c r="H898" s="162"/>
      <c r="I898" s="162"/>
    </row>
    <row r="899" spans="8:9" x14ac:dyDescent="0.2">
      <c r="H899" s="162"/>
      <c r="I899" s="162"/>
    </row>
    <row r="900" spans="8:9" x14ac:dyDescent="0.2">
      <c r="H900" s="162"/>
      <c r="I900" s="162"/>
    </row>
    <row r="901" spans="8:9" x14ac:dyDescent="0.2">
      <c r="H901" s="162"/>
      <c r="I901" s="162"/>
    </row>
    <row r="902" spans="8:9" x14ac:dyDescent="0.2">
      <c r="H902" s="162"/>
      <c r="I902" s="162"/>
    </row>
    <row r="903" spans="8:9" x14ac:dyDescent="0.2">
      <c r="H903" s="162"/>
      <c r="I903" s="162"/>
    </row>
    <row r="904" spans="8:9" x14ac:dyDescent="0.2">
      <c r="H904" s="162"/>
      <c r="I904" s="162"/>
    </row>
    <row r="905" spans="8:9" x14ac:dyDescent="0.2">
      <c r="H905" s="162"/>
      <c r="I905" s="162"/>
    </row>
    <row r="906" spans="8:9" x14ac:dyDescent="0.2">
      <c r="H906" s="162"/>
      <c r="I906" s="162"/>
    </row>
    <row r="907" spans="8:9" x14ac:dyDescent="0.2">
      <c r="H907" s="162"/>
      <c r="I907" s="162"/>
    </row>
    <row r="908" spans="8:9" x14ac:dyDescent="0.2">
      <c r="H908" s="162"/>
      <c r="I908" s="162"/>
    </row>
    <row r="909" spans="8:9" x14ac:dyDescent="0.2">
      <c r="H909" s="162"/>
      <c r="I909" s="162"/>
    </row>
    <row r="910" spans="8:9" x14ac:dyDescent="0.2">
      <c r="H910" s="162"/>
      <c r="I910" s="162"/>
    </row>
    <row r="911" spans="8:9" x14ac:dyDescent="0.2">
      <c r="H911" s="162"/>
      <c r="I911" s="162"/>
    </row>
    <row r="912" spans="8:9" x14ac:dyDescent="0.2">
      <c r="H912" s="162"/>
      <c r="I912" s="162"/>
    </row>
    <row r="913" spans="8:9" x14ac:dyDescent="0.2">
      <c r="H913" s="162"/>
      <c r="I913" s="162"/>
    </row>
    <row r="914" spans="8:9" x14ac:dyDescent="0.2">
      <c r="H914" s="162"/>
      <c r="I914" s="162"/>
    </row>
    <row r="915" spans="8:9" x14ac:dyDescent="0.2">
      <c r="H915" s="162"/>
      <c r="I915" s="162"/>
    </row>
    <row r="916" spans="8:9" x14ac:dyDescent="0.2">
      <c r="H916" s="162"/>
      <c r="I916" s="162"/>
    </row>
    <row r="917" spans="8:9" x14ac:dyDescent="0.2">
      <c r="H917" s="162"/>
      <c r="I917" s="162"/>
    </row>
    <row r="918" spans="8:9" x14ac:dyDescent="0.2">
      <c r="H918" s="162"/>
      <c r="I918" s="162"/>
    </row>
    <row r="919" spans="8:9" x14ac:dyDescent="0.2">
      <c r="H919" s="162"/>
      <c r="I919" s="162"/>
    </row>
    <row r="920" spans="8:9" x14ac:dyDescent="0.2">
      <c r="H920" s="162"/>
      <c r="I920" s="162"/>
    </row>
    <row r="921" spans="8:9" x14ac:dyDescent="0.2">
      <c r="H921" s="162"/>
      <c r="I921" s="162"/>
    </row>
    <row r="922" spans="8:9" x14ac:dyDescent="0.2">
      <c r="H922" s="162"/>
      <c r="I922" s="162"/>
    </row>
    <row r="923" spans="8:9" x14ac:dyDescent="0.2">
      <c r="H923" s="162"/>
      <c r="I923" s="162"/>
    </row>
    <row r="924" spans="8:9" x14ac:dyDescent="0.2">
      <c r="H924" s="162"/>
      <c r="I924" s="162"/>
    </row>
    <row r="925" spans="8:9" x14ac:dyDescent="0.2">
      <c r="H925" s="162"/>
      <c r="I925" s="162"/>
    </row>
    <row r="926" spans="8:9" x14ac:dyDescent="0.2">
      <c r="H926" s="162"/>
      <c r="I926" s="162"/>
    </row>
    <row r="927" spans="8:9" x14ac:dyDescent="0.2">
      <c r="H927" s="162"/>
      <c r="I927" s="162"/>
    </row>
    <row r="928" spans="8:9" x14ac:dyDescent="0.2">
      <c r="H928" s="162"/>
      <c r="I928" s="162"/>
    </row>
    <row r="929" spans="8:9" x14ac:dyDescent="0.2">
      <c r="H929" s="162"/>
      <c r="I929" s="162"/>
    </row>
    <row r="930" spans="8:9" x14ac:dyDescent="0.2">
      <c r="H930" s="162"/>
      <c r="I930" s="162"/>
    </row>
    <row r="931" spans="8:9" x14ac:dyDescent="0.2">
      <c r="H931" s="162"/>
      <c r="I931" s="162"/>
    </row>
    <row r="932" spans="8:9" x14ac:dyDescent="0.2">
      <c r="H932" s="162"/>
      <c r="I932" s="162"/>
    </row>
    <row r="933" spans="8:9" x14ac:dyDescent="0.2">
      <c r="H933" s="162"/>
      <c r="I933" s="162"/>
    </row>
    <row r="934" spans="8:9" x14ac:dyDescent="0.2">
      <c r="H934" s="162"/>
      <c r="I934" s="162"/>
    </row>
    <row r="935" spans="8:9" x14ac:dyDescent="0.2">
      <c r="H935" s="162"/>
      <c r="I935" s="162"/>
    </row>
    <row r="936" spans="8:9" x14ac:dyDescent="0.2">
      <c r="H936" s="162"/>
      <c r="I936" s="162"/>
    </row>
    <row r="937" spans="8:9" x14ac:dyDescent="0.2">
      <c r="H937" s="162"/>
      <c r="I937" s="162"/>
    </row>
    <row r="938" spans="8:9" x14ac:dyDescent="0.2">
      <c r="H938" s="162"/>
      <c r="I938" s="162"/>
    </row>
    <row r="939" spans="8:9" x14ac:dyDescent="0.2">
      <c r="H939" s="162"/>
      <c r="I939" s="162"/>
    </row>
    <row r="940" spans="8:9" x14ac:dyDescent="0.2">
      <c r="H940" s="162"/>
      <c r="I940" s="162"/>
    </row>
    <row r="941" spans="8:9" x14ac:dyDescent="0.2">
      <c r="H941" s="162"/>
      <c r="I941" s="162"/>
    </row>
    <row r="942" spans="8:9" x14ac:dyDescent="0.2">
      <c r="H942" s="162"/>
      <c r="I942" s="162"/>
    </row>
    <row r="943" spans="8:9" x14ac:dyDescent="0.2">
      <c r="H943" s="162"/>
      <c r="I943" s="162"/>
    </row>
    <row r="944" spans="8:9" x14ac:dyDescent="0.2">
      <c r="H944" s="162"/>
      <c r="I944" s="162"/>
    </row>
    <row r="945" spans="8:9" x14ac:dyDescent="0.2">
      <c r="H945" s="162"/>
      <c r="I945" s="162"/>
    </row>
    <row r="946" spans="8:9" x14ac:dyDescent="0.2">
      <c r="H946" s="162"/>
      <c r="I946" s="162"/>
    </row>
    <row r="947" spans="8:9" x14ac:dyDescent="0.2">
      <c r="H947" s="162"/>
      <c r="I947" s="162"/>
    </row>
    <row r="948" spans="8:9" x14ac:dyDescent="0.2">
      <c r="H948" s="162"/>
      <c r="I948" s="162"/>
    </row>
    <row r="949" spans="8:9" x14ac:dyDescent="0.2">
      <c r="H949" s="162"/>
      <c r="I949" s="162"/>
    </row>
    <row r="950" spans="8:9" x14ac:dyDescent="0.2">
      <c r="H950" s="162"/>
      <c r="I950" s="162"/>
    </row>
    <row r="951" spans="8:9" x14ac:dyDescent="0.2">
      <c r="H951" s="162"/>
      <c r="I951" s="162"/>
    </row>
    <row r="952" spans="8:9" x14ac:dyDescent="0.2">
      <c r="H952" s="162"/>
      <c r="I952" s="162"/>
    </row>
    <row r="953" spans="8:9" x14ac:dyDescent="0.2">
      <c r="H953" s="162"/>
      <c r="I953" s="162"/>
    </row>
    <row r="954" spans="8:9" x14ac:dyDescent="0.2">
      <c r="H954" s="162"/>
      <c r="I954" s="162"/>
    </row>
    <row r="955" spans="8:9" x14ac:dyDescent="0.2">
      <c r="H955" s="162"/>
      <c r="I955" s="162"/>
    </row>
    <row r="956" spans="8:9" x14ac:dyDescent="0.2">
      <c r="H956" s="162"/>
      <c r="I956" s="162"/>
    </row>
    <row r="957" spans="8:9" x14ac:dyDescent="0.2">
      <c r="H957" s="162"/>
      <c r="I957" s="162"/>
    </row>
    <row r="958" spans="8:9" x14ac:dyDescent="0.2">
      <c r="H958" s="162"/>
      <c r="I958" s="162"/>
    </row>
    <row r="959" spans="8:9" x14ac:dyDescent="0.2">
      <c r="H959" s="162"/>
      <c r="I959" s="162"/>
    </row>
    <row r="960" spans="8:9" x14ac:dyDescent="0.2">
      <c r="H960" s="162"/>
      <c r="I960" s="162"/>
    </row>
    <row r="961" spans="8:9" x14ac:dyDescent="0.2">
      <c r="H961" s="162"/>
      <c r="I961" s="162"/>
    </row>
    <row r="962" spans="8:9" x14ac:dyDescent="0.2">
      <c r="H962" s="162"/>
      <c r="I962" s="162"/>
    </row>
    <row r="963" spans="8:9" x14ac:dyDescent="0.2">
      <c r="H963" s="162"/>
      <c r="I963" s="162"/>
    </row>
    <row r="964" spans="8:9" x14ac:dyDescent="0.2">
      <c r="H964" s="162"/>
      <c r="I964" s="162"/>
    </row>
    <row r="965" spans="8:9" x14ac:dyDescent="0.2">
      <c r="H965" s="162"/>
      <c r="I965" s="162"/>
    </row>
    <row r="966" spans="8:9" x14ac:dyDescent="0.2">
      <c r="H966" s="162"/>
      <c r="I966" s="162"/>
    </row>
    <row r="967" spans="8:9" x14ac:dyDescent="0.2">
      <c r="H967" s="162"/>
      <c r="I967" s="162"/>
    </row>
    <row r="968" spans="8:9" x14ac:dyDescent="0.2">
      <c r="H968" s="162"/>
      <c r="I968" s="162"/>
    </row>
    <row r="969" spans="8:9" x14ac:dyDescent="0.2">
      <c r="H969" s="162"/>
      <c r="I969" s="162"/>
    </row>
    <row r="970" spans="8:9" x14ac:dyDescent="0.2">
      <c r="H970" s="162"/>
      <c r="I970" s="162"/>
    </row>
    <row r="971" spans="8:9" x14ac:dyDescent="0.2">
      <c r="H971" s="162"/>
      <c r="I971" s="162"/>
    </row>
    <row r="972" spans="8:9" x14ac:dyDescent="0.2">
      <c r="H972" s="162"/>
      <c r="I972" s="162"/>
    </row>
    <row r="973" spans="8:9" x14ac:dyDescent="0.2">
      <c r="H973" s="162"/>
      <c r="I973" s="162"/>
    </row>
    <row r="974" spans="8:9" x14ac:dyDescent="0.2">
      <c r="H974" s="162"/>
      <c r="I974" s="162"/>
    </row>
    <row r="975" spans="8:9" x14ac:dyDescent="0.2">
      <c r="H975" s="162"/>
      <c r="I975" s="162"/>
    </row>
    <row r="976" spans="8:9" x14ac:dyDescent="0.2">
      <c r="H976" s="162"/>
      <c r="I976" s="162"/>
    </row>
    <row r="977" spans="8:9" x14ac:dyDescent="0.2">
      <c r="H977" s="162"/>
      <c r="I977" s="162"/>
    </row>
    <row r="978" spans="8:9" x14ac:dyDescent="0.2">
      <c r="H978" s="162"/>
      <c r="I978" s="162"/>
    </row>
    <row r="979" spans="8:9" x14ac:dyDescent="0.2">
      <c r="H979" s="162"/>
      <c r="I979" s="162"/>
    </row>
    <row r="980" spans="8:9" x14ac:dyDescent="0.2">
      <c r="H980" s="162"/>
      <c r="I980" s="162"/>
    </row>
    <row r="981" spans="8:9" x14ac:dyDescent="0.2">
      <c r="H981" s="162"/>
      <c r="I981" s="162"/>
    </row>
    <row r="982" spans="8:9" x14ac:dyDescent="0.2">
      <c r="H982" s="162"/>
      <c r="I982" s="162"/>
    </row>
    <row r="983" spans="8:9" x14ac:dyDescent="0.2">
      <c r="H983" s="162"/>
      <c r="I983" s="162"/>
    </row>
    <row r="984" spans="8:9" x14ac:dyDescent="0.2">
      <c r="H984" s="162"/>
      <c r="I984" s="162"/>
    </row>
    <row r="985" spans="8:9" x14ac:dyDescent="0.2">
      <c r="H985" s="162"/>
      <c r="I985" s="162"/>
    </row>
    <row r="986" spans="8:9" x14ac:dyDescent="0.2">
      <c r="H986" s="162"/>
      <c r="I986" s="162"/>
    </row>
    <row r="987" spans="8:9" x14ac:dyDescent="0.2">
      <c r="H987" s="162"/>
      <c r="I987" s="162"/>
    </row>
    <row r="988" spans="8:9" x14ac:dyDescent="0.2">
      <c r="H988" s="162"/>
      <c r="I988" s="162"/>
    </row>
    <row r="989" spans="8:9" x14ac:dyDescent="0.2">
      <c r="H989" s="162"/>
      <c r="I989" s="162"/>
    </row>
    <row r="990" spans="8:9" x14ac:dyDescent="0.2">
      <c r="H990" s="162"/>
      <c r="I990" s="162"/>
    </row>
    <row r="991" spans="8:9" x14ac:dyDescent="0.2">
      <c r="H991" s="162"/>
      <c r="I991" s="162"/>
    </row>
    <row r="992" spans="8:9" x14ac:dyDescent="0.2">
      <c r="H992" s="162"/>
      <c r="I992" s="162"/>
    </row>
    <row r="993" spans="8:9" x14ac:dyDescent="0.2">
      <c r="H993" s="162"/>
      <c r="I993" s="162"/>
    </row>
    <row r="994" spans="8:9" x14ac:dyDescent="0.2">
      <c r="H994" s="162"/>
      <c r="I994" s="162"/>
    </row>
    <row r="995" spans="8:9" x14ac:dyDescent="0.2">
      <c r="H995" s="162"/>
      <c r="I995" s="162"/>
    </row>
    <row r="996" spans="8:9" x14ac:dyDescent="0.2">
      <c r="H996" s="162"/>
      <c r="I996" s="162"/>
    </row>
    <row r="997" spans="8:9" x14ac:dyDescent="0.2">
      <c r="H997" s="162"/>
      <c r="I997" s="162"/>
    </row>
    <row r="998" spans="8:9" x14ac:dyDescent="0.2">
      <c r="H998" s="162"/>
      <c r="I998" s="162"/>
    </row>
    <row r="999" spans="8:9" x14ac:dyDescent="0.2">
      <c r="H999" s="162"/>
      <c r="I999" s="162"/>
    </row>
    <row r="1000" spans="8:9" x14ac:dyDescent="0.2">
      <c r="H1000" s="162"/>
      <c r="I1000" s="162"/>
    </row>
    <row r="1001" spans="8:9" x14ac:dyDescent="0.2">
      <c r="H1001" s="162"/>
      <c r="I1001" s="162"/>
    </row>
    <row r="1002" spans="8:9" x14ac:dyDescent="0.2">
      <c r="H1002" s="162"/>
      <c r="I1002" s="162"/>
    </row>
    <row r="1003" spans="8:9" x14ac:dyDescent="0.2">
      <c r="H1003" s="162"/>
      <c r="I1003" s="162"/>
    </row>
    <row r="1004" spans="8:9" x14ac:dyDescent="0.2">
      <c r="H1004" s="162"/>
      <c r="I1004" s="162"/>
    </row>
    <row r="1005" spans="8:9" x14ac:dyDescent="0.2">
      <c r="H1005" s="162"/>
      <c r="I1005" s="162"/>
    </row>
    <row r="1006" spans="8:9" x14ac:dyDescent="0.2">
      <c r="H1006" s="162"/>
      <c r="I1006" s="162"/>
    </row>
    <row r="1007" spans="8:9" x14ac:dyDescent="0.2">
      <c r="H1007" s="162"/>
      <c r="I1007" s="162"/>
    </row>
    <row r="1008" spans="8:9" x14ac:dyDescent="0.2">
      <c r="H1008" s="162"/>
      <c r="I1008" s="162"/>
    </row>
    <row r="1009" spans="8:9" x14ac:dyDescent="0.2">
      <c r="H1009" s="162"/>
      <c r="I1009" s="162"/>
    </row>
    <row r="1010" spans="8:9" x14ac:dyDescent="0.2">
      <c r="H1010" s="162"/>
      <c r="I1010" s="162"/>
    </row>
    <row r="1011" spans="8:9" x14ac:dyDescent="0.2">
      <c r="H1011" s="162"/>
      <c r="I1011" s="162"/>
    </row>
    <row r="1012" spans="8:9" x14ac:dyDescent="0.2">
      <c r="H1012" s="162"/>
      <c r="I1012" s="162"/>
    </row>
    <row r="1013" spans="8:9" x14ac:dyDescent="0.2">
      <c r="H1013" s="162"/>
      <c r="I1013" s="162"/>
    </row>
    <row r="1014" spans="8:9" x14ac:dyDescent="0.2">
      <c r="H1014" s="162"/>
      <c r="I1014" s="162"/>
    </row>
    <row r="1015" spans="8:9" x14ac:dyDescent="0.2">
      <c r="H1015" s="162"/>
      <c r="I1015" s="162"/>
    </row>
    <row r="1016" spans="8:9" x14ac:dyDescent="0.2">
      <c r="H1016" s="162"/>
      <c r="I1016" s="162"/>
    </row>
    <row r="1017" spans="8:9" x14ac:dyDescent="0.2">
      <c r="H1017" s="162"/>
      <c r="I1017" s="162"/>
    </row>
    <row r="1018" spans="8:9" x14ac:dyDescent="0.2">
      <c r="H1018" s="162"/>
      <c r="I1018" s="162"/>
    </row>
    <row r="1019" spans="8:9" x14ac:dyDescent="0.2">
      <c r="H1019" s="162"/>
      <c r="I1019" s="162"/>
    </row>
    <row r="1020" spans="8:9" x14ac:dyDescent="0.2">
      <c r="H1020" s="162"/>
      <c r="I1020" s="162"/>
    </row>
    <row r="1021" spans="8:9" x14ac:dyDescent="0.2">
      <c r="H1021" s="162"/>
      <c r="I1021" s="162"/>
    </row>
    <row r="1022" spans="8:9" x14ac:dyDescent="0.2">
      <c r="H1022" s="162"/>
      <c r="I1022" s="162"/>
    </row>
    <row r="1023" spans="8:9" x14ac:dyDescent="0.2">
      <c r="H1023" s="162"/>
      <c r="I1023" s="162"/>
    </row>
    <row r="1024" spans="8:9" x14ac:dyDescent="0.2">
      <c r="H1024" s="162"/>
      <c r="I1024" s="162"/>
    </row>
    <row r="1025" spans="8:9" x14ac:dyDescent="0.2">
      <c r="H1025" s="162"/>
      <c r="I1025" s="162"/>
    </row>
    <row r="1026" spans="8:9" x14ac:dyDescent="0.2">
      <c r="H1026" s="162"/>
      <c r="I1026" s="162"/>
    </row>
    <row r="1027" spans="8:9" x14ac:dyDescent="0.2">
      <c r="H1027" s="162"/>
      <c r="I1027" s="162"/>
    </row>
    <row r="1028" spans="8:9" x14ac:dyDescent="0.2">
      <c r="H1028" s="162"/>
      <c r="I1028" s="162"/>
    </row>
    <row r="1029" spans="8:9" x14ac:dyDescent="0.2">
      <c r="H1029" s="162"/>
      <c r="I1029" s="162"/>
    </row>
    <row r="1030" spans="8:9" x14ac:dyDescent="0.2">
      <c r="H1030" s="162"/>
      <c r="I1030" s="162"/>
    </row>
    <row r="1031" spans="8:9" x14ac:dyDescent="0.2">
      <c r="H1031" s="162"/>
      <c r="I1031" s="162"/>
    </row>
    <row r="1032" spans="8:9" x14ac:dyDescent="0.2">
      <c r="H1032" s="162"/>
      <c r="I1032" s="162"/>
    </row>
    <row r="1033" spans="8:9" x14ac:dyDescent="0.2">
      <c r="H1033" s="162"/>
      <c r="I1033" s="162"/>
    </row>
    <row r="1034" spans="8:9" x14ac:dyDescent="0.2">
      <c r="H1034" s="162"/>
      <c r="I1034" s="162"/>
    </row>
    <row r="1035" spans="8:9" x14ac:dyDescent="0.2">
      <c r="H1035" s="162"/>
      <c r="I1035" s="162"/>
    </row>
    <row r="1036" spans="8:9" x14ac:dyDescent="0.2">
      <c r="H1036" s="162"/>
      <c r="I1036" s="162"/>
    </row>
    <row r="1037" spans="8:9" x14ac:dyDescent="0.2">
      <c r="H1037" s="162"/>
      <c r="I1037" s="162"/>
    </row>
    <row r="1038" spans="8:9" x14ac:dyDescent="0.2">
      <c r="H1038" s="162"/>
      <c r="I1038" s="162"/>
    </row>
    <row r="1039" spans="8:9" x14ac:dyDescent="0.2">
      <c r="H1039" s="162"/>
      <c r="I1039" s="162"/>
    </row>
    <row r="1040" spans="8:9" x14ac:dyDescent="0.2">
      <c r="H1040" s="162"/>
      <c r="I1040" s="162"/>
    </row>
    <row r="1041" spans="8:9" x14ac:dyDescent="0.2">
      <c r="H1041" s="162"/>
      <c r="I1041" s="162"/>
    </row>
    <row r="1042" spans="8:9" x14ac:dyDescent="0.2">
      <c r="H1042" s="162"/>
      <c r="I1042" s="162"/>
    </row>
    <row r="1043" spans="8:9" x14ac:dyDescent="0.2">
      <c r="H1043" s="162"/>
      <c r="I1043" s="162"/>
    </row>
    <row r="1044" spans="8:9" x14ac:dyDescent="0.2">
      <c r="H1044" s="162"/>
      <c r="I1044" s="162"/>
    </row>
    <row r="1045" spans="8:9" x14ac:dyDescent="0.2">
      <c r="H1045" s="162"/>
      <c r="I1045" s="162"/>
    </row>
    <row r="1046" spans="8:9" x14ac:dyDescent="0.2">
      <c r="H1046" s="162"/>
      <c r="I1046" s="162"/>
    </row>
    <row r="1047" spans="8:9" x14ac:dyDescent="0.2">
      <c r="H1047" s="162"/>
      <c r="I1047" s="162"/>
    </row>
    <row r="1048" spans="8:9" x14ac:dyDescent="0.2">
      <c r="H1048" s="162"/>
      <c r="I1048" s="162"/>
    </row>
    <row r="1049" spans="8:9" x14ac:dyDescent="0.2">
      <c r="H1049" s="162"/>
      <c r="I1049" s="162"/>
    </row>
    <row r="1050" spans="8:9" x14ac:dyDescent="0.2">
      <c r="H1050" s="162"/>
      <c r="I1050" s="162"/>
    </row>
    <row r="1051" spans="8:9" x14ac:dyDescent="0.2">
      <c r="H1051" s="162"/>
      <c r="I1051" s="162"/>
    </row>
    <row r="1052" spans="8:9" x14ac:dyDescent="0.2">
      <c r="H1052" s="162"/>
      <c r="I1052" s="162"/>
    </row>
    <row r="1053" spans="8:9" x14ac:dyDescent="0.2">
      <c r="H1053" s="162"/>
      <c r="I1053" s="162"/>
    </row>
    <row r="1054" spans="8:9" x14ac:dyDescent="0.2">
      <c r="H1054" s="162"/>
      <c r="I1054" s="162"/>
    </row>
    <row r="1055" spans="8:9" x14ac:dyDescent="0.2">
      <c r="H1055" s="162"/>
      <c r="I1055" s="162"/>
    </row>
    <row r="1056" spans="8:9" x14ac:dyDescent="0.2">
      <c r="H1056" s="162"/>
      <c r="I1056" s="162"/>
    </row>
    <row r="1057" spans="8:9" x14ac:dyDescent="0.2">
      <c r="H1057" s="162"/>
      <c r="I1057" s="162"/>
    </row>
    <row r="1058" spans="8:9" x14ac:dyDescent="0.2">
      <c r="H1058" s="162"/>
      <c r="I1058" s="162"/>
    </row>
    <row r="1059" spans="8:9" x14ac:dyDescent="0.2">
      <c r="H1059" s="162"/>
      <c r="I1059" s="162"/>
    </row>
    <row r="1060" spans="8:9" x14ac:dyDescent="0.2">
      <c r="H1060" s="162"/>
      <c r="I1060" s="162"/>
    </row>
    <row r="1061" spans="8:9" x14ac:dyDescent="0.2">
      <c r="H1061" s="162"/>
      <c r="I1061" s="162"/>
    </row>
    <row r="1062" spans="8:9" x14ac:dyDescent="0.2">
      <c r="H1062" s="162"/>
      <c r="I1062" s="162"/>
    </row>
    <row r="1063" spans="8:9" x14ac:dyDescent="0.2">
      <c r="H1063" s="162"/>
      <c r="I1063" s="162"/>
    </row>
    <row r="1064" spans="8:9" x14ac:dyDescent="0.2">
      <c r="H1064" s="162"/>
      <c r="I1064" s="162"/>
    </row>
    <row r="1065" spans="8:9" x14ac:dyDescent="0.2">
      <c r="H1065" s="162"/>
      <c r="I1065" s="162"/>
    </row>
    <row r="1066" spans="8:9" x14ac:dyDescent="0.2">
      <c r="H1066" s="162"/>
      <c r="I1066" s="162"/>
    </row>
    <row r="1067" spans="8:9" x14ac:dyDescent="0.2">
      <c r="H1067" s="162"/>
      <c r="I1067" s="162"/>
    </row>
    <row r="1068" spans="8:9" x14ac:dyDescent="0.2">
      <c r="H1068" s="162"/>
      <c r="I1068" s="162"/>
    </row>
    <row r="1069" spans="8:9" x14ac:dyDescent="0.2">
      <c r="H1069" s="162"/>
      <c r="I1069" s="162"/>
    </row>
    <row r="1070" spans="8:9" x14ac:dyDescent="0.2">
      <c r="H1070" s="162"/>
      <c r="I1070" s="162"/>
    </row>
    <row r="1071" spans="8:9" x14ac:dyDescent="0.2">
      <c r="H1071" s="162"/>
      <c r="I1071" s="162"/>
    </row>
    <row r="1072" spans="8:9" x14ac:dyDescent="0.2">
      <c r="H1072" s="162"/>
      <c r="I1072" s="162"/>
    </row>
    <row r="1073" spans="8:9" x14ac:dyDescent="0.2">
      <c r="H1073" s="162"/>
      <c r="I1073" s="162"/>
    </row>
    <row r="1074" spans="8:9" x14ac:dyDescent="0.2">
      <c r="H1074" s="162"/>
      <c r="I1074" s="162"/>
    </row>
    <row r="1075" spans="8:9" x14ac:dyDescent="0.2">
      <c r="H1075" s="162"/>
      <c r="I1075" s="162"/>
    </row>
    <row r="1076" spans="8:9" x14ac:dyDescent="0.2">
      <c r="H1076" s="162"/>
      <c r="I1076" s="162"/>
    </row>
    <row r="1077" spans="8:9" x14ac:dyDescent="0.2">
      <c r="H1077" s="162"/>
      <c r="I1077" s="162"/>
    </row>
    <row r="1078" spans="8:9" x14ac:dyDescent="0.2">
      <c r="H1078" s="162"/>
      <c r="I1078" s="162"/>
    </row>
    <row r="1079" spans="8:9" x14ac:dyDescent="0.2">
      <c r="H1079" s="162"/>
      <c r="I1079" s="162"/>
    </row>
    <row r="1080" spans="8:9" x14ac:dyDescent="0.2">
      <c r="H1080" s="162"/>
      <c r="I1080" s="162"/>
    </row>
    <row r="1081" spans="8:9" x14ac:dyDescent="0.2">
      <c r="H1081" s="162"/>
      <c r="I1081" s="162"/>
    </row>
    <row r="1082" spans="8:9" x14ac:dyDescent="0.2">
      <c r="H1082" s="162"/>
      <c r="I1082" s="162"/>
    </row>
    <row r="1083" spans="8:9" x14ac:dyDescent="0.2">
      <c r="H1083" s="162"/>
      <c r="I1083" s="162"/>
    </row>
    <row r="1084" spans="8:9" x14ac:dyDescent="0.2">
      <c r="H1084" s="162"/>
      <c r="I1084" s="162"/>
    </row>
    <row r="1085" spans="8:9" x14ac:dyDescent="0.2">
      <c r="H1085" s="162"/>
      <c r="I1085" s="162"/>
    </row>
    <row r="1086" spans="8:9" x14ac:dyDescent="0.2">
      <c r="H1086" s="162"/>
      <c r="I1086" s="162"/>
    </row>
    <row r="1087" spans="8:9" x14ac:dyDescent="0.2">
      <c r="H1087" s="162"/>
      <c r="I1087" s="162"/>
    </row>
    <row r="1088" spans="8:9" x14ac:dyDescent="0.2">
      <c r="H1088" s="162"/>
      <c r="I1088" s="162"/>
    </row>
    <row r="1089" spans="8:9" x14ac:dyDescent="0.2">
      <c r="H1089" s="162"/>
      <c r="I1089" s="162"/>
    </row>
    <row r="1090" spans="8:9" x14ac:dyDescent="0.2">
      <c r="H1090" s="162"/>
      <c r="I1090" s="162"/>
    </row>
    <row r="1091" spans="8:9" x14ac:dyDescent="0.2">
      <c r="H1091" s="162"/>
      <c r="I1091" s="162"/>
    </row>
    <row r="1092" spans="8:9" x14ac:dyDescent="0.2">
      <c r="H1092" s="162"/>
      <c r="I1092" s="162"/>
    </row>
    <row r="1093" spans="8:9" x14ac:dyDescent="0.2">
      <c r="H1093" s="162"/>
      <c r="I1093" s="162"/>
    </row>
    <row r="1094" spans="8:9" x14ac:dyDescent="0.2">
      <c r="H1094" s="162"/>
      <c r="I1094" s="162"/>
    </row>
    <row r="1095" spans="8:9" x14ac:dyDescent="0.2">
      <c r="H1095" s="162"/>
      <c r="I1095" s="162"/>
    </row>
    <row r="1096" spans="8:9" x14ac:dyDescent="0.2">
      <c r="H1096" s="162"/>
      <c r="I1096" s="162"/>
    </row>
    <row r="1097" spans="8:9" x14ac:dyDescent="0.2">
      <c r="H1097" s="162"/>
      <c r="I1097" s="162"/>
    </row>
    <row r="1098" spans="8:9" x14ac:dyDescent="0.2">
      <c r="H1098" s="162"/>
      <c r="I1098" s="162"/>
    </row>
    <row r="1099" spans="8:9" x14ac:dyDescent="0.2">
      <c r="H1099" s="162"/>
      <c r="I1099" s="162"/>
    </row>
    <row r="1100" spans="8:9" x14ac:dyDescent="0.2">
      <c r="H1100" s="162"/>
      <c r="I1100" s="162"/>
    </row>
    <row r="1101" spans="8:9" x14ac:dyDescent="0.2">
      <c r="H1101" s="162"/>
      <c r="I1101" s="162"/>
    </row>
    <row r="1102" spans="8:9" x14ac:dyDescent="0.2">
      <c r="H1102" s="162"/>
      <c r="I1102" s="162"/>
    </row>
    <row r="1103" spans="8:9" x14ac:dyDescent="0.2">
      <c r="H1103" s="162"/>
      <c r="I1103" s="162"/>
    </row>
    <row r="1104" spans="8:9" x14ac:dyDescent="0.2">
      <c r="H1104" s="162"/>
      <c r="I1104" s="162"/>
    </row>
    <row r="1105" spans="8:9" x14ac:dyDescent="0.2">
      <c r="H1105" s="162"/>
      <c r="I1105" s="162"/>
    </row>
    <row r="1106" spans="8:9" x14ac:dyDescent="0.2">
      <c r="H1106" s="162"/>
      <c r="I1106" s="162"/>
    </row>
    <row r="1107" spans="8:9" x14ac:dyDescent="0.2">
      <c r="H1107" s="162"/>
      <c r="I1107" s="162"/>
    </row>
    <row r="1108" spans="8:9" x14ac:dyDescent="0.2">
      <c r="H1108" s="162"/>
      <c r="I1108" s="162"/>
    </row>
    <row r="1109" spans="8:9" x14ac:dyDescent="0.2">
      <c r="H1109" s="162"/>
      <c r="I1109" s="162"/>
    </row>
    <row r="1110" spans="8:9" x14ac:dyDescent="0.2">
      <c r="H1110" s="162"/>
      <c r="I1110" s="162"/>
    </row>
    <row r="1111" spans="8:9" x14ac:dyDescent="0.2">
      <c r="H1111" s="162"/>
      <c r="I1111" s="162"/>
    </row>
    <row r="1112" spans="8:9" x14ac:dyDescent="0.2">
      <c r="H1112" s="162"/>
      <c r="I1112" s="162"/>
    </row>
    <row r="1113" spans="8:9" x14ac:dyDescent="0.2">
      <c r="H1113" s="162"/>
      <c r="I1113" s="162"/>
    </row>
    <row r="1114" spans="8:9" x14ac:dyDescent="0.2">
      <c r="H1114" s="162"/>
      <c r="I1114" s="162"/>
    </row>
    <row r="1115" spans="8:9" x14ac:dyDescent="0.2">
      <c r="H1115" s="162"/>
      <c r="I1115" s="162"/>
    </row>
    <row r="1116" spans="8:9" x14ac:dyDescent="0.2">
      <c r="H1116" s="162"/>
      <c r="I1116" s="162"/>
    </row>
    <row r="1117" spans="8:9" x14ac:dyDescent="0.2">
      <c r="H1117" s="162"/>
      <c r="I1117" s="162"/>
    </row>
    <row r="1118" spans="8:9" x14ac:dyDescent="0.2">
      <c r="H1118" s="162"/>
      <c r="I1118" s="162"/>
    </row>
    <row r="1119" spans="8:9" x14ac:dyDescent="0.2">
      <c r="H1119" s="162"/>
      <c r="I1119" s="162"/>
    </row>
    <row r="1120" spans="8:9" x14ac:dyDescent="0.2">
      <c r="H1120" s="162"/>
      <c r="I1120" s="162"/>
    </row>
    <row r="1121" spans="8:9" x14ac:dyDescent="0.2">
      <c r="H1121" s="162"/>
      <c r="I1121" s="162"/>
    </row>
    <row r="1122" spans="8:9" x14ac:dyDescent="0.2">
      <c r="H1122" s="162"/>
      <c r="I1122" s="162"/>
    </row>
    <row r="1123" spans="8:9" x14ac:dyDescent="0.2">
      <c r="H1123" s="162"/>
      <c r="I1123" s="162"/>
    </row>
    <row r="1124" spans="8:9" x14ac:dyDescent="0.2">
      <c r="H1124" s="162"/>
      <c r="I1124" s="162"/>
    </row>
    <row r="1125" spans="8:9" x14ac:dyDescent="0.2">
      <c r="H1125" s="162"/>
      <c r="I1125" s="162"/>
    </row>
    <row r="1126" spans="8:9" x14ac:dyDescent="0.2">
      <c r="H1126" s="162"/>
      <c r="I1126" s="162"/>
    </row>
    <row r="1127" spans="8:9" x14ac:dyDescent="0.2">
      <c r="H1127" s="162"/>
      <c r="I1127" s="162"/>
    </row>
    <row r="1128" spans="8:9" x14ac:dyDescent="0.2">
      <c r="H1128" s="162"/>
      <c r="I1128" s="162"/>
    </row>
    <row r="1129" spans="8:9" x14ac:dyDescent="0.2">
      <c r="H1129" s="162"/>
      <c r="I1129" s="162"/>
    </row>
    <row r="1130" spans="8:9" x14ac:dyDescent="0.2">
      <c r="H1130" s="162"/>
      <c r="I1130" s="162"/>
    </row>
    <row r="1131" spans="8:9" x14ac:dyDescent="0.2">
      <c r="H1131" s="162"/>
      <c r="I1131" s="162"/>
    </row>
    <row r="1132" spans="8:9" x14ac:dyDescent="0.2">
      <c r="H1132" s="162"/>
      <c r="I1132" s="162"/>
    </row>
    <row r="1133" spans="8:9" x14ac:dyDescent="0.2">
      <c r="H1133" s="162"/>
      <c r="I1133" s="162"/>
    </row>
    <row r="1134" spans="8:9" x14ac:dyDescent="0.2">
      <c r="H1134" s="162"/>
      <c r="I1134" s="162"/>
    </row>
    <row r="1135" spans="8:9" x14ac:dyDescent="0.2">
      <c r="H1135" s="162"/>
      <c r="I1135" s="162"/>
    </row>
    <row r="1136" spans="8:9" x14ac:dyDescent="0.2">
      <c r="H1136" s="162"/>
      <c r="I1136" s="162"/>
    </row>
    <row r="1137" spans="8:9" x14ac:dyDescent="0.2">
      <c r="H1137" s="162"/>
      <c r="I1137" s="162"/>
    </row>
    <row r="1138" spans="8:9" x14ac:dyDescent="0.2">
      <c r="H1138" s="162"/>
      <c r="I1138" s="162"/>
    </row>
    <row r="1139" spans="8:9" x14ac:dyDescent="0.2">
      <c r="H1139" s="162"/>
      <c r="I1139" s="162"/>
    </row>
    <row r="1140" spans="8:9" x14ac:dyDescent="0.2">
      <c r="H1140" s="162"/>
      <c r="I1140" s="162"/>
    </row>
    <row r="1141" spans="8:9" x14ac:dyDescent="0.2">
      <c r="H1141" s="162"/>
      <c r="I1141" s="162"/>
    </row>
    <row r="1142" spans="8:9" x14ac:dyDescent="0.2">
      <c r="H1142" s="162"/>
      <c r="I1142" s="162"/>
    </row>
    <row r="1143" spans="8:9" x14ac:dyDescent="0.2">
      <c r="H1143" s="162"/>
      <c r="I1143" s="162"/>
    </row>
    <row r="1144" spans="8:9" x14ac:dyDescent="0.2">
      <c r="H1144" s="162"/>
      <c r="I1144" s="162"/>
    </row>
    <row r="1145" spans="8:9" x14ac:dyDescent="0.2">
      <c r="H1145" s="162"/>
      <c r="I1145" s="162"/>
    </row>
    <row r="1146" spans="8:9" x14ac:dyDescent="0.2">
      <c r="H1146" s="162"/>
      <c r="I1146" s="162"/>
    </row>
    <row r="1147" spans="8:9" x14ac:dyDescent="0.2">
      <c r="H1147" s="162"/>
      <c r="I1147" s="162"/>
    </row>
    <row r="1148" spans="8:9" x14ac:dyDescent="0.2">
      <c r="H1148" s="162"/>
      <c r="I1148" s="162"/>
    </row>
    <row r="1149" spans="8:9" x14ac:dyDescent="0.2">
      <c r="H1149" s="162"/>
      <c r="I1149" s="162"/>
    </row>
    <row r="1150" spans="8:9" x14ac:dyDescent="0.2">
      <c r="H1150" s="162"/>
      <c r="I1150" s="162"/>
    </row>
    <row r="1151" spans="8:9" x14ac:dyDescent="0.2">
      <c r="H1151" s="162"/>
      <c r="I1151" s="162"/>
    </row>
    <row r="1152" spans="8:9" x14ac:dyDescent="0.2">
      <c r="H1152" s="162"/>
      <c r="I1152" s="162"/>
    </row>
    <row r="1153" spans="8:9" x14ac:dyDescent="0.2">
      <c r="H1153" s="162"/>
      <c r="I1153" s="162"/>
    </row>
    <row r="1154" spans="8:9" x14ac:dyDescent="0.2">
      <c r="H1154" s="162"/>
      <c r="I1154" s="162"/>
    </row>
    <row r="1155" spans="8:9" x14ac:dyDescent="0.2">
      <c r="H1155" s="162"/>
      <c r="I1155" s="162"/>
    </row>
    <row r="1156" spans="8:9" x14ac:dyDescent="0.2">
      <c r="H1156" s="162"/>
      <c r="I1156" s="162"/>
    </row>
    <row r="1157" spans="8:9" x14ac:dyDescent="0.2">
      <c r="H1157" s="162"/>
      <c r="I1157" s="162"/>
    </row>
    <row r="1158" spans="8:9" x14ac:dyDescent="0.2">
      <c r="H1158" s="162"/>
      <c r="I1158" s="162"/>
    </row>
    <row r="1159" spans="8:9" x14ac:dyDescent="0.2">
      <c r="H1159" s="162"/>
      <c r="I1159" s="162"/>
    </row>
    <row r="1160" spans="8:9" x14ac:dyDescent="0.2">
      <c r="H1160" s="162"/>
      <c r="I1160" s="162"/>
    </row>
    <row r="1161" spans="8:9" x14ac:dyDescent="0.2">
      <c r="H1161" s="162"/>
      <c r="I1161" s="162"/>
    </row>
    <row r="1162" spans="8:9" x14ac:dyDescent="0.2">
      <c r="H1162" s="162"/>
      <c r="I1162" s="162"/>
    </row>
    <row r="1163" spans="8:9" x14ac:dyDescent="0.2">
      <c r="H1163" s="162"/>
      <c r="I1163" s="162"/>
    </row>
    <row r="1164" spans="8:9" x14ac:dyDescent="0.2">
      <c r="H1164" s="162"/>
      <c r="I1164" s="162"/>
    </row>
    <row r="1165" spans="8:9" x14ac:dyDescent="0.2">
      <c r="H1165" s="162"/>
      <c r="I1165" s="162"/>
    </row>
    <row r="1166" spans="8:9" x14ac:dyDescent="0.2">
      <c r="H1166" s="162"/>
      <c r="I1166" s="162"/>
    </row>
    <row r="1167" spans="8:9" x14ac:dyDescent="0.2">
      <c r="H1167" s="162"/>
      <c r="I1167" s="162"/>
    </row>
    <row r="1168" spans="8:9" x14ac:dyDescent="0.2">
      <c r="H1168" s="162"/>
      <c r="I1168" s="162"/>
    </row>
    <row r="1169" spans="8:9" x14ac:dyDescent="0.2">
      <c r="H1169" s="162"/>
      <c r="I1169" s="162"/>
    </row>
    <row r="1170" spans="8:9" x14ac:dyDescent="0.2">
      <c r="H1170" s="162"/>
      <c r="I1170" s="162"/>
    </row>
    <row r="1171" spans="8:9" x14ac:dyDescent="0.2">
      <c r="H1171" s="162"/>
      <c r="I1171" s="162"/>
    </row>
    <row r="1172" spans="8:9" x14ac:dyDescent="0.2">
      <c r="H1172" s="162"/>
      <c r="I1172" s="162"/>
    </row>
    <row r="1173" spans="8:9" x14ac:dyDescent="0.2">
      <c r="H1173" s="162"/>
      <c r="I1173" s="162"/>
    </row>
    <row r="1174" spans="8:9" x14ac:dyDescent="0.2">
      <c r="H1174" s="162"/>
      <c r="I1174" s="162"/>
    </row>
    <row r="1175" spans="8:9" x14ac:dyDescent="0.2">
      <c r="H1175" s="162"/>
      <c r="I1175" s="162"/>
    </row>
    <row r="1176" spans="8:9" x14ac:dyDescent="0.2">
      <c r="H1176" s="162"/>
      <c r="I1176" s="162"/>
    </row>
    <row r="1177" spans="8:9" x14ac:dyDescent="0.2">
      <c r="H1177" s="162"/>
      <c r="I1177" s="162"/>
    </row>
    <row r="1178" spans="8:9" x14ac:dyDescent="0.2">
      <c r="H1178" s="162"/>
      <c r="I1178" s="162"/>
    </row>
    <row r="1179" spans="8:9" x14ac:dyDescent="0.2">
      <c r="H1179" s="162"/>
      <c r="I1179" s="162"/>
    </row>
    <row r="1180" spans="8:9" x14ac:dyDescent="0.2">
      <c r="H1180" s="162"/>
      <c r="I1180" s="162"/>
    </row>
    <row r="1181" spans="8:9" x14ac:dyDescent="0.2">
      <c r="H1181" s="162"/>
      <c r="I1181" s="162"/>
    </row>
    <row r="1182" spans="8:9" x14ac:dyDescent="0.2">
      <c r="H1182" s="162"/>
      <c r="I1182" s="162"/>
    </row>
    <row r="1183" spans="8:9" x14ac:dyDescent="0.2">
      <c r="H1183" s="162"/>
      <c r="I1183" s="162"/>
    </row>
    <row r="1184" spans="8:9" x14ac:dyDescent="0.2">
      <c r="H1184" s="162"/>
      <c r="I1184" s="162"/>
    </row>
    <row r="1185" spans="8:9" x14ac:dyDescent="0.2">
      <c r="H1185" s="162"/>
      <c r="I1185" s="162"/>
    </row>
    <row r="1186" spans="8:9" x14ac:dyDescent="0.2">
      <c r="H1186" s="162"/>
      <c r="I1186" s="162"/>
    </row>
    <row r="1187" spans="8:9" x14ac:dyDescent="0.2">
      <c r="H1187" s="162"/>
      <c r="I1187" s="162"/>
    </row>
    <row r="1188" spans="8:9" x14ac:dyDescent="0.2">
      <c r="H1188" s="162"/>
      <c r="I1188" s="162"/>
    </row>
    <row r="1189" spans="8:9" x14ac:dyDescent="0.2">
      <c r="H1189" s="162"/>
      <c r="I1189" s="162"/>
    </row>
    <row r="1190" spans="8:9" x14ac:dyDescent="0.2">
      <c r="H1190" s="162"/>
      <c r="I1190" s="162"/>
    </row>
    <row r="1191" spans="8:9" x14ac:dyDescent="0.2">
      <c r="H1191" s="162"/>
      <c r="I1191" s="162"/>
    </row>
    <row r="1192" spans="8:9" x14ac:dyDescent="0.2">
      <c r="H1192" s="162"/>
      <c r="I1192" s="162"/>
    </row>
    <row r="1193" spans="8:9" x14ac:dyDescent="0.2">
      <c r="H1193" s="162"/>
      <c r="I1193" s="162"/>
    </row>
    <row r="1194" spans="8:9" x14ac:dyDescent="0.2">
      <c r="H1194" s="162"/>
      <c r="I1194" s="162"/>
    </row>
    <row r="1195" spans="8:9" x14ac:dyDescent="0.2">
      <c r="H1195" s="162"/>
      <c r="I1195" s="162"/>
    </row>
    <row r="1196" spans="8:9" x14ac:dyDescent="0.2">
      <c r="H1196" s="162"/>
      <c r="I1196" s="162"/>
    </row>
    <row r="1197" spans="8:9" x14ac:dyDescent="0.2">
      <c r="H1197" s="162"/>
      <c r="I1197" s="162"/>
    </row>
    <row r="1198" spans="8:9" x14ac:dyDescent="0.2">
      <c r="H1198" s="162"/>
      <c r="I1198" s="162"/>
    </row>
    <row r="1199" spans="8:9" x14ac:dyDescent="0.2">
      <c r="H1199" s="162"/>
      <c r="I1199" s="162"/>
    </row>
    <row r="1200" spans="8:9" x14ac:dyDescent="0.2">
      <c r="H1200" s="162"/>
      <c r="I1200" s="162"/>
    </row>
    <row r="1201" spans="8:9" x14ac:dyDescent="0.2">
      <c r="H1201" s="162"/>
      <c r="I1201" s="162"/>
    </row>
    <row r="1202" spans="8:9" x14ac:dyDescent="0.2">
      <c r="H1202" s="162"/>
      <c r="I1202" s="162"/>
    </row>
    <row r="1203" spans="8:9" x14ac:dyDescent="0.2">
      <c r="H1203" s="162"/>
      <c r="I1203" s="162"/>
    </row>
    <row r="1204" spans="8:9" x14ac:dyDescent="0.2">
      <c r="H1204" s="162"/>
      <c r="I1204" s="162"/>
    </row>
    <row r="1205" spans="8:9" x14ac:dyDescent="0.2">
      <c r="H1205" s="162"/>
      <c r="I1205" s="162"/>
    </row>
    <row r="1206" spans="8:9" x14ac:dyDescent="0.2">
      <c r="H1206" s="162"/>
      <c r="I1206" s="162"/>
    </row>
    <row r="1207" spans="8:9" x14ac:dyDescent="0.2">
      <c r="H1207" s="162"/>
      <c r="I1207" s="162"/>
    </row>
    <row r="1208" spans="8:9" x14ac:dyDescent="0.2">
      <c r="H1208" s="162"/>
      <c r="I1208" s="162"/>
    </row>
    <row r="1209" spans="8:9" x14ac:dyDescent="0.2">
      <c r="H1209" s="162"/>
      <c r="I1209" s="162"/>
    </row>
    <row r="1210" spans="8:9" x14ac:dyDescent="0.2">
      <c r="H1210" s="162"/>
      <c r="I1210" s="162"/>
    </row>
    <row r="1211" spans="8:9" x14ac:dyDescent="0.2">
      <c r="H1211" s="162"/>
      <c r="I1211" s="162"/>
    </row>
    <row r="1212" spans="8:9" x14ac:dyDescent="0.2">
      <c r="H1212" s="162"/>
      <c r="I1212" s="162"/>
    </row>
    <row r="1213" spans="8:9" x14ac:dyDescent="0.2">
      <c r="H1213" s="162"/>
      <c r="I1213" s="162"/>
    </row>
    <row r="1214" spans="8:9" x14ac:dyDescent="0.2">
      <c r="H1214" s="162"/>
      <c r="I1214" s="162"/>
    </row>
    <row r="1215" spans="8:9" x14ac:dyDescent="0.2">
      <c r="H1215" s="162"/>
      <c r="I1215" s="162"/>
    </row>
    <row r="1216" spans="8:9" x14ac:dyDescent="0.2">
      <c r="H1216" s="162"/>
      <c r="I1216" s="162"/>
    </row>
    <row r="1217" spans="8:9" x14ac:dyDescent="0.2">
      <c r="H1217" s="162"/>
      <c r="I1217" s="162"/>
    </row>
    <row r="1218" spans="8:9" x14ac:dyDescent="0.2">
      <c r="H1218" s="162"/>
      <c r="I1218" s="162"/>
    </row>
    <row r="1219" spans="8:9" x14ac:dyDescent="0.2">
      <c r="H1219" s="162"/>
      <c r="I1219" s="162"/>
    </row>
    <row r="1220" spans="8:9" x14ac:dyDescent="0.2">
      <c r="H1220" s="162"/>
      <c r="I1220" s="162"/>
    </row>
    <row r="1221" spans="8:9" x14ac:dyDescent="0.2">
      <c r="H1221" s="162"/>
      <c r="I1221" s="162"/>
    </row>
    <row r="1222" spans="8:9" x14ac:dyDescent="0.2">
      <c r="H1222" s="162"/>
      <c r="I1222" s="162"/>
    </row>
    <row r="1223" spans="8:9" x14ac:dyDescent="0.2">
      <c r="H1223" s="162"/>
      <c r="I1223" s="162"/>
    </row>
    <row r="1224" spans="8:9" x14ac:dyDescent="0.2">
      <c r="H1224" s="162"/>
      <c r="I1224" s="162"/>
    </row>
    <row r="1225" spans="8:9" x14ac:dyDescent="0.2">
      <c r="H1225" s="162"/>
      <c r="I1225" s="162"/>
    </row>
    <row r="1226" spans="8:9" x14ac:dyDescent="0.2">
      <c r="H1226" s="162"/>
      <c r="I1226" s="162"/>
    </row>
    <row r="1227" spans="8:9" x14ac:dyDescent="0.2">
      <c r="H1227" s="162"/>
      <c r="I1227" s="162"/>
    </row>
    <row r="1228" spans="8:9" x14ac:dyDescent="0.2">
      <c r="H1228" s="162"/>
      <c r="I1228" s="162"/>
    </row>
    <row r="1229" spans="8:9" x14ac:dyDescent="0.2">
      <c r="H1229" s="162"/>
      <c r="I1229" s="162"/>
    </row>
    <row r="1230" spans="8:9" x14ac:dyDescent="0.2">
      <c r="H1230" s="162"/>
      <c r="I1230" s="162"/>
    </row>
    <row r="1231" spans="8:9" x14ac:dyDescent="0.2">
      <c r="H1231" s="162"/>
      <c r="I1231" s="162"/>
    </row>
    <row r="1232" spans="8:9" x14ac:dyDescent="0.2">
      <c r="H1232" s="162"/>
      <c r="I1232" s="162"/>
    </row>
    <row r="1233" spans="8:9" x14ac:dyDescent="0.2">
      <c r="H1233" s="162"/>
      <c r="I1233" s="162"/>
    </row>
    <row r="1234" spans="8:9" x14ac:dyDescent="0.2">
      <c r="H1234" s="162"/>
      <c r="I1234" s="162"/>
    </row>
    <row r="1235" spans="8:9" x14ac:dyDescent="0.2">
      <c r="H1235" s="162"/>
      <c r="I1235" s="162"/>
    </row>
    <row r="1236" spans="8:9" x14ac:dyDescent="0.2">
      <c r="H1236" s="162"/>
      <c r="I1236" s="162"/>
    </row>
    <row r="1237" spans="8:9" x14ac:dyDescent="0.2">
      <c r="H1237" s="162"/>
      <c r="I1237" s="162"/>
    </row>
    <row r="1238" spans="8:9" x14ac:dyDescent="0.2">
      <c r="H1238" s="162"/>
      <c r="I1238" s="162"/>
    </row>
    <row r="1239" spans="8:9" x14ac:dyDescent="0.2">
      <c r="H1239" s="162"/>
      <c r="I1239" s="162"/>
    </row>
    <row r="1240" spans="8:9" x14ac:dyDescent="0.2">
      <c r="H1240" s="162"/>
      <c r="I1240" s="162"/>
    </row>
    <row r="1241" spans="8:9" x14ac:dyDescent="0.2">
      <c r="H1241" s="162"/>
      <c r="I1241" s="162"/>
    </row>
    <row r="1242" spans="8:9" x14ac:dyDescent="0.2">
      <c r="H1242" s="162"/>
      <c r="I1242" s="162"/>
    </row>
    <row r="1243" spans="8:9" x14ac:dyDescent="0.2">
      <c r="H1243" s="162"/>
      <c r="I1243" s="162"/>
    </row>
    <row r="1244" spans="8:9" x14ac:dyDescent="0.2">
      <c r="H1244" s="162"/>
      <c r="I1244" s="162"/>
    </row>
    <row r="1245" spans="8:9" x14ac:dyDescent="0.2">
      <c r="H1245" s="162"/>
      <c r="I1245" s="162"/>
    </row>
    <row r="1246" spans="8:9" x14ac:dyDescent="0.2">
      <c r="H1246" s="162"/>
      <c r="I1246" s="162"/>
    </row>
    <row r="1247" spans="8:9" x14ac:dyDescent="0.2">
      <c r="H1247" s="162"/>
      <c r="I1247" s="162"/>
    </row>
    <row r="1248" spans="8:9" x14ac:dyDescent="0.2">
      <c r="H1248" s="162"/>
      <c r="I1248" s="162"/>
    </row>
    <row r="1249" spans="8:9" x14ac:dyDescent="0.2">
      <c r="H1249" s="162"/>
      <c r="I1249" s="162"/>
    </row>
    <row r="1250" spans="8:9" x14ac:dyDescent="0.2">
      <c r="H1250" s="162"/>
      <c r="I1250" s="162"/>
    </row>
    <row r="1251" spans="8:9" x14ac:dyDescent="0.2">
      <c r="H1251" s="162"/>
      <c r="I1251" s="162"/>
    </row>
    <row r="1252" spans="8:9" x14ac:dyDescent="0.2">
      <c r="H1252" s="162"/>
      <c r="I1252" s="162"/>
    </row>
    <row r="1253" spans="8:9" x14ac:dyDescent="0.2">
      <c r="H1253" s="162"/>
      <c r="I1253" s="162"/>
    </row>
    <row r="1254" spans="8:9" x14ac:dyDescent="0.2">
      <c r="H1254" s="162"/>
      <c r="I1254" s="162"/>
    </row>
    <row r="1255" spans="8:9" x14ac:dyDescent="0.2">
      <c r="H1255" s="162"/>
      <c r="I1255" s="162"/>
    </row>
    <row r="1256" spans="8:9" x14ac:dyDescent="0.2">
      <c r="H1256" s="162"/>
      <c r="I1256" s="162"/>
    </row>
    <row r="1257" spans="8:9" x14ac:dyDescent="0.2">
      <c r="H1257" s="162"/>
      <c r="I1257" s="162"/>
    </row>
    <row r="1258" spans="8:9" x14ac:dyDescent="0.2">
      <c r="H1258" s="162"/>
      <c r="I1258" s="162"/>
    </row>
    <row r="1259" spans="8:9" x14ac:dyDescent="0.2">
      <c r="H1259" s="162"/>
      <c r="I1259" s="162"/>
    </row>
    <row r="1260" spans="8:9" x14ac:dyDescent="0.2">
      <c r="H1260" s="162"/>
      <c r="I1260" s="162"/>
    </row>
    <row r="1261" spans="8:9" x14ac:dyDescent="0.2">
      <c r="H1261" s="162"/>
      <c r="I1261" s="162"/>
    </row>
    <row r="1262" spans="8:9" x14ac:dyDescent="0.2">
      <c r="H1262" s="162"/>
      <c r="I1262" s="162"/>
    </row>
    <row r="1263" spans="8:9" x14ac:dyDescent="0.2">
      <c r="H1263" s="162"/>
      <c r="I1263" s="162"/>
    </row>
    <row r="1264" spans="8:9" x14ac:dyDescent="0.2">
      <c r="H1264" s="162"/>
      <c r="I1264" s="162"/>
    </row>
    <row r="1265" spans="8:9" x14ac:dyDescent="0.2">
      <c r="H1265" s="162"/>
      <c r="I1265" s="162"/>
    </row>
    <row r="1266" spans="8:9" x14ac:dyDescent="0.2">
      <c r="H1266" s="162"/>
      <c r="I1266" s="162"/>
    </row>
    <row r="1267" spans="8:9" x14ac:dyDescent="0.2">
      <c r="H1267" s="162"/>
      <c r="I1267" s="162"/>
    </row>
    <row r="1268" spans="8:9" x14ac:dyDescent="0.2">
      <c r="H1268" s="162"/>
      <c r="I1268" s="162"/>
    </row>
    <row r="1269" spans="8:9" x14ac:dyDescent="0.2">
      <c r="H1269" s="162"/>
      <c r="I1269" s="162"/>
    </row>
    <row r="1270" spans="8:9" x14ac:dyDescent="0.2">
      <c r="H1270" s="162"/>
      <c r="I1270" s="162"/>
    </row>
    <row r="1271" spans="8:9" x14ac:dyDescent="0.2">
      <c r="H1271" s="162"/>
      <c r="I1271" s="162"/>
    </row>
    <row r="1272" spans="8:9" x14ac:dyDescent="0.2">
      <c r="H1272" s="162"/>
      <c r="I1272" s="162"/>
    </row>
    <row r="1273" spans="8:9" x14ac:dyDescent="0.2">
      <c r="H1273" s="162"/>
      <c r="I1273" s="162"/>
    </row>
    <row r="1274" spans="8:9" x14ac:dyDescent="0.2">
      <c r="H1274" s="162"/>
      <c r="I1274" s="162"/>
    </row>
    <row r="1275" spans="8:9" x14ac:dyDescent="0.2">
      <c r="H1275" s="162"/>
      <c r="I1275" s="162"/>
    </row>
    <row r="1276" spans="8:9" x14ac:dyDescent="0.2">
      <c r="H1276" s="162"/>
      <c r="I1276" s="162"/>
    </row>
    <row r="1277" spans="8:9" x14ac:dyDescent="0.2">
      <c r="H1277" s="162"/>
      <c r="I1277" s="162"/>
    </row>
    <row r="1278" spans="8:9" x14ac:dyDescent="0.2">
      <c r="H1278" s="162"/>
      <c r="I1278" s="162"/>
    </row>
    <row r="1279" spans="8:9" x14ac:dyDescent="0.2">
      <c r="H1279" s="162"/>
      <c r="I1279" s="162"/>
    </row>
    <row r="1280" spans="8:9" x14ac:dyDescent="0.2">
      <c r="H1280" s="162"/>
      <c r="I1280" s="162"/>
    </row>
    <row r="1281" spans="8:9" x14ac:dyDescent="0.2">
      <c r="H1281" s="162"/>
      <c r="I1281" s="162"/>
    </row>
    <row r="1282" spans="8:9" x14ac:dyDescent="0.2">
      <c r="H1282" s="162"/>
      <c r="I1282" s="162"/>
    </row>
    <row r="1283" spans="8:9" x14ac:dyDescent="0.2">
      <c r="H1283" s="162"/>
      <c r="I1283" s="162"/>
    </row>
    <row r="1284" spans="8:9" x14ac:dyDescent="0.2">
      <c r="H1284" s="162"/>
      <c r="I1284" s="162"/>
    </row>
    <row r="1285" spans="8:9" x14ac:dyDescent="0.2">
      <c r="H1285" s="162"/>
      <c r="I1285" s="162"/>
    </row>
    <row r="1286" spans="8:9" x14ac:dyDescent="0.2">
      <c r="H1286" s="162"/>
      <c r="I1286" s="162"/>
    </row>
    <row r="1287" spans="8:9" x14ac:dyDescent="0.2">
      <c r="H1287" s="162"/>
      <c r="I1287" s="162"/>
    </row>
    <row r="1288" spans="8:9" x14ac:dyDescent="0.2">
      <c r="H1288" s="162"/>
      <c r="I1288" s="162"/>
    </row>
    <row r="1289" spans="8:9" x14ac:dyDescent="0.2">
      <c r="H1289" s="162"/>
      <c r="I1289" s="162"/>
    </row>
    <row r="1290" spans="8:9" x14ac:dyDescent="0.2">
      <c r="H1290" s="162"/>
      <c r="I1290" s="162"/>
    </row>
    <row r="1291" spans="8:9" x14ac:dyDescent="0.2">
      <c r="H1291" s="162"/>
      <c r="I1291" s="162"/>
    </row>
    <row r="1292" spans="8:9" x14ac:dyDescent="0.2">
      <c r="H1292" s="162"/>
      <c r="I1292" s="162"/>
    </row>
    <row r="1293" spans="8:9" x14ac:dyDescent="0.2">
      <c r="H1293" s="162"/>
      <c r="I1293" s="162"/>
    </row>
    <row r="1294" spans="8:9" x14ac:dyDescent="0.2">
      <c r="H1294" s="162"/>
      <c r="I1294" s="162"/>
    </row>
    <row r="1295" spans="8:9" x14ac:dyDescent="0.2">
      <c r="H1295" s="162"/>
      <c r="I1295" s="162"/>
    </row>
    <row r="1296" spans="8:9" x14ac:dyDescent="0.2">
      <c r="H1296" s="162"/>
      <c r="I1296" s="162"/>
    </row>
    <row r="1297" spans="8:9" x14ac:dyDescent="0.2">
      <c r="H1297" s="162"/>
      <c r="I1297" s="162"/>
    </row>
    <row r="1298" spans="8:9" x14ac:dyDescent="0.2">
      <c r="H1298" s="162"/>
      <c r="I1298" s="162"/>
    </row>
    <row r="1299" spans="8:9" x14ac:dyDescent="0.2">
      <c r="H1299" s="162"/>
      <c r="I1299" s="162"/>
    </row>
    <row r="1300" spans="8:9" x14ac:dyDescent="0.2">
      <c r="H1300" s="162"/>
      <c r="I1300" s="162"/>
    </row>
    <row r="1301" spans="8:9" x14ac:dyDescent="0.2">
      <c r="H1301" s="162"/>
      <c r="I1301" s="162"/>
    </row>
    <row r="1302" spans="8:9" x14ac:dyDescent="0.2">
      <c r="H1302" s="162"/>
      <c r="I1302" s="162"/>
    </row>
    <row r="1303" spans="8:9" x14ac:dyDescent="0.2">
      <c r="H1303" s="162"/>
      <c r="I1303" s="162"/>
    </row>
    <row r="1304" spans="8:9" x14ac:dyDescent="0.2">
      <c r="H1304" s="162"/>
      <c r="I1304" s="162"/>
    </row>
    <row r="1305" spans="8:9" x14ac:dyDescent="0.2">
      <c r="H1305" s="162"/>
      <c r="I1305" s="162"/>
    </row>
    <row r="1306" spans="8:9" x14ac:dyDescent="0.2">
      <c r="H1306" s="162"/>
      <c r="I1306" s="162"/>
    </row>
    <row r="1307" spans="8:9" x14ac:dyDescent="0.2">
      <c r="H1307" s="162"/>
      <c r="I1307" s="162"/>
    </row>
    <row r="1308" spans="8:9" x14ac:dyDescent="0.2">
      <c r="H1308" s="162"/>
      <c r="I1308" s="162"/>
    </row>
    <row r="1309" spans="8:9" x14ac:dyDescent="0.2">
      <c r="H1309" s="162"/>
      <c r="I1309" s="162"/>
    </row>
    <row r="1310" spans="8:9" x14ac:dyDescent="0.2">
      <c r="H1310" s="162"/>
      <c r="I1310" s="162"/>
    </row>
    <row r="1311" spans="8:9" x14ac:dyDescent="0.2">
      <c r="H1311" s="162"/>
      <c r="I1311" s="162"/>
    </row>
    <row r="1312" spans="8:9" x14ac:dyDescent="0.2">
      <c r="H1312" s="162"/>
      <c r="I1312" s="162"/>
    </row>
    <row r="1313" spans="8:9" x14ac:dyDescent="0.2">
      <c r="H1313" s="162"/>
      <c r="I1313" s="162"/>
    </row>
    <row r="1314" spans="8:9" x14ac:dyDescent="0.2">
      <c r="H1314" s="162"/>
      <c r="I1314" s="162"/>
    </row>
    <row r="1315" spans="8:9" x14ac:dyDescent="0.2">
      <c r="H1315" s="162"/>
      <c r="I1315" s="162"/>
    </row>
    <row r="1316" spans="8:9" x14ac:dyDescent="0.2">
      <c r="H1316" s="162"/>
      <c r="I1316" s="162"/>
    </row>
    <row r="1317" spans="8:9" x14ac:dyDescent="0.2">
      <c r="H1317" s="162"/>
      <c r="I1317" s="162"/>
    </row>
    <row r="1318" spans="8:9" x14ac:dyDescent="0.2">
      <c r="H1318" s="162"/>
      <c r="I1318" s="162"/>
    </row>
    <row r="1319" spans="8:9" x14ac:dyDescent="0.2">
      <c r="H1319" s="162"/>
      <c r="I1319" s="162"/>
    </row>
    <row r="1320" spans="8:9" x14ac:dyDescent="0.2">
      <c r="H1320" s="162"/>
      <c r="I1320" s="162"/>
    </row>
    <row r="1321" spans="8:9" x14ac:dyDescent="0.2">
      <c r="H1321" s="162"/>
      <c r="I1321" s="162"/>
    </row>
    <row r="1322" spans="8:9" x14ac:dyDescent="0.2">
      <c r="H1322" s="162"/>
      <c r="I1322" s="162"/>
    </row>
    <row r="1323" spans="8:9" x14ac:dyDescent="0.2">
      <c r="H1323" s="162"/>
      <c r="I1323" s="162"/>
    </row>
    <row r="1324" spans="8:9" x14ac:dyDescent="0.2">
      <c r="H1324" s="162"/>
      <c r="I1324" s="162"/>
    </row>
    <row r="1325" spans="8:9" x14ac:dyDescent="0.2">
      <c r="H1325" s="162"/>
      <c r="I1325" s="162"/>
    </row>
    <row r="1326" spans="8:9" x14ac:dyDescent="0.2">
      <c r="H1326" s="162"/>
      <c r="I1326" s="162"/>
    </row>
    <row r="1327" spans="8:9" x14ac:dyDescent="0.2">
      <c r="H1327" s="162"/>
      <c r="I1327" s="162"/>
    </row>
    <row r="1328" spans="8:9" x14ac:dyDescent="0.2">
      <c r="H1328" s="162"/>
      <c r="I1328" s="162"/>
    </row>
    <row r="1329" spans="8:9" x14ac:dyDescent="0.2">
      <c r="H1329" s="162"/>
      <c r="I1329" s="162"/>
    </row>
    <row r="1330" spans="8:9" x14ac:dyDescent="0.2">
      <c r="H1330" s="162"/>
      <c r="I1330" s="162"/>
    </row>
    <row r="1331" spans="8:9" x14ac:dyDescent="0.2">
      <c r="H1331" s="162"/>
      <c r="I1331" s="162"/>
    </row>
    <row r="1332" spans="8:9" x14ac:dyDescent="0.2">
      <c r="H1332" s="162"/>
      <c r="I1332" s="162"/>
    </row>
    <row r="1333" spans="8:9" x14ac:dyDescent="0.2">
      <c r="H1333" s="162"/>
      <c r="I1333" s="162"/>
    </row>
    <row r="1334" spans="8:9" x14ac:dyDescent="0.2">
      <c r="H1334" s="162"/>
      <c r="I1334" s="162"/>
    </row>
    <row r="1335" spans="8:9" x14ac:dyDescent="0.2">
      <c r="H1335" s="162"/>
      <c r="I1335" s="162"/>
    </row>
    <row r="1336" spans="8:9" x14ac:dyDescent="0.2">
      <c r="H1336" s="162"/>
      <c r="I1336" s="162"/>
    </row>
    <row r="1337" spans="8:9" x14ac:dyDescent="0.2">
      <c r="H1337" s="162"/>
      <c r="I1337" s="162"/>
    </row>
    <row r="1338" spans="8:9" x14ac:dyDescent="0.2">
      <c r="H1338" s="162"/>
      <c r="I1338" s="162"/>
    </row>
    <row r="1339" spans="8:9" x14ac:dyDescent="0.2">
      <c r="H1339" s="162"/>
      <c r="I1339" s="162"/>
    </row>
    <row r="1340" spans="8:9" x14ac:dyDescent="0.2">
      <c r="H1340" s="162"/>
      <c r="I1340" s="162"/>
    </row>
    <row r="1341" spans="8:9" x14ac:dyDescent="0.2">
      <c r="H1341" s="162"/>
      <c r="I1341" s="162"/>
    </row>
    <row r="1342" spans="8:9" x14ac:dyDescent="0.2">
      <c r="H1342" s="162"/>
      <c r="I1342" s="162"/>
    </row>
    <row r="1343" spans="8:9" x14ac:dyDescent="0.2">
      <c r="H1343" s="162"/>
      <c r="I1343" s="162"/>
    </row>
    <row r="1344" spans="8:9" x14ac:dyDescent="0.2">
      <c r="H1344" s="162"/>
      <c r="I1344" s="162"/>
    </row>
    <row r="1345" spans="8:9" x14ac:dyDescent="0.2">
      <c r="H1345" s="162"/>
      <c r="I1345" s="162"/>
    </row>
    <row r="1346" spans="8:9" x14ac:dyDescent="0.2">
      <c r="H1346" s="162"/>
      <c r="I1346" s="162"/>
    </row>
    <row r="1347" spans="8:9" x14ac:dyDescent="0.2">
      <c r="H1347" s="162"/>
      <c r="I1347" s="162"/>
    </row>
    <row r="1348" spans="8:9" x14ac:dyDescent="0.2">
      <c r="H1348" s="162"/>
      <c r="I1348" s="162"/>
    </row>
    <row r="1349" spans="8:9" x14ac:dyDescent="0.2">
      <c r="H1349" s="162"/>
      <c r="I1349" s="162"/>
    </row>
    <row r="1350" spans="8:9" x14ac:dyDescent="0.2">
      <c r="H1350" s="162"/>
      <c r="I1350" s="162"/>
    </row>
    <row r="1351" spans="8:9" x14ac:dyDescent="0.2">
      <c r="H1351" s="162"/>
      <c r="I1351" s="162"/>
    </row>
    <row r="1352" spans="8:9" x14ac:dyDescent="0.2">
      <c r="H1352" s="162"/>
      <c r="I1352" s="162"/>
    </row>
    <row r="1353" spans="8:9" x14ac:dyDescent="0.2">
      <c r="H1353" s="162"/>
      <c r="I1353" s="162"/>
    </row>
    <row r="1354" spans="8:9" x14ac:dyDescent="0.2">
      <c r="H1354" s="162"/>
      <c r="I1354" s="162"/>
    </row>
    <row r="1355" spans="8:9" x14ac:dyDescent="0.2">
      <c r="H1355" s="162"/>
      <c r="I1355" s="162"/>
    </row>
    <row r="1356" spans="8:9" x14ac:dyDescent="0.2">
      <c r="H1356" s="162"/>
      <c r="I1356" s="162"/>
    </row>
    <row r="1357" spans="8:9" x14ac:dyDescent="0.2">
      <c r="H1357" s="162"/>
      <c r="I1357" s="162"/>
    </row>
    <row r="1358" spans="8:9" x14ac:dyDescent="0.2">
      <c r="H1358" s="162"/>
      <c r="I1358" s="162"/>
    </row>
    <row r="1359" spans="8:9" x14ac:dyDescent="0.2">
      <c r="H1359" s="162"/>
      <c r="I1359" s="162"/>
    </row>
    <row r="1360" spans="8:9" x14ac:dyDescent="0.2">
      <c r="H1360" s="162"/>
      <c r="I1360" s="162"/>
    </row>
    <row r="1361" spans="8:9" x14ac:dyDescent="0.2">
      <c r="H1361" s="162"/>
      <c r="I1361" s="162"/>
    </row>
    <row r="1362" spans="8:9" x14ac:dyDescent="0.2">
      <c r="H1362" s="162"/>
      <c r="I1362" s="162"/>
    </row>
    <row r="1363" spans="8:9" x14ac:dyDescent="0.2">
      <c r="H1363" s="162"/>
      <c r="I1363" s="162"/>
    </row>
    <row r="1364" spans="8:9" x14ac:dyDescent="0.2">
      <c r="H1364" s="162"/>
      <c r="I1364" s="162"/>
    </row>
    <row r="1365" spans="8:9" x14ac:dyDescent="0.2">
      <c r="H1365" s="162"/>
      <c r="I1365" s="162"/>
    </row>
    <row r="1366" spans="8:9" x14ac:dyDescent="0.2">
      <c r="H1366" s="162"/>
      <c r="I1366" s="162"/>
    </row>
    <row r="1367" spans="8:9" x14ac:dyDescent="0.2">
      <c r="H1367" s="162"/>
      <c r="I1367" s="162"/>
    </row>
    <row r="1368" spans="8:9" x14ac:dyDescent="0.2">
      <c r="H1368" s="162"/>
      <c r="I1368" s="162"/>
    </row>
    <row r="1369" spans="8:9" x14ac:dyDescent="0.2">
      <c r="H1369" s="162"/>
      <c r="I1369" s="162"/>
    </row>
    <row r="1370" spans="8:9" x14ac:dyDescent="0.2">
      <c r="H1370" s="162"/>
      <c r="I1370" s="162"/>
    </row>
    <row r="1371" spans="8:9" x14ac:dyDescent="0.2">
      <c r="H1371" s="162"/>
      <c r="I1371" s="162"/>
    </row>
    <row r="1372" spans="8:9" x14ac:dyDescent="0.2">
      <c r="H1372" s="162"/>
      <c r="I1372" s="162"/>
    </row>
    <row r="1373" spans="8:9" x14ac:dyDescent="0.2">
      <c r="H1373" s="162"/>
      <c r="I1373" s="162"/>
    </row>
    <row r="1374" spans="8:9" x14ac:dyDescent="0.2">
      <c r="H1374" s="162"/>
      <c r="I1374" s="162"/>
    </row>
    <row r="1375" spans="8:9" x14ac:dyDescent="0.2">
      <c r="H1375" s="162"/>
      <c r="I1375" s="162"/>
    </row>
    <row r="1376" spans="8:9" x14ac:dyDescent="0.2">
      <c r="H1376" s="162"/>
      <c r="I1376" s="162"/>
    </row>
    <row r="1377" spans="8:9" x14ac:dyDescent="0.2">
      <c r="H1377" s="162"/>
      <c r="I1377" s="162"/>
    </row>
    <row r="1378" spans="8:9" x14ac:dyDescent="0.2">
      <c r="H1378" s="162"/>
      <c r="I1378" s="162"/>
    </row>
    <row r="1379" spans="8:9" x14ac:dyDescent="0.2">
      <c r="H1379" s="162"/>
      <c r="I1379" s="162"/>
    </row>
    <row r="1380" spans="8:9" x14ac:dyDescent="0.2">
      <c r="H1380" s="162"/>
      <c r="I1380" s="162"/>
    </row>
    <row r="1381" spans="8:9" x14ac:dyDescent="0.2">
      <c r="H1381" s="162"/>
      <c r="I1381" s="162"/>
    </row>
    <row r="1382" spans="8:9" x14ac:dyDescent="0.2">
      <c r="H1382" s="162"/>
      <c r="I1382" s="162"/>
    </row>
    <row r="1383" spans="8:9" x14ac:dyDescent="0.2">
      <c r="H1383" s="162"/>
      <c r="I1383" s="162"/>
    </row>
    <row r="1384" spans="8:9" x14ac:dyDescent="0.2">
      <c r="H1384" s="162"/>
      <c r="I1384" s="162"/>
    </row>
    <row r="1385" spans="8:9" x14ac:dyDescent="0.2">
      <c r="H1385" s="162"/>
      <c r="I1385" s="162"/>
    </row>
    <row r="1386" spans="8:9" x14ac:dyDescent="0.2">
      <c r="H1386" s="162"/>
      <c r="I1386" s="162"/>
    </row>
    <row r="1387" spans="8:9" x14ac:dyDescent="0.2">
      <c r="H1387" s="162"/>
      <c r="I1387" s="162"/>
    </row>
    <row r="1388" spans="8:9" x14ac:dyDescent="0.2">
      <c r="H1388" s="162"/>
      <c r="I1388" s="162"/>
    </row>
    <row r="1389" spans="8:9" x14ac:dyDescent="0.2">
      <c r="H1389" s="162"/>
      <c r="I1389" s="162"/>
    </row>
    <row r="1390" spans="8:9" x14ac:dyDescent="0.2">
      <c r="H1390" s="162"/>
      <c r="I1390" s="162"/>
    </row>
    <row r="1391" spans="8:9" x14ac:dyDescent="0.2">
      <c r="H1391" s="162"/>
      <c r="I1391" s="162"/>
    </row>
    <row r="1392" spans="8:9" x14ac:dyDescent="0.2">
      <c r="H1392" s="162"/>
      <c r="I1392" s="162"/>
    </row>
    <row r="1393" spans="8:9" x14ac:dyDescent="0.2">
      <c r="H1393" s="162"/>
      <c r="I1393" s="162"/>
    </row>
    <row r="1394" spans="8:9" x14ac:dyDescent="0.2">
      <c r="H1394" s="162"/>
      <c r="I1394" s="162"/>
    </row>
    <row r="1395" spans="8:9" x14ac:dyDescent="0.2">
      <c r="H1395" s="162"/>
      <c r="I1395" s="162"/>
    </row>
    <row r="1396" spans="8:9" x14ac:dyDescent="0.2">
      <c r="H1396" s="162"/>
      <c r="I1396" s="162"/>
    </row>
    <row r="1397" spans="8:9" x14ac:dyDescent="0.2">
      <c r="H1397" s="162"/>
      <c r="I1397" s="162"/>
    </row>
    <row r="1398" spans="8:9" x14ac:dyDescent="0.2">
      <c r="H1398" s="162"/>
      <c r="I1398" s="162"/>
    </row>
    <row r="1399" spans="8:9" x14ac:dyDescent="0.2">
      <c r="H1399" s="162"/>
      <c r="I1399" s="162"/>
    </row>
    <row r="1400" spans="8:9" x14ac:dyDescent="0.2">
      <c r="H1400" s="162"/>
      <c r="I1400" s="162"/>
    </row>
    <row r="1401" spans="8:9" x14ac:dyDescent="0.2">
      <c r="H1401" s="162"/>
      <c r="I1401" s="162"/>
    </row>
    <row r="1402" spans="8:9" x14ac:dyDescent="0.2">
      <c r="H1402" s="162"/>
      <c r="I1402" s="162"/>
    </row>
    <row r="1403" spans="8:9" x14ac:dyDescent="0.2">
      <c r="H1403" s="162"/>
      <c r="I1403" s="162"/>
    </row>
    <row r="1404" spans="8:9" x14ac:dyDescent="0.2">
      <c r="H1404" s="162"/>
      <c r="I1404" s="162"/>
    </row>
    <row r="1405" spans="8:9" x14ac:dyDescent="0.2">
      <c r="H1405" s="162"/>
      <c r="I1405" s="162"/>
    </row>
    <row r="1406" spans="8:9" x14ac:dyDescent="0.2">
      <c r="H1406" s="162"/>
      <c r="I1406" s="162"/>
    </row>
    <row r="1407" spans="8:9" x14ac:dyDescent="0.2">
      <c r="H1407" s="162"/>
      <c r="I1407" s="162"/>
    </row>
    <row r="1408" spans="8:9" x14ac:dyDescent="0.2">
      <c r="H1408" s="162"/>
      <c r="I1408" s="162"/>
    </row>
    <row r="1409" spans="8:9" x14ac:dyDescent="0.2">
      <c r="H1409" s="162"/>
      <c r="I1409" s="162"/>
    </row>
    <row r="1410" spans="8:9" x14ac:dyDescent="0.2">
      <c r="H1410" s="162"/>
      <c r="I1410" s="162"/>
    </row>
    <row r="1411" spans="8:9" x14ac:dyDescent="0.2">
      <c r="H1411" s="162"/>
      <c r="I1411" s="162"/>
    </row>
    <row r="1412" spans="8:9" x14ac:dyDescent="0.2">
      <c r="H1412" s="162"/>
      <c r="I1412" s="162"/>
    </row>
    <row r="1413" spans="8:9" x14ac:dyDescent="0.2">
      <c r="H1413" s="162"/>
      <c r="I1413" s="162"/>
    </row>
    <row r="1414" spans="8:9" x14ac:dyDescent="0.2">
      <c r="H1414" s="162"/>
      <c r="I1414" s="162"/>
    </row>
    <row r="1415" spans="8:9" x14ac:dyDescent="0.2">
      <c r="H1415" s="162"/>
      <c r="I1415" s="162"/>
    </row>
    <row r="1416" spans="8:9" x14ac:dyDescent="0.2">
      <c r="H1416" s="162"/>
      <c r="I1416" s="162"/>
    </row>
    <row r="1417" spans="8:9" x14ac:dyDescent="0.2">
      <c r="H1417" s="162"/>
      <c r="I1417" s="162"/>
    </row>
    <row r="1418" spans="8:9" x14ac:dyDescent="0.2">
      <c r="H1418" s="162"/>
      <c r="I1418" s="162"/>
    </row>
    <row r="1419" spans="8:9" x14ac:dyDescent="0.2">
      <c r="H1419" s="162"/>
      <c r="I1419" s="162"/>
    </row>
    <row r="1420" spans="8:9" x14ac:dyDescent="0.2">
      <c r="H1420" s="162"/>
      <c r="I1420" s="162"/>
    </row>
    <row r="1421" spans="8:9" x14ac:dyDescent="0.2">
      <c r="H1421" s="162"/>
      <c r="I1421" s="162"/>
    </row>
    <row r="1422" spans="8:9" x14ac:dyDescent="0.2">
      <c r="H1422" s="162"/>
      <c r="I1422" s="162"/>
    </row>
    <row r="1423" spans="8:9" x14ac:dyDescent="0.2">
      <c r="H1423" s="162"/>
      <c r="I1423" s="162"/>
    </row>
    <row r="1424" spans="8:9" x14ac:dyDescent="0.2">
      <c r="H1424" s="162"/>
      <c r="I1424" s="162"/>
    </row>
    <row r="1425" spans="8:9" x14ac:dyDescent="0.2">
      <c r="H1425" s="162"/>
      <c r="I1425" s="162"/>
    </row>
    <row r="1426" spans="8:9" x14ac:dyDescent="0.2">
      <c r="H1426" s="162"/>
      <c r="I1426" s="162"/>
    </row>
    <row r="1427" spans="8:9" x14ac:dyDescent="0.2">
      <c r="H1427" s="162"/>
      <c r="I1427" s="162"/>
    </row>
    <row r="1428" spans="8:9" x14ac:dyDescent="0.2">
      <c r="H1428" s="162"/>
      <c r="I1428" s="162"/>
    </row>
    <row r="1429" spans="8:9" x14ac:dyDescent="0.2">
      <c r="H1429" s="162"/>
      <c r="I1429" s="162"/>
    </row>
    <row r="1430" spans="8:9" x14ac:dyDescent="0.2">
      <c r="H1430" s="162"/>
      <c r="I1430" s="162"/>
    </row>
    <row r="1431" spans="8:9" x14ac:dyDescent="0.2">
      <c r="H1431" s="162"/>
      <c r="I1431" s="162"/>
    </row>
    <row r="1432" spans="8:9" x14ac:dyDescent="0.2">
      <c r="H1432" s="162"/>
      <c r="I1432" s="162"/>
    </row>
    <row r="1433" spans="8:9" x14ac:dyDescent="0.2">
      <c r="H1433" s="162"/>
      <c r="I1433" s="162"/>
    </row>
    <row r="1434" spans="8:9" x14ac:dyDescent="0.2">
      <c r="H1434" s="162"/>
      <c r="I1434" s="162"/>
    </row>
    <row r="1435" spans="8:9" x14ac:dyDescent="0.2">
      <c r="H1435" s="162"/>
      <c r="I1435" s="162"/>
    </row>
    <row r="1436" spans="8:9" x14ac:dyDescent="0.2">
      <c r="H1436" s="162"/>
      <c r="I1436" s="162"/>
    </row>
    <row r="1437" spans="8:9" x14ac:dyDescent="0.2">
      <c r="H1437" s="162"/>
      <c r="I1437" s="162"/>
    </row>
    <row r="1438" spans="8:9" x14ac:dyDescent="0.2">
      <c r="H1438" s="162"/>
      <c r="I1438" s="162"/>
    </row>
    <row r="1439" spans="8:9" x14ac:dyDescent="0.2">
      <c r="H1439" s="162"/>
      <c r="I1439" s="162"/>
    </row>
    <row r="1440" spans="8:9" x14ac:dyDescent="0.2">
      <c r="H1440" s="162"/>
      <c r="I1440" s="162"/>
    </row>
    <row r="1441" spans="8:9" x14ac:dyDescent="0.2">
      <c r="H1441" s="162"/>
      <c r="I1441" s="162"/>
    </row>
    <row r="1442" spans="8:9" x14ac:dyDescent="0.2">
      <c r="H1442" s="162"/>
      <c r="I1442" s="162"/>
    </row>
    <row r="1443" spans="8:9" x14ac:dyDescent="0.2">
      <c r="H1443" s="162"/>
      <c r="I1443" s="162"/>
    </row>
    <row r="1444" spans="8:9" x14ac:dyDescent="0.2">
      <c r="H1444" s="162"/>
      <c r="I1444" s="162"/>
    </row>
    <row r="1445" spans="8:9" x14ac:dyDescent="0.2">
      <c r="H1445" s="162"/>
      <c r="I1445" s="162"/>
    </row>
    <row r="1446" spans="8:9" x14ac:dyDescent="0.2">
      <c r="H1446" s="162"/>
      <c r="I1446" s="162"/>
    </row>
    <row r="1447" spans="8:9" x14ac:dyDescent="0.2">
      <c r="H1447" s="162"/>
      <c r="I1447" s="162"/>
    </row>
    <row r="1448" spans="8:9" x14ac:dyDescent="0.2">
      <c r="H1448" s="162"/>
      <c r="I1448" s="162"/>
    </row>
    <row r="1449" spans="8:9" x14ac:dyDescent="0.2">
      <c r="H1449" s="162"/>
      <c r="I1449" s="162"/>
    </row>
    <row r="1450" spans="8:9" x14ac:dyDescent="0.2">
      <c r="H1450" s="162"/>
      <c r="I1450" s="162"/>
    </row>
    <row r="1451" spans="8:9" x14ac:dyDescent="0.2">
      <c r="H1451" s="162"/>
      <c r="I1451" s="162"/>
    </row>
    <row r="1452" spans="8:9" x14ac:dyDescent="0.2">
      <c r="H1452" s="162"/>
      <c r="I1452" s="162"/>
    </row>
    <row r="1453" spans="8:9" x14ac:dyDescent="0.2">
      <c r="H1453" s="162"/>
      <c r="I1453" s="162"/>
    </row>
    <row r="1454" spans="8:9" x14ac:dyDescent="0.2">
      <c r="H1454" s="162"/>
      <c r="I1454" s="162"/>
    </row>
    <row r="1455" spans="8:9" x14ac:dyDescent="0.2">
      <c r="H1455" s="162"/>
      <c r="I1455" s="162"/>
    </row>
    <row r="1456" spans="8:9" x14ac:dyDescent="0.2">
      <c r="H1456" s="162"/>
      <c r="I1456" s="162"/>
    </row>
    <row r="1457" spans="8:9" x14ac:dyDescent="0.2">
      <c r="H1457" s="162"/>
      <c r="I1457" s="162"/>
    </row>
    <row r="1458" spans="8:9" x14ac:dyDescent="0.2">
      <c r="H1458" s="162"/>
      <c r="I1458" s="162"/>
    </row>
    <row r="1459" spans="8:9" x14ac:dyDescent="0.2">
      <c r="H1459" s="162"/>
      <c r="I1459" s="162"/>
    </row>
    <row r="1460" spans="8:9" x14ac:dyDescent="0.2">
      <c r="H1460" s="162"/>
      <c r="I1460" s="162"/>
    </row>
    <row r="1461" spans="8:9" x14ac:dyDescent="0.2">
      <c r="H1461" s="162"/>
      <c r="I1461" s="162"/>
    </row>
    <row r="1462" spans="8:9" x14ac:dyDescent="0.2">
      <c r="H1462" s="162"/>
      <c r="I1462" s="162"/>
    </row>
    <row r="1463" spans="8:9" x14ac:dyDescent="0.2">
      <c r="H1463" s="162"/>
      <c r="I1463" s="162"/>
    </row>
    <row r="1464" spans="8:9" x14ac:dyDescent="0.2">
      <c r="H1464" s="162"/>
      <c r="I1464" s="162"/>
    </row>
    <row r="1465" spans="8:9" x14ac:dyDescent="0.2">
      <c r="H1465" s="162"/>
      <c r="I1465" s="162"/>
    </row>
    <row r="1466" spans="8:9" x14ac:dyDescent="0.2">
      <c r="H1466" s="162"/>
      <c r="I1466" s="162"/>
    </row>
    <row r="1467" spans="8:9" x14ac:dyDescent="0.2">
      <c r="H1467" s="162"/>
      <c r="I1467" s="162"/>
    </row>
    <row r="1468" spans="8:9" x14ac:dyDescent="0.2">
      <c r="H1468" s="162"/>
      <c r="I1468" s="162"/>
    </row>
    <row r="1469" spans="8:9" x14ac:dyDescent="0.2">
      <c r="H1469" s="162"/>
      <c r="I1469" s="162"/>
    </row>
    <row r="1470" spans="8:9" x14ac:dyDescent="0.2">
      <c r="H1470" s="162"/>
      <c r="I1470" s="162"/>
    </row>
    <row r="1471" spans="8:9" x14ac:dyDescent="0.2">
      <c r="H1471" s="162"/>
      <c r="I1471" s="162"/>
    </row>
    <row r="1472" spans="8:9" x14ac:dyDescent="0.2">
      <c r="H1472" s="162"/>
      <c r="I1472" s="162"/>
    </row>
    <row r="1473" spans="8:9" x14ac:dyDescent="0.2">
      <c r="H1473" s="162"/>
      <c r="I1473" s="162"/>
    </row>
    <row r="1474" spans="8:9" x14ac:dyDescent="0.2">
      <c r="H1474" s="162"/>
      <c r="I1474" s="162"/>
    </row>
    <row r="1475" spans="8:9" x14ac:dyDescent="0.2">
      <c r="H1475" s="162"/>
      <c r="I1475" s="162"/>
    </row>
    <row r="1476" spans="8:9" x14ac:dyDescent="0.2">
      <c r="H1476" s="162"/>
      <c r="I1476" s="162"/>
    </row>
    <row r="1477" spans="8:9" x14ac:dyDescent="0.2">
      <c r="H1477" s="162"/>
      <c r="I1477" s="162"/>
    </row>
    <row r="1478" spans="8:9" x14ac:dyDescent="0.2">
      <c r="H1478" s="162"/>
      <c r="I1478" s="162"/>
    </row>
    <row r="1479" spans="8:9" x14ac:dyDescent="0.2">
      <c r="H1479" s="162"/>
      <c r="I1479" s="162"/>
    </row>
    <row r="1480" spans="8:9" x14ac:dyDescent="0.2">
      <c r="H1480" s="162"/>
      <c r="I1480" s="162"/>
    </row>
    <row r="1481" spans="8:9" x14ac:dyDescent="0.2">
      <c r="H1481" s="162"/>
      <c r="I1481" s="162"/>
    </row>
    <row r="1482" spans="8:9" x14ac:dyDescent="0.2">
      <c r="H1482" s="162"/>
      <c r="I1482" s="162"/>
    </row>
    <row r="1483" spans="8:9" x14ac:dyDescent="0.2">
      <c r="H1483" s="162"/>
      <c r="I1483" s="162"/>
    </row>
    <row r="1484" spans="8:9" x14ac:dyDescent="0.2">
      <c r="H1484" s="162"/>
      <c r="I1484" s="162"/>
    </row>
    <row r="1485" spans="8:9" x14ac:dyDescent="0.2">
      <c r="H1485" s="162"/>
      <c r="I1485" s="162"/>
    </row>
    <row r="1486" spans="8:9" x14ac:dyDescent="0.2">
      <c r="H1486" s="162"/>
      <c r="I1486" s="162"/>
    </row>
    <row r="1487" spans="8:9" x14ac:dyDescent="0.2">
      <c r="H1487" s="162"/>
      <c r="I1487" s="162"/>
    </row>
    <row r="1488" spans="8:9" x14ac:dyDescent="0.2">
      <c r="H1488" s="162"/>
      <c r="I1488" s="162"/>
    </row>
    <row r="1489" spans="8:9" x14ac:dyDescent="0.2">
      <c r="H1489" s="162"/>
      <c r="I1489" s="162"/>
    </row>
    <row r="1490" spans="8:9" x14ac:dyDescent="0.2">
      <c r="H1490" s="162"/>
      <c r="I1490" s="162"/>
    </row>
    <row r="1491" spans="8:9" x14ac:dyDescent="0.2">
      <c r="H1491" s="162"/>
      <c r="I1491" s="162"/>
    </row>
    <row r="1492" spans="8:9" x14ac:dyDescent="0.2">
      <c r="H1492" s="162"/>
      <c r="I1492" s="162"/>
    </row>
    <row r="1493" spans="8:9" x14ac:dyDescent="0.2">
      <c r="H1493" s="162"/>
      <c r="I1493" s="162"/>
    </row>
    <row r="1494" spans="8:9" x14ac:dyDescent="0.2">
      <c r="H1494" s="162"/>
      <c r="I1494" s="162"/>
    </row>
    <row r="1495" spans="8:9" x14ac:dyDescent="0.2">
      <c r="H1495" s="162"/>
      <c r="I1495" s="162"/>
    </row>
    <row r="1496" spans="8:9" x14ac:dyDescent="0.2">
      <c r="H1496" s="162"/>
      <c r="I1496" s="162"/>
    </row>
    <row r="1497" spans="8:9" x14ac:dyDescent="0.2">
      <c r="H1497" s="162"/>
      <c r="I1497" s="162"/>
    </row>
    <row r="1498" spans="8:9" x14ac:dyDescent="0.2">
      <c r="H1498" s="162"/>
      <c r="I1498" s="162"/>
    </row>
    <row r="1499" spans="8:9" x14ac:dyDescent="0.2">
      <c r="H1499" s="162"/>
      <c r="I1499" s="162"/>
    </row>
    <row r="1500" spans="8:9" x14ac:dyDescent="0.2">
      <c r="H1500" s="162"/>
      <c r="I1500" s="162"/>
    </row>
    <row r="1501" spans="8:9" x14ac:dyDescent="0.2">
      <c r="H1501" s="162"/>
      <c r="I1501" s="162"/>
    </row>
    <row r="1502" spans="8:9" x14ac:dyDescent="0.2">
      <c r="H1502" s="162"/>
      <c r="I1502" s="162"/>
    </row>
    <row r="1503" spans="8:9" x14ac:dyDescent="0.2">
      <c r="H1503" s="162"/>
      <c r="I1503" s="162"/>
    </row>
    <row r="1504" spans="8:9" x14ac:dyDescent="0.2">
      <c r="H1504" s="162"/>
      <c r="I1504" s="162"/>
    </row>
    <row r="1505" spans="8:9" x14ac:dyDescent="0.2">
      <c r="H1505" s="162"/>
      <c r="I1505" s="162"/>
    </row>
    <row r="1506" spans="8:9" x14ac:dyDescent="0.2">
      <c r="H1506" s="162"/>
      <c r="I1506" s="162"/>
    </row>
    <row r="1507" spans="8:9" x14ac:dyDescent="0.2">
      <c r="H1507" s="162"/>
      <c r="I1507" s="162"/>
    </row>
    <row r="1508" spans="8:9" x14ac:dyDescent="0.2">
      <c r="H1508" s="162"/>
      <c r="I1508" s="162"/>
    </row>
    <row r="1509" spans="8:9" x14ac:dyDescent="0.2">
      <c r="H1509" s="162"/>
      <c r="I1509" s="162"/>
    </row>
    <row r="1510" spans="8:9" x14ac:dyDescent="0.2">
      <c r="H1510" s="162"/>
      <c r="I1510" s="162"/>
    </row>
    <row r="1511" spans="8:9" x14ac:dyDescent="0.2">
      <c r="H1511" s="162"/>
      <c r="I1511" s="162"/>
    </row>
    <row r="1512" spans="8:9" x14ac:dyDescent="0.2">
      <c r="H1512" s="162"/>
      <c r="I1512" s="162"/>
    </row>
    <row r="1513" spans="8:9" x14ac:dyDescent="0.2">
      <c r="H1513" s="162"/>
      <c r="I1513" s="162"/>
    </row>
    <row r="1514" spans="8:9" x14ac:dyDescent="0.2">
      <c r="H1514" s="162"/>
      <c r="I1514" s="162"/>
    </row>
    <row r="1515" spans="8:9" x14ac:dyDescent="0.2">
      <c r="H1515" s="162"/>
      <c r="I1515" s="162"/>
    </row>
    <row r="1516" spans="8:9" x14ac:dyDescent="0.2">
      <c r="H1516" s="162"/>
      <c r="I1516" s="162"/>
    </row>
    <row r="1517" spans="8:9" x14ac:dyDescent="0.2">
      <c r="H1517" s="162"/>
      <c r="I1517" s="162"/>
    </row>
    <row r="1518" spans="8:9" x14ac:dyDescent="0.2">
      <c r="H1518" s="162"/>
      <c r="I1518" s="162"/>
    </row>
    <row r="1519" spans="8:9" x14ac:dyDescent="0.2">
      <c r="H1519" s="162"/>
      <c r="I1519" s="162"/>
    </row>
    <row r="1520" spans="8:9" x14ac:dyDescent="0.2">
      <c r="H1520" s="162"/>
      <c r="I1520" s="162"/>
    </row>
    <row r="1521" spans="8:9" x14ac:dyDescent="0.2">
      <c r="H1521" s="162"/>
      <c r="I1521" s="162"/>
    </row>
    <row r="1522" spans="8:9" x14ac:dyDescent="0.2">
      <c r="H1522" s="162"/>
      <c r="I1522" s="162"/>
    </row>
  </sheetData>
  <mergeCells count="1">
    <mergeCell ref="A3:I3"/>
  </mergeCells>
  <phoneticPr fontId="0" type="noConversion"/>
  <printOptions horizontalCentered="1" verticalCentered="1"/>
  <pageMargins left="0.27559055118110237" right="0.23622047244094491" top="0.43307086614173229" bottom="0.47244094488188981" header="0.51181102362204722" footer="0.51181102362204722"/>
  <pageSetup paperSize="9" orientation="landscape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58"/>
  <sheetViews>
    <sheetView showGridLines="0" topLeftCell="A16" zoomScale="75" workbookViewId="0">
      <selection activeCell="I43" sqref="I43"/>
    </sheetView>
  </sheetViews>
  <sheetFormatPr baseColWidth="10" defaultRowHeight="12.75" x14ac:dyDescent="0.2"/>
  <cols>
    <col min="1" max="1" width="4.140625" style="9" customWidth="1"/>
    <col min="2" max="2" width="16" style="9" customWidth="1"/>
    <col min="3" max="5" width="17.28515625" style="65" customWidth="1"/>
    <col min="6" max="6" width="7.5703125" style="9" customWidth="1"/>
    <col min="7" max="7" width="17.5703125" style="9" customWidth="1"/>
    <col min="8" max="16384" width="11.42578125" style="9"/>
  </cols>
  <sheetData>
    <row r="1" spans="2:10" s="57" customFormat="1" x14ac:dyDescent="0.2">
      <c r="B1" s="7" t="s">
        <v>86</v>
      </c>
      <c r="C1" s="7"/>
      <c r="D1" s="7"/>
      <c r="E1" s="7"/>
    </row>
    <row r="2" spans="2:10" s="57" customFormat="1" x14ac:dyDescent="0.2">
      <c r="B2" s="7" t="s">
        <v>64</v>
      </c>
      <c r="C2" s="7"/>
      <c r="D2" s="7"/>
      <c r="E2" s="7"/>
    </row>
    <row r="3" spans="2:10" s="57" customFormat="1" ht="45.75" customHeight="1" x14ac:dyDescent="0.2">
      <c r="B3" s="200" t="s">
        <v>109</v>
      </c>
      <c r="C3" s="200"/>
      <c r="D3" s="200"/>
      <c r="E3" s="200"/>
      <c r="F3" s="183"/>
      <c r="G3" s="183"/>
      <c r="H3" s="183"/>
      <c r="I3" s="183"/>
      <c r="J3" s="183"/>
    </row>
    <row r="4" spans="2:10" s="57" customFormat="1" x14ac:dyDescent="0.2">
      <c r="B4" s="201" t="s">
        <v>98</v>
      </c>
      <c r="C4" s="201"/>
      <c r="D4" s="201"/>
      <c r="E4" s="201"/>
      <c r="F4" s="164"/>
    </row>
    <row r="5" spans="2:10" ht="13.5" thickBot="1" x14ac:dyDescent="0.25">
      <c r="C5" s="58"/>
      <c r="D5" s="58"/>
      <c r="E5" s="58"/>
      <c r="F5" s="37"/>
      <c r="G5" s="37"/>
    </row>
    <row r="6" spans="2:10" ht="12.75" customHeight="1" x14ac:dyDescent="0.2">
      <c r="B6" s="20" t="s">
        <v>54</v>
      </c>
      <c r="C6" s="44" t="s">
        <v>65</v>
      </c>
      <c r="D6" s="20" t="s">
        <v>66</v>
      </c>
      <c r="E6" s="59" t="s">
        <v>35</v>
      </c>
      <c r="F6" s="60"/>
    </row>
    <row r="7" spans="2:10" ht="15" customHeight="1" thickBot="1" x14ac:dyDescent="0.25">
      <c r="B7" s="119" t="s">
        <v>55</v>
      </c>
      <c r="C7" s="62" t="s">
        <v>84</v>
      </c>
      <c r="D7" s="21" t="s">
        <v>85</v>
      </c>
      <c r="E7" s="63" t="s">
        <v>67</v>
      </c>
      <c r="F7" s="60"/>
    </row>
    <row r="8" spans="2:10" x14ac:dyDescent="0.2">
      <c r="B8" s="22">
        <f>+'3- impo no inv'!A8</f>
        <v>42370</v>
      </c>
      <c r="C8" s="23"/>
      <c r="D8" s="24"/>
      <c r="E8" s="23"/>
    </row>
    <row r="9" spans="2:10" x14ac:dyDescent="0.2">
      <c r="B9" s="26">
        <f>+'3- impo no inv'!A9</f>
        <v>42401</v>
      </c>
      <c r="C9" s="27"/>
      <c r="D9" s="28"/>
      <c r="E9" s="27"/>
    </row>
    <row r="10" spans="2:10" x14ac:dyDescent="0.2">
      <c r="B10" s="26">
        <f>+'3- impo no inv'!A10</f>
        <v>42430</v>
      </c>
      <c r="C10" s="27"/>
      <c r="D10" s="28"/>
      <c r="E10" s="27"/>
    </row>
    <row r="11" spans="2:10" x14ac:dyDescent="0.2">
      <c r="B11" s="26">
        <f>+'3- impo no inv'!A11</f>
        <v>42461</v>
      </c>
      <c r="C11" s="28"/>
      <c r="D11" s="28"/>
      <c r="E11" s="27"/>
    </row>
    <row r="12" spans="2:10" x14ac:dyDescent="0.2">
      <c r="B12" s="26">
        <f>+'3- impo no inv'!A12</f>
        <v>42491</v>
      </c>
      <c r="C12" s="27"/>
      <c r="D12" s="28"/>
      <c r="E12" s="27"/>
    </row>
    <row r="13" spans="2:10" x14ac:dyDescent="0.2">
      <c r="B13" s="26">
        <f>+'3- impo no inv'!A13</f>
        <v>42522</v>
      </c>
      <c r="C13" s="28"/>
      <c r="D13" s="28"/>
      <c r="E13" s="27"/>
    </row>
    <row r="14" spans="2:10" x14ac:dyDescent="0.2">
      <c r="B14" s="26">
        <f>+'3- impo no inv'!A14</f>
        <v>42552</v>
      </c>
      <c r="C14" s="28"/>
      <c r="D14" s="28"/>
      <c r="E14" s="27"/>
    </row>
    <row r="15" spans="2:10" x14ac:dyDescent="0.2">
      <c r="B15" s="26">
        <f>+'3- impo no inv'!A15</f>
        <v>42583</v>
      </c>
      <c r="C15" s="28"/>
      <c r="D15" s="28"/>
      <c r="E15" s="27"/>
    </row>
    <row r="16" spans="2:10" x14ac:dyDescent="0.2">
      <c r="B16" s="26">
        <f>+'3- impo no inv'!A16</f>
        <v>42614</v>
      </c>
      <c r="C16" s="28"/>
      <c r="D16" s="28"/>
      <c r="E16" s="27"/>
    </row>
    <row r="17" spans="2:5" x14ac:dyDescent="0.2">
      <c r="B17" s="26">
        <f>+'3- impo no inv'!A17</f>
        <v>42644</v>
      </c>
      <c r="C17" s="28"/>
      <c r="D17" s="28"/>
      <c r="E17" s="27"/>
    </row>
    <row r="18" spans="2:5" x14ac:dyDescent="0.2">
      <c r="B18" s="26">
        <f>+'3- impo no inv'!A18</f>
        <v>42675</v>
      </c>
      <c r="C18" s="28"/>
      <c r="D18" s="28"/>
      <c r="E18" s="27"/>
    </row>
    <row r="19" spans="2:5" ht="13.5" thickBot="1" x14ac:dyDescent="0.25">
      <c r="B19" s="30">
        <f>+'3- impo no inv'!A19</f>
        <v>42705</v>
      </c>
      <c r="C19" s="31"/>
      <c r="D19" s="31"/>
      <c r="E19" s="35"/>
    </row>
    <row r="20" spans="2:5" x14ac:dyDescent="0.2">
      <c r="B20" s="22">
        <f>+'3- impo no inv'!A20</f>
        <v>42736</v>
      </c>
      <c r="C20" s="23"/>
      <c r="D20" s="24"/>
      <c r="E20" s="23"/>
    </row>
    <row r="21" spans="2:5" x14ac:dyDescent="0.2">
      <c r="B21" s="26">
        <f>+'3- impo no inv'!A21</f>
        <v>42767</v>
      </c>
      <c r="C21" s="27"/>
      <c r="D21" s="28"/>
      <c r="E21" s="27"/>
    </row>
    <row r="22" spans="2:5" x14ac:dyDescent="0.2">
      <c r="B22" s="26">
        <f>+'3- impo no inv'!A22</f>
        <v>42795</v>
      </c>
      <c r="C22" s="27"/>
      <c r="D22" s="28"/>
      <c r="E22" s="27"/>
    </row>
    <row r="23" spans="2:5" x14ac:dyDescent="0.2">
      <c r="B23" s="26">
        <f>+'3- impo no inv'!A23</f>
        <v>42826</v>
      </c>
      <c r="C23" s="28"/>
      <c r="D23" s="28"/>
      <c r="E23" s="27"/>
    </row>
    <row r="24" spans="2:5" x14ac:dyDescent="0.2">
      <c r="B24" s="26">
        <f>+'3- impo no inv'!A24</f>
        <v>42856</v>
      </c>
      <c r="C24" s="27"/>
      <c r="D24" s="28"/>
      <c r="E24" s="27"/>
    </row>
    <row r="25" spans="2:5" x14ac:dyDescent="0.2">
      <c r="B25" s="26">
        <f>+'3- impo no inv'!A25</f>
        <v>42887</v>
      </c>
      <c r="C25" s="28"/>
      <c r="D25" s="28"/>
      <c r="E25" s="27"/>
    </row>
    <row r="26" spans="2:5" x14ac:dyDescent="0.2">
      <c r="B26" s="26">
        <f>+'3- impo no inv'!A26</f>
        <v>42917</v>
      </c>
      <c r="C26" s="28"/>
      <c r="D26" s="28"/>
      <c r="E26" s="27"/>
    </row>
    <row r="27" spans="2:5" x14ac:dyDescent="0.2">
      <c r="B27" s="26">
        <f>+'3- impo no inv'!A27</f>
        <v>42948</v>
      </c>
      <c r="C27" s="28"/>
      <c r="D27" s="28"/>
      <c r="E27" s="27"/>
    </row>
    <row r="28" spans="2:5" x14ac:dyDescent="0.2">
      <c r="B28" s="26">
        <f>+'3- impo no inv'!A28</f>
        <v>42979</v>
      </c>
      <c r="C28" s="28"/>
      <c r="D28" s="28"/>
      <c r="E28" s="27"/>
    </row>
    <row r="29" spans="2:5" x14ac:dyDescent="0.2">
      <c r="B29" s="26">
        <f>+'3- impo no inv'!A29</f>
        <v>43009</v>
      </c>
      <c r="C29" s="28"/>
      <c r="D29" s="28"/>
      <c r="E29" s="27"/>
    </row>
    <row r="30" spans="2:5" x14ac:dyDescent="0.2">
      <c r="B30" s="26">
        <f>+'3- impo no inv'!A30</f>
        <v>43040</v>
      </c>
      <c r="C30" s="28"/>
      <c r="D30" s="28"/>
      <c r="E30" s="27"/>
    </row>
    <row r="31" spans="2:5" ht="13.5" thickBot="1" x14ac:dyDescent="0.25">
      <c r="B31" s="30">
        <f>+'3- impo no inv'!A31</f>
        <v>43070</v>
      </c>
      <c r="C31" s="31"/>
      <c r="D31" s="31"/>
      <c r="E31" s="35"/>
    </row>
    <row r="32" spans="2:5" x14ac:dyDescent="0.2">
      <c r="B32" s="22">
        <f>+'3- impo no inv'!A32</f>
        <v>43101</v>
      </c>
      <c r="C32" s="23"/>
      <c r="D32" s="24"/>
      <c r="E32" s="23"/>
    </row>
    <row r="33" spans="2:5" x14ac:dyDescent="0.2">
      <c r="B33" s="26">
        <f>+'3- impo no inv'!A33</f>
        <v>43132</v>
      </c>
      <c r="C33" s="27"/>
      <c r="D33" s="28"/>
      <c r="E33" s="27"/>
    </row>
    <row r="34" spans="2:5" x14ac:dyDescent="0.2">
      <c r="B34" s="26">
        <f>+'3- impo no inv'!A34</f>
        <v>43160</v>
      </c>
      <c r="C34" s="27"/>
      <c r="D34" s="28"/>
      <c r="E34" s="27"/>
    </row>
    <row r="35" spans="2:5" x14ac:dyDescent="0.2">
      <c r="B35" s="26">
        <f>+'3- impo no inv'!A35</f>
        <v>43191</v>
      </c>
      <c r="C35" s="28"/>
      <c r="D35" s="28"/>
      <c r="E35" s="27"/>
    </row>
    <row r="36" spans="2:5" x14ac:dyDescent="0.2">
      <c r="B36" s="26">
        <f>+'3- impo no inv'!A36</f>
        <v>43221</v>
      </c>
      <c r="C36" s="27"/>
      <c r="D36" s="28"/>
      <c r="E36" s="27"/>
    </row>
    <row r="37" spans="2:5" x14ac:dyDescent="0.2">
      <c r="B37" s="26">
        <f>+'3- impo no inv'!A37</f>
        <v>43252</v>
      </c>
      <c r="C37" s="28"/>
      <c r="D37" s="28"/>
      <c r="E37" s="27"/>
    </row>
    <row r="38" spans="2:5" x14ac:dyDescent="0.2">
      <c r="B38" s="26">
        <f>+'3- impo no inv'!A38</f>
        <v>43282</v>
      </c>
      <c r="C38" s="28"/>
      <c r="D38" s="28"/>
      <c r="E38" s="27"/>
    </row>
    <row r="39" spans="2:5" x14ac:dyDescent="0.2">
      <c r="B39" s="26">
        <f>+'3- impo no inv'!A39</f>
        <v>43313</v>
      </c>
      <c r="C39" s="28"/>
      <c r="D39" s="28"/>
      <c r="E39" s="27"/>
    </row>
    <row r="40" spans="2:5" x14ac:dyDescent="0.2">
      <c r="B40" s="26">
        <f>+'3- impo no inv'!A40</f>
        <v>43344</v>
      </c>
      <c r="C40" s="28"/>
      <c r="D40" s="28"/>
      <c r="E40" s="27"/>
    </row>
    <row r="41" spans="2:5" x14ac:dyDescent="0.2">
      <c r="B41" s="26">
        <f>+'3- impo no inv'!A41</f>
        <v>43374</v>
      </c>
      <c r="C41" s="28"/>
      <c r="D41" s="28"/>
      <c r="E41" s="27"/>
    </row>
    <row r="42" spans="2:5" x14ac:dyDescent="0.2">
      <c r="B42" s="26">
        <f>+'3- impo no inv'!A42</f>
        <v>43405</v>
      </c>
      <c r="C42" s="28"/>
      <c r="D42" s="28"/>
      <c r="E42" s="27"/>
    </row>
    <row r="43" spans="2:5" ht="13.5" thickBot="1" x14ac:dyDescent="0.25">
      <c r="B43" s="30">
        <f>+'3- impo no inv'!A43</f>
        <v>43435</v>
      </c>
      <c r="C43" s="31"/>
      <c r="D43" s="31"/>
      <c r="E43" s="35"/>
    </row>
    <row r="44" spans="2:5" x14ac:dyDescent="0.2">
      <c r="B44" s="22">
        <f>+'3- impo no inv'!A44</f>
        <v>43466</v>
      </c>
      <c r="C44" s="128"/>
      <c r="D44" s="34"/>
      <c r="E44" s="27"/>
    </row>
    <row r="45" spans="2:5" x14ac:dyDescent="0.2">
      <c r="B45" s="26">
        <f>+'3- impo no inv'!A45</f>
        <v>43497</v>
      </c>
      <c r="C45" s="128"/>
      <c r="D45" s="34"/>
      <c r="E45" s="27"/>
    </row>
    <row r="46" spans="2:5" x14ac:dyDescent="0.2">
      <c r="B46" s="26">
        <f>+'3- impo no inv'!A46</f>
        <v>43525</v>
      </c>
      <c r="C46" s="128"/>
      <c r="D46" s="34"/>
      <c r="E46" s="27"/>
    </row>
    <row r="47" spans="2:5" x14ac:dyDescent="0.2">
      <c r="B47" s="26">
        <f>+'3- impo no inv'!A47</f>
        <v>43556</v>
      </c>
      <c r="C47" s="128"/>
      <c r="D47" s="34"/>
      <c r="E47" s="27"/>
    </row>
    <row r="48" spans="2:5" x14ac:dyDescent="0.2">
      <c r="B48" s="26">
        <f>+'3- impo no inv'!A48</f>
        <v>43586</v>
      </c>
      <c r="C48" s="128"/>
      <c r="D48" s="34"/>
      <c r="E48" s="27"/>
    </row>
    <row r="49" spans="2:46" ht="13.5" thickBot="1" x14ac:dyDescent="0.25">
      <c r="B49" s="30">
        <f>+'3- impo no inv'!A49</f>
        <v>43617</v>
      </c>
      <c r="C49" s="186"/>
      <c r="D49" s="187"/>
      <c r="E49" s="35"/>
    </row>
    <row r="50" spans="2:46" ht="13.5" thickBot="1" x14ac:dyDescent="0.25">
      <c r="B50" s="64"/>
      <c r="C50" s="37"/>
      <c r="D50" s="37"/>
      <c r="E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</row>
    <row r="51" spans="2:46" x14ac:dyDescent="0.2">
      <c r="B51" s="41">
        <f>+'3- impo no inv'!A51</f>
        <v>2016</v>
      </c>
      <c r="C51" s="24"/>
      <c r="D51" s="24"/>
      <c r="E51" s="24"/>
      <c r="F51" s="37"/>
    </row>
    <row r="52" spans="2:46" x14ac:dyDescent="0.2">
      <c r="B52" s="42">
        <f>+'3- impo no inv'!A52</f>
        <v>2017</v>
      </c>
      <c r="C52" s="28"/>
      <c r="D52" s="28"/>
      <c r="E52" s="28"/>
      <c r="F52" s="37"/>
    </row>
    <row r="53" spans="2:46" ht="13.5" thickBot="1" x14ac:dyDescent="0.25">
      <c r="B53" s="43">
        <f>+'3- impo no inv'!A53</f>
        <v>2018</v>
      </c>
      <c r="C53" s="31"/>
      <c r="D53" s="31"/>
      <c r="E53" s="31"/>
    </row>
    <row r="54" spans="2:46" ht="13.5" thickBot="1" x14ac:dyDescent="0.25">
      <c r="B54" s="36"/>
      <c r="C54" s="37"/>
      <c r="D54" s="37"/>
      <c r="E54" s="37"/>
    </row>
    <row r="55" spans="2:46" x14ac:dyDescent="0.2">
      <c r="B55" s="175" t="s">
        <v>106</v>
      </c>
      <c r="C55" s="24"/>
      <c r="D55" s="24"/>
      <c r="E55" s="24"/>
    </row>
    <row r="56" spans="2:46" ht="13.5" thickBot="1" x14ac:dyDescent="0.25">
      <c r="B56" s="176" t="s">
        <v>107</v>
      </c>
      <c r="C56" s="31"/>
      <c r="D56" s="31"/>
      <c r="E56" s="31"/>
    </row>
    <row r="57" spans="2:46" x14ac:dyDescent="0.2">
      <c r="C57" s="9"/>
      <c r="D57" s="9"/>
    </row>
    <row r="58" spans="2:46" x14ac:dyDescent="0.2">
      <c r="B58" s="66"/>
      <c r="C58" s="9"/>
      <c r="D58" s="9"/>
    </row>
  </sheetData>
  <mergeCells count="2">
    <mergeCell ref="B4:E4"/>
    <mergeCell ref="B3:E3"/>
  </mergeCells>
  <phoneticPr fontId="0" type="noConversion"/>
  <printOptions horizontalCentered="1" verticalCentered="1" gridLinesSet="0"/>
  <pageMargins left="0.19685039370078741" right="0.39370078740157483" top="0.23622047244094491" bottom="0.35433070866141736" header="0" footer="0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topLeftCell="A16" zoomScale="75" workbookViewId="0">
      <selection activeCell="G47" sqref="G47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95" t="s">
        <v>92</v>
      </c>
      <c r="B1" s="8"/>
      <c r="C1" s="8"/>
    </row>
    <row r="2" spans="1:6" x14ac:dyDescent="0.2">
      <c r="A2" s="7" t="s">
        <v>36</v>
      </c>
      <c r="B2" s="8"/>
      <c r="C2" s="8"/>
    </row>
    <row r="3" spans="1:6" x14ac:dyDescent="0.2">
      <c r="A3" s="138" t="str">
        <f>+'1.modelos prod.invest.'!A3</f>
        <v>Máquina de Tracción</v>
      </c>
      <c r="B3" s="165"/>
      <c r="C3" s="8"/>
    </row>
    <row r="4" spans="1:6" x14ac:dyDescent="0.2">
      <c r="A4" s="202" t="s">
        <v>37</v>
      </c>
      <c r="B4" s="202"/>
      <c r="C4" s="202"/>
    </row>
    <row r="5" spans="1:6" ht="13.5" thickBot="1" x14ac:dyDescent="0.25">
      <c r="A5" s="7"/>
      <c r="B5" s="8"/>
      <c r="C5" s="8"/>
    </row>
    <row r="6" spans="1:6" x14ac:dyDescent="0.2">
      <c r="A6" s="44" t="s">
        <v>54</v>
      </c>
      <c r="B6" s="203" t="s">
        <v>99</v>
      </c>
      <c r="C6" s="205" t="s">
        <v>57</v>
      </c>
      <c r="D6" s="1"/>
      <c r="E6" s="1"/>
      <c r="F6" s="1"/>
    </row>
    <row r="7" spans="1:6" ht="13.5" thickBot="1" x14ac:dyDescent="0.25">
      <c r="A7" s="45" t="s">
        <v>55</v>
      </c>
      <c r="B7" s="204"/>
      <c r="C7" s="206"/>
    </row>
    <row r="8" spans="1:6" x14ac:dyDescent="0.2">
      <c r="A8" s="22">
        <f>+'[3]12Reventa'!A9</f>
        <v>42370</v>
      </c>
      <c r="B8" s="23"/>
      <c r="C8" s="24"/>
    </row>
    <row r="9" spans="1:6" x14ac:dyDescent="0.2">
      <c r="A9" s="26">
        <f>+'[3]12Reventa'!A10</f>
        <v>42401</v>
      </c>
      <c r="B9" s="27"/>
      <c r="C9" s="28"/>
    </row>
    <row r="10" spans="1:6" x14ac:dyDescent="0.2">
      <c r="A10" s="26">
        <f>+'[3]12Reventa'!A11</f>
        <v>42430</v>
      </c>
      <c r="B10" s="27"/>
      <c r="C10" s="28"/>
    </row>
    <row r="11" spans="1:6" x14ac:dyDescent="0.2">
      <c r="A11" s="26">
        <f>+'[3]12Reventa'!A12</f>
        <v>42461</v>
      </c>
      <c r="B11" s="28"/>
      <c r="C11" s="28"/>
    </row>
    <row r="12" spans="1:6" x14ac:dyDescent="0.2">
      <c r="A12" s="26">
        <f>+'[3]12Reventa'!A13</f>
        <v>42491</v>
      </c>
      <c r="B12" s="27"/>
      <c r="C12" s="28"/>
    </row>
    <row r="13" spans="1:6" x14ac:dyDescent="0.2">
      <c r="A13" s="26">
        <f>+'[3]12Reventa'!A14</f>
        <v>42522</v>
      </c>
      <c r="B13" s="28"/>
      <c r="C13" s="28"/>
    </row>
    <row r="14" spans="1:6" x14ac:dyDescent="0.2">
      <c r="A14" s="26">
        <f>+'[3]12Reventa'!A15</f>
        <v>42552</v>
      </c>
      <c r="B14" s="28"/>
      <c r="C14" s="28"/>
    </row>
    <row r="15" spans="1:6" x14ac:dyDescent="0.2">
      <c r="A15" s="26">
        <f>+'[3]12Reventa'!A16</f>
        <v>42583</v>
      </c>
      <c r="B15" s="28"/>
      <c r="C15" s="28"/>
    </row>
    <row r="16" spans="1:6" x14ac:dyDescent="0.2">
      <c r="A16" s="26">
        <f>+'[3]12Reventa'!A17</f>
        <v>42614</v>
      </c>
      <c r="B16" s="28"/>
      <c r="C16" s="28"/>
    </row>
    <row r="17" spans="1:3" x14ac:dyDescent="0.2">
      <c r="A17" s="26">
        <f>+'[3]12Reventa'!A18</f>
        <v>42644</v>
      </c>
      <c r="B17" s="28"/>
      <c r="C17" s="28"/>
    </row>
    <row r="18" spans="1:3" x14ac:dyDescent="0.2">
      <c r="A18" s="26">
        <f>+'[3]12Reventa'!A19</f>
        <v>42675</v>
      </c>
      <c r="B18" s="28"/>
      <c r="C18" s="28"/>
    </row>
    <row r="19" spans="1:3" ht="13.5" thickBot="1" x14ac:dyDescent="0.25">
      <c r="A19" s="30">
        <f>+'[3]12Reventa'!A20</f>
        <v>42705</v>
      </c>
      <c r="B19" s="31"/>
      <c r="C19" s="31"/>
    </row>
    <row r="20" spans="1:3" x14ac:dyDescent="0.2">
      <c r="A20" s="22">
        <f>+'[3]12Reventa'!A21</f>
        <v>42736</v>
      </c>
      <c r="B20" s="23"/>
      <c r="C20" s="24"/>
    </row>
    <row r="21" spans="1:3" x14ac:dyDescent="0.2">
      <c r="A21" s="26">
        <f>+'[3]12Reventa'!A22</f>
        <v>42767</v>
      </c>
      <c r="B21" s="27"/>
      <c r="C21" s="28"/>
    </row>
    <row r="22" spans="1:3" x14ac:dyDescent="0.2">
      <c r="A22" s="26">
        <f>+'[3]12Reventa'!A23</f>
        <v>42795</v>
      </c>
      <c r="B22" s="27"/>
      <c r="C22" s="28"/>
    </row>
    <row r="23" spans="1:3" x14ac:dyDescent="0.2">
      <c r="A23" s="26">
        <f>+'[3]12Reventa'!A24</f>
        <v>42826</v>
      </c>
      <c r="B23" s="28"/>
      <c r="C23" s="28"/>
    </row>
    <row r="24" spans="1:3" x14ac:dyDescent="0.2">
      <c r="A24" s="26">
        <f>+'[3]12Reventa'!A25</f>
        <v>42856</v>
      </c>
      <c r="B24" s="27"/>
      <c r="C24" s="28"/>
    </row>
    <row r="25" spans="1:3" x14ac:dyDescent="0.2">
      <c r="A25" s="26">
        <f>+'[3]12Reventa'!A26</f>
        <v>42887</v>
      </c>
      <c r="B25" s="28"/>
      <c r="C25" s="28"/>
    </row>
    <row r="26" spans="1:3" x14ac:dyDescent="0.2">
      <c r="A26" s="26">
        <f>+'[3]12Reventa'!A27</f>
        <v>42917</v>
      </c>
      <c r="B26" s="28"/>
      <c r="C26" s="28"/>
    </row>
    <row r="27" spans="1:3" x14ac:dyDescent="0.2">
      <c r="A27" s="26">
        <f>+'[3]12Reventa'!A28</f>
        <v>42948</v>
      </c>
      <c r="B27" s="28"/>
      <c r="C27" s="28"/>
    </row>
    <row r="28" spans="1:3" x14ac:dyDescent="0.2">
      <c r="A28" s="26">
        <f>+'[3]12Reventa'!A29</f>
        <v>42979</v>
      </c>
      <c r="B28" s="28"/>
      <c r="C28" s="28"/>
    </row>
    <row r="29" spans="1:3" x14ac:dyDescent="0.2">
      <c r="A29" s="26">
        <f>+'[3]12Reventa'!A30</f>
        <v>43009</v>
      </c>
      <c r="B29" s="28"/>
      <c r="C29" s="28"/>
    </row>
    <row r="30" spans="1:3" x14ac:dyDescent="0.2">
      <c r="A30" s="26">
        <f>+'[3]12Reventa'!A31</f>
        <v>43040</v>
      </c>
      <c r="B30" s="28"/>
      <c r="C30" s="28"/>
    </row>
    <row r="31" spans="1:3" ht="13.5" thickBot="1" x14ac:dyDescent="0.25">
      <c r="A31" s="30">
        <f>+'[3]12Reventa'!A32</f>
        <v>43070</v>
      </c>
      <c r="B31" s="31"/>
      <c r="C31" s="31"/>
    </row>
    <row r="32" spans="1:3" x14ac:dyDescent="0.2">
      <c r="A32" s="22">
        <f>+'[3]12Reventa'!A33</f>
        <v>43101</v>
      </c>
      <c r="B32" s="23"/>
      <c r="C32" s="24"/>
    </row>
    <row r="33" spans="1:3" x14ac:dyDescent="0.2">
      <c r="A33" s="26">
        <f>+'[3]12Reventa'!A34</f>
        <v>43132</v>
      </c>
      <c r="B33" s="27"/>
      <c r="C33" s="28"/>
    </row>
    <row r="34" spans="1:3" x14ac:dyDescent="0.2">
      <c r="A34" s="26">
        <f>+'[3]12Reventa'!A35</f>
        <v>43160</v>
      </c>
      <c r="B34" s="27"/>
      <c r="C34" s="28"/>
    </row>
    <row r="35" spans="1:3" x14ac:dyDescent="0.2">
      <c r="A35" s="26">
        <f>+'[3]12Reventa'!A36</f>
        <v>43191</v>
      </c>
      <c r="B35" s="28"/>
      <c r="C35" s="28"/>
    </row>
    <row r="36" spans="1:3" x14ac:dyDescent="0.2">
      <c r="A36" s="26">
        <f>+'[3]12Reventa'!A37</f>
        <v>43221</v>
      </c>
      <c r="B36" s="27"/>
      <c r="C36" s="28"/>
    </row>
    <row r="37" spans="1:3" x14ac:dyDescent="0.2">
      <c r="A37" s="26">
        <f>+'[3]12Reventa'!A38</f>
        <v>43252</v>
      </c>
      <c r="B37" s="28"/>
      <c r="C37" s="28"/>
    </row>
    <row r="38" spans="1:3" x14ac:dyDescent="0.2">
      <c r="A38" s="26">
        <f>+'[3]12Reventa'!A39</f>
        <v>43282</v>
      </c>
      <c r="B38" s="28"/>
      <c r="C38" s="28"/>
    </row>
    <row r="39" spans="1:3" x14ac:dyDescent="0.2">
      <c r="A39" s="26">
        <f>+'[3]12Reventa'!A40</f>
        <v>43313</v>
      </c>
      <c r="B39" s="28"/>
      <c r="C39" s="28"/>
    </row>
    <row r="40" spans="1:3" x14ac:dyDescent="0.2">
      <c r="A40" s="26">
        <f>+'[3]12Reventa'!A41</f>
        <v>43344</v>
      </c>
      <c r="B40" s="28"/>
      <c r="C40" s="28"/>
    </row>
    <row r="41" spans="1:3" x14ac:dyDescent="0.2">
      <c r="A41" s="26">
        <f>+'[3]12Reventa'!A42</f>
        <v>43374</v>
      </c>
      <c r="B41" s="28"/>
      <c r="C41" s="28"/>
    </row>
    <row r="42" spans="1:3" x14ac:dyDescent="0.2">
      <c r="A42" s="26">
        <f>+'[3]12Reventa'!A43</f>
        <v>43405</v>
      </c>
      <c r="B42" s="28"/>
      <c r="C42" s="28"/>
    </row>
    <row r="43" spans="1:3" ht="13.5" thickBot="1" x14ac:dyDescent="0.25">
      <c r="A43" s="30">
        <f>+'[3]12Reventa'!A44</f>
        <v>43435</v>
      </c>
      <c r="B43" s="31"/>
      <c r="C43" s="31"/>
    </row>
    <row r="44" spans="1:3" x14ac:dyDescent="0.2">
      <c r="A44" s="22">
        <f>+'[3]12Reventa'!A45</f>
        <v>43466</v>
      </c>
      <c r="B44" s="128"/>
      <c r="C44" s="24"/>
    </row>
    <row r="45" spans="1:3" x14ac:dyDescent="0.2">
      <c r="A45" s="26">
        <f>+'[3]12Reventa'!A46</f>
        <v>43497</v>
      </c>
      <c r="B45" s="128"/>
      <c r="C45" s="28"/>
    </row>
    <row r="46" spans="1:3" x14ac:dyDescent="0.2">
      <c r="A46" s="26">
        <f>+'[3]12Reventa'!A47</f>
        <v>43525</v>
      </c>
      <c r="B46" s="128"/>
      <c r="C46" s="28"/>
    </row>
    <row r="47" spans="1:3" x14ac:dyDescent="0.2">
      <c r="A47" s="26">
        <f>+'[3]12Reventa'!A48</f>
        <v>43556</v>
      </c>
      <c r="B47" s="128"/>
      <c r="C47" s="28"/>
    </row>
    <row r="48" spans="1:3" x14ac:dyDescent="0.2">
      <c r="A48" s="26">
        <f>+'[3]12Reventa'!A49</f>
        <v>43586</v>
      </c>
      <c r="B48" s="128"/>
      <c r="C48" s="28"/>
    </row>
    <row r="49" spans="1:5" ht="13.5" thickBot="1" x14ac:dyDescent="0.25">
      <c r="A49" s="30">
        <f>+'[3]12Reventa'!A50</f>
        <v>43617</v>
      </c>
      <c r="B49" s="186"/>
      <c r="C49" s="31"/>
    </row>
    <row r="50" spans="1:5" ht="13.5" thickBot="1" x14ac:dyDescent="0.25">
      <c r="A50" s="64"/>
      <c r="B50" s="37"/>
      <c r="C50" s="37"/>
      <c r="D50" s="1"/>
      <c r="E50" s="1"/>
    </row>
    <row r="51" spans="1:5" s="1" customFormat="1" x14ac:dyDescent="0.2">
      <c r="A51" s="41">
        <f>+'[3]11- impo '!A57</f>
        <v>2016</v>
      </c>
      <c r="B51" s="24"/>
      <c r="C51" s="24"/>
    </row>
    <row r="52" spans="1:5" x14ac:dyDescent="0.2">
      <c r="A52" s="42">
        <f>+'[3]11- impo '!A58</f>
        <v>2017</v>
      </c>
      <c r="B52" s="28"/>
      <c r="C52" s="28"/>
    </row>
    <row r="53" spans="1:5" ht="13.5" thickBot="1" x14ac:dyDescent="0.25">
      <c r="A53" s="43">
        <f>+'[3]11- impo '!A59</f>
        <v>2018</v>
      </c>
      <c r="B53" s="31"/>
      <c r="C53" s="31"/>
    </row>
    <row r="54" spans="1:5" ht="13.5" thickBot="1" x14ac:dyDescent="0.25">
      <c r="A54" s="36"/>
      <c r="B54" s="37"/>
      <c r="C54" s="37"/>
      <c r="D54" s="1"/>
      <c r="E54" s="1"/>
    </row>
    <row r="55" spans="1:5" x14ac:dyDescent="0.2">
      <c r="A55" s="175" t="s">
        <v>106</v>
      </c>
      <c r="B55" s="24"/>
      <c r="C55" s="24"/>
      <c r="D55" s="1"/>
      <c r="E55" s="1"/>
    </row>
    <row r="56" spans="1:5" ht="13.5" thickBot="1" x14ac:dyDescent="0.25">
      <c r="A56" s="176" t="s">
        <v>107</v>
      </c>
      <c r="B56" s="31"/>
      <c r="C56" s="31"/>
    </row>
    <row r="57" spans="1:5" x14ac:dyDescent="0.2">
      <c r="A57" s="56"/>
      <c r="B57" s="9"/>
      <c r="C57" s="9"/>
    </row>
    <row r="58" spans="1:5" x14ac:dyDescent="0.2">
      <c r="A58" s="56"/>
      <c r="B58" s="9"/>
      <c r="C58" s="9"/>
    </row>
    <row r="59" spans="1:5" x14ac:dyDescent="0.2">
      <c r="A59" s="9"/>
      <c r="B59" s="9"/>
      <c r="C59" s="9"/>
    </row>
  </sheetData>
  <mergeCells count="3">
    <mergeCell ref="A4:C4"/>
    <mergeCell ref="B6:B7"/>
    <mergeCell ref="C6:C7"/>
  </mergeCells>
  <phoneticPr fontId="0" type="noConversion"/>
  <printOptions horizontalCentered="1" verticalCentered="1" gridLinesSet="0"/>
  <pageMargins left="0.23622047244094491" right="0.35433070866141736" top="0.47244094488188981" bottom="0.43307086614173229" header="0.51181102362204722" footer="0.31496062992125984"/>
  <pageSetup paperSize="9" orientation="portrait" horizontalDpi="300" verticalDpi="300" r:id="rId1"/>
  <headerFooter alignWithMargins="0">
    <oddHeader>&amp;R2019 - Año de la Exportación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showGridLines="0" topLeftCell="A13" zoomScale="75" workbookViewId="0">
      <selection activeCell="F43" sqref="F43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95" t="s">
        <v>93</v>
      </c>
      <c r="B1" s="8"/>
      <c r="C1" s="8"/>
    </row>
    <row r="2" spans="1:6" x14ac:dyDescent="0.2">
      <c r="A2" s="7" t="s">
        <v>36</v>
      </c>
      <c r="B2" s="8"/>
      <c r="C2" s="8"/>
    </row>
    <row r="3" spans="1:6" x14ac:dyDescent="0.2">
      <c r="A3" s="138" t="str">
        <f>+'1.modelos prod.invest.'!A3</f>
        <v>Máquina de Tracción</v>
      </c>
      <c r="B3" s="133"/>
      <c r="C3" s="133"/>
    </row>
    <row r="4" spans="1:6" x14ac:dyDescent="0.2">
      <c r="A4" s="201" t="s">
        <v>94</v>
      </c>
      <c r="B4" s="201"/>
      <c r="C4" s="201"/>
    </row>
    <row r="5" spans="1:6" ht="13.5" thickBot="1" x14ac:dyDescent="0.25">
      <c r="A5" s="7"/>
      <c r="B5" s="8"/>
      <c r="C5" s="8"/>
    </row>
    <row r="6" spans="1:6" x14ac:dyDescent="0.2">
      <c r="A6" s="44" t="s">
        <v>54</v>
      </c>
      <c r="B6" s="203" t="s">
        <v>99</v>
      </c>
      <c r="C6" s="205" t="s">
        <v>57</v>
      </c>
      <c r="D6" s="1"/>
      <c r="E6" s="1"/>
      <c r="F6" s="1"/>
    </row>
    <row r="7" spans="1:6" ht="13.5" thickBot="1" x14ac:dyDescent="0.25">
      <c r="A7" s="45" t="s">
        <v>55</v>
      </c>
      <c r="B7" s="204"/>
      <c r="C7" s="206"/>
    </row>
    <row r="8" spans="1:6" x14ac:dyDescent="0.2">
      <c r="A8" s="22">
        <f>+'[3]12Reventa'!A9</f>
        <v>42370</v>
      </c>
      <c r="B8" s="23"/>
      <c r="C8" s="24"/>
    </row>
    <row r="9" spans="1:6" x14ac:dyDescent="0.2">
      <c r="A9" s="26">
        <f>+'[3]12Reventa'!A10</f>
        <v>42401</v>
      </c>
      <c r="B9" s="27"/>
      <c r="C9" s="28"/>
    </row>
    <row r="10" spans="1:6" x14ac:dyDescent="0.2">
      <c r="A10" s="26">
        <f>+'[3]12Reventa'!A11</f>
        <v>42430</v>
      </c>
      <c r="B10" s="27"/>
      <c r="C10" s="28"/>
    </row>
    <row r="11" spans="1:6" x14ac:dyDescent="0.2">
      <c r="A11" s="26">
        <f>+'[3]12Reventa'!A12</f>
        <v>42461</v>
      </c>
      <c r="B11" s="28"/>
      <c r="C11" s="28"/>
    </row>
    <row r="12" spans="1:6" x14ac:dyDescent="0.2">
      <c r="A12" s="26">
        <f>+'[3]12Reventa'!A13</f>
        <v>42491</v>
      </c>
      <c r="B12" s="27"/>
      <c r="C12" s="28"/>
    </row>
    <row r="13" spans="1:6" x14ac:dyDescent="0.2">
      <c r="A13" s="26">
        <f>+'[3]12Reventa'!A14</f>
        <v>42522</v>
      </c>
      <c r="B13" s="28"/>
      <c r="C13" s="28"/>
    </row>
    <row r="14" spans="1:6" x14ac:dyDescent="0.2">
      <c r="A14" s="26">
        <f>+'[3]12Reventa'!A15</f>
        <v>42552</v>
      </c>
      <c r="B14" s="28"/>
      <c r="C14" s="28"/>
    </row>
    <row r="15" spans="1:6" x14ac:dyDescent="0.2">
      <c r="A15" s="26">
        <f>+'[3]12Reventa'!A16</f>
        <v>42583</v>
      </c>
      <c r="B15" s="28"/>
      <c r="C15" s="28"/>
    </row>
    <row r="16" spans="1:6" x14ac:dyDescent="0.2">
      <c r="A16" s="26">
        <f>+'[3]12Reventa'!A17</f>
        <v>42614</v>
      </c>
      <c r="B16" s="28"/>
      <c r="C16" s="28"/>
    </row>
    <row r="17" spans="1:3" x14ac:dyDescent="0.2">
      <c r="A17" s="26">
        <f>+'[3]12Reventa'!A18</f>
        <v>42644</v>
      </c>
      <c r="B17" s="28"/>
      <c r="C17" s="28"/>
    </row>
    <row r="18" spans="1:3" x14ac:dyDescent="0.2">
      <c r="A18" s="26">
        <f>+'[3]12Reventa'!A19</f>
        <v>42675</v>
      </c>
      <c r="B18" s="28"/>
      <c r="C18" s="28"/>
    </row>
    <row r="19" spans="1:3" ht="13.5" thickBot="1" x14ac:dyDescent="0.25">
      <c r="A19" s="30">
        <f>+'[3]12Reventa'!A20</f>
        <v>42705</v>
      </c>
      <c r="B19" s="31"/>
      <c r="C19" s="31"/>
    </row>
    <row r="20" spans="1:3" x14ac:dyDescent="0.2">
      <c r="A20" s="22">
        <f>+'[3]12Reventa'!A21</f>
        <v>42736</v>
      </c>
      <c r="B20" s="23"/>
      <c r="C20" s="24"/>
    </row>
    <row r="21" spans="1:3" x14ac:dyDescent="0.2">
      <c r="A21" s="26">
        <f>+'[3]12Reventa'!A22</f>
        <v>42767</v>
      </c>
      <c r="B21" s="27"/>
      <c r="C21" s="28"/>
    </row>
    <row r="22" spans="1:3" x14ac:dyDescent="0.2">
      <c r="A22" s="26">
        <f>+'[3]12Reventa'!A23</f>
        <v>42795</v>
      </c>
      <c r="B22" s="27"/>
      <c r="C22" s="28"/>
    </row>
    <row r="23" spans="1:3" x14ac:dyDescent="0.2">
      <c r="A23" s="26">
        <f>+'[3]12Reventa'!A24</f>
        <v>42826</v>
      </c>
      <c r="B23" s="28"/>
      <c r="C23" s="28"/>
    </row>
    <row r="24" spans="1:3" x14ac:dyDescent="0.2">
      <c r="A24" s="26">
        <f>+'[3]12Reventa'!A25</f>
        <v>42856</v>
      </c>
      <c r="B24" s="27"/>
      <c r="C24" s="28"/>
    </row>
    <row r="25" spans="1:3" x14ac:dyDescent="0.2">
      <c r="A25" s="26">
        <f>+'[3]12Reventa'!A26</f>
        <v>42887</v>
      </c>
      <c r="B25" s="28"/>
      <c r="C25" s="28"/>
    </row>
    <row r="26" spans="1:3" x14ac:dyDescent="0.2">
      <c r="A26" s="26">
        <f>+'[3]12Reventa'!A27</f>
        <v>42917</v>
      </c>
      <c r="B26" s="28"/>
      <c r="C26" s="28"/>
    </row>
    <row r="27" spans="1:3" x14ac:dyDescent="0.2">
      <c r="A27" s="26">
        <f>+'[3]12Reventa'!A28</f>
        <v>42948</v>
      </c>
      <c r="B27" s="28"/>
      <c r="C27" s="28"/>
    </row>
    <row r="28" spans="1:3" x14ac:dyDescent="0.2">
      <c r="A28" s="26">
        <f>+'[3]12Reventa'!A29</f>
        <v>42979</v>
      </c>
      <c r="B28" s="28"/>
      <c r="C28" s="28"/>
    </row>
    <row r="29" spans="1:3" x14ac:dyDescent="0.2">
      <c r="A29" s="26">
        <f>+'[3]12Reventa'!A30</f>
        <v>43009</v>
      </c>
      <c r="B29" s="28"/>
      <c r="C29" s="28"/>
    </row>
    <row r="30" spans="1:3" x14ac:dyDescent="0.2">
      <c r="A30" s="26">
        <f>+'[3]12Reventa'!A31</f>
        <v>43040</v>
      </c>
      <c r="B30" s="28"/>
      <c r="C30" s="28"/>
    </row>
    <row r="31" spans="1:3" ht="13.5" thickBot="1" x14ac:dyDescent="0.25">
      <c r="A31" s="30">
        <f>+'[3]12Reventa'!A32</f>
        <v>43070</v>
      </c>
      <c r="B31" s="31"/>
      <c r="C31" s="31"/>
    </row>
    <row r="32" spans="1:3" x14ac:dyDescent="0.2">
      <c r="A32" s="22">
        <f>+'[3]12Reventa'!A33</f>
        <v>43101</v>
      </c>
      <c r="B32" s="23"/>
      <c r="C32" s="24"/>
    </row>
    <row r="33" spans="1:3" x14ac:dyDescent="0.2">
      <c r="A33" s="26">
        <f>+'[3]12Reventa'!A34</f>
        <v>43132</v>
      </c>
      <c r="B33" s="27"/>
      <c r="C33" s="28"/>
    </row>
    <row r="34" spans="1:3" x14ac:dyDescent="0.2">
      <c r="A34" s="26">
        <f>+'[3]12Reventa'!A35</f>
        <v>43160</v>
      </c>
      <c r="B34" s="27"/>
      <c r="C34" s="28"/>
    </row>
    <row r="35" spans="1:3" x14ac:dyDescent="0.2">
      <c r="A35" s="26">
        <f>+'[3]12Reventa'!A36</f>
        <v>43191</v>
      </c>
      <c r="B35" s="28"/>
      <c r="C35" s="28"/>
    </row>
    <row r="36" spans="1:3" x14ac:dyDescent="0.2">
      <c r="A36" s="26">
        <f>+'[3]12Reventa'!A37</f>
        <v>43221</v>
      </c>
      <c r="B36" s="27"/>
      <c r="C36" s="28"/>
    </row>
    <row r="37" spans="1:3" x14ac:dyDescent="0.2">
      <c r="A37" s="26">
        <f>+'[3]12Reventa'!A38</f>
        <v>43252</v>
      </c>
      <c r="B37" s="28"/>
      <c r="C37" s="28"/>
    </row>
    <row r="38" spans="1:3" x14ac:dyDescent="0.2">
      <c r="A38" s="26">
        <f>+'[3]12Reventa'!A39</f>
        <v>43282</v>
      </c>
      <c r="B38" s="28"/>
      <c r="C38" s="28"/>
    </row>
    <row r="39" spans="1:3" x14ac:dyDescent="0.2">
      <c r="A39" s="26">
        <f>+'[3]12Reventa'!A40</f>
        <v>43313</v>
      </c>
      <c r="B39" s="28"/>
      <c r="C39" s="28"/>
    </row>
    <row r="40" spans="1:3" x14ac:dyDescent="0.2">
      <c r="A40" s="26">
        <f>+'[3]12Reventa'!A41</f>
        <v>43344</v>
      </c>
      <c r="B40" s="28"/>
      <c r="C40" s="28"/>
    </row>
    <row r="41" spans="1:3" x14ac:dyDescent="0.2">
      <c r="A41" s="26">
        <f>+'[3]12Reventa'!A42</f>
        <v>43374</v>
      </c>
      <c r="B41" s="28"/>
      <c r="C41" s="28"/>
    </row>
    <row r="42" spans="1:3" x14ac:dyDescent="0.2">
      <c r="A42" s="26">
        <f>+'[3]12Reventa'!A43</f>
        <v>43405</v>
      </c>
      <c r="B42" s="28"/>
      <c r="C42" s="28"/>
    </row>
    <row r="43" spans="1:3" ht="13.5" thickBot="1" x14ac:dyDescent="0.25">
      <c r="A43" s="30">
        <f>+'[3]12Reventa'!A44</f>
        <v>43435</v>
      </c>
      <c r="B43" s="31"/>
      <c r="C43" s="31"/>
    </row>
    <row r="44" spans="1:3" x14ac:dyDescent="0.2">
      <c r="A44" s="22">
        <f>+'[3]12Reventa'!A45</f>
        <v>43466</v>
      </c>
      <c r="B44" s="128"/>
      <c r="C44" s="24"/>
    </row>
    <row r="45" spans="1:3" x14ac:dyDescent="0.2">
      <c r="A45" s="26">
        <f>+'[3]12Reventa'!A46</f>
        <v>43497</v>
      </c>
      <c r="B45" s="128"/>
      <c r="C45" s="28"/>
    </row>
    <row r="46" spans="1:3" x14ac:dyDescent="0.2">
      <c r="A46" s="26">
        <f>+'[3]12Reventa'!A47</f>
        <v>43525</v>
      </c>
      <c r="B46" s="128"/>
      <c r="C46" s="28"/>
    </row>
    <row r="47" spans="1:3" x14ac:dyDescent="0.2">
      <c r="A47" s="26">
        <f>+'[3]12Reventa'!A48</f>
        <v>43556</v>
      </c>
      <c r="B47" s="128"/>
      <c r="C47" s="28"/>
    </row>
    <row r="48" spans="1:3" x14ac:dyDescent="0.2">
      <c r="A48" s="26">
        <f>+'[3]12Reventa'!A49</f>
        <v>43586</v>
      </c>
      <c r="B48" s="128"/>
      <c r="C48" s="28"/>
    </row>
    <row r="49" spans="1:5" ht="13.5" thickBot="1" x14ac:dyDescent="0.25">
      <c r="A49" s="30">
        <f>+'[3]12Reventa'!A50</f>
        <v>43617</v>
      </c>
      <c r="B49" s="186"/>
      <c r="C49" s="31"/>
    </row>
    <row r="50" spans="1:5" ht="13.5" thickBot="1" x14ac:dyDescent="0.25">
      <c r="A50" s="64"/>
      <c r="B50" s="37"/>
      <c r="C50" s="37"/>
      <c r="D50" s="1"/>
      <c r="E50" s="1"/>
    </row>
    <row r="51" spans="1:5" s="1" customFormat="1" x14ac:dyDescent="0.2">
      <c r="A51" s="41">
        <f>+'[3]11- impo '!A57</f>
        <v>2016</v>
      </c>
      <c r="B51" s="24"/>
      <c r="C51" s="24"/>
    </row>
    <row r="52" spans="1:5" x14ac:dyDescent="0.2">
      <c r="A52" s="42">
        <f>+'[3]11- impo '!A58</f>
        <v>2017</v>
      </c>
      <c r="B52" s="28"/>
      <c r="C52" s="28"/>
    </row>
    <row r="53" spans="1:5" ht="13.5" thickBot="1" x14ac:dyDescent="0.25">
      <c r="A53" s="43">
        <f>+'[3]11- impo '!A59</f>
        <v>2018</v>
      </c>
      <c r="B53" s="31"/>
      <c r="C53" s="31"/>
    </row>
    <row r="54" spans="1:5" ht="13.5" thickBot="1" x14ac:dyDescent="0.25">
      <c r="A54" s="36"/>
      <c r="B54" s="37"/>
      <c r="C54" s="37"/>
      <c r="D54" s="1"/>
      <c r="E54" s="1"/>
    </row>
    <row r="55" spans="1:5" x14ac:dyDescent="0.2">
      <c r="A55" s="175" t="s">
        <v>106</v>
      </c>
      <c r="B55" s="24"/>
      <c r="C55" s="24"/>
      <c r="D55" s="1"/>
      <c r="E55" s="1"/>
    </row>
    <row r="56" spans="1:5" ht="13.5" thickBot="1" x14ac:dyDescent="0.25">
      <c r="A56" s="176" t="s">
        <v>107</v>
      </c>
      <c r="B56" s="31"/>
      <c r="C56" s="31"/>
    </row>
    <row r="57" spans="1:5" x14ac:dyDescent="0.2">
      <c r="A57" s="56"/>
      <c r="B57" s="9"/>
      <c r="C57" s="9"/>
    </row>
    <row r="58" spans="1:5" x14ac:dyDescent="0.2">
      <c r="A58" s="56"/>
      <c r="B58" s="9"/>
      <c r="C58" s="9"/>
    </row>
    <row r="59" spans="1:5" x14ac:dyDescent="0.2">
      <c r="A59" s="9"/>
      <c r="B59" s="9"/>
      <c r="C59" s="9"/>
    </row>
  </sheetData>
  <mergeCells count="3">
    <mergeCell ref="A4:C4"/>
    <mergeCell ref="B6:B7"/>
    <mergeCell ref="C6:C7"/>
  </mergeCells>
  <printOptions horizontalCentered="1" verticalCentered="1" gridLinesSet="0"/>
  <pageMargins left="0.23622047244094491" right="0.35433070866141736" top="0.47244094488188981" bottom="0.43307086614173229" header="0.51181102362204722" footer="0.31496062992125984"/>
  <pageSetup paperSize="9" orientation="portrait" horizontalDpi="300" verticalDpi="300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parámetros e instrucciones</vt:lpstr>
      <vt:lpstr>anexo</vt:lpstr>
      <vt:lpstr>1.modelos prod.invest.</vt:lpstr>
      <vt:lpstr>2- impo investigadas</vt:lpstr>
      <vt:lpstr>3- impo no inv</vt:lpstr>
      <vt:lpstr>4.-costos</vt:lpstr>
      <vt:lpstr>5-precios</vt:lpstr>
      <vt:lpstr>6-1 Compras internas</vt:lpstr>
      <vt:lpstr>6-2 Compras internas</vt:lpstr>
      <vt:lpstr>7- reventa</vt:lpstr>
      <vt:lpstr>8-existencias</vt:lpstr>
      <vt:lpstr>'1.modelos prod.invest.'!Área_de_impresión</vt:lpstr>
      <vt:lpstr>'2- impo investigadas'!Área_de_impresión</vt:lpstr>
      <vt:lpstr>'3- impo no inv'!Área_de_impresión</vt:lpstr>
      <vt:lpstr>'4.-costos'!Área_de_impresión</vt:lpstr>
      <vt:lpstr>'5-precios'!Área_de_impresión</vt:lpstr>
      <vt:lpstr>'6-1 Compras internas'!Área_de_impresión</vt:lpstr>
      <vt:lpstr>'6-2 Compras internas'!Área_de_impresión</vt:lpstr>
      <vt:lpstr>'7- reventa'!Área_de_impresión</vt:lpstr>
      <vt:lpstr>'8-existencias'!Área_de_impresión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Virginia Fraga</cp:lastModifiedBy>
  <cp:lastPrinted>2019-08-02T15:55:25Z</cp:lastPrinted>
  <dcterms:created xsi:type="dcterms:W3CDTF">2000-08-29T18:35:56Z</dcterms:created>
  <dcterms:modified xsi:type="dcterms:W3CDTF">2019-08-05T14:06:28Z</dcterms:modified>
</cp:coreProperties>
</file>