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ABC\Desktop\"/>
    </mc:Choice>
  </mc:AlternateContent>
  <xr:revisionPtr revIDLastSave="0" documentId="13_ncr:1_{4D447C56-BCF0-42E4-8764-B30D857E2A32}" xr6:coauthVersionLast="43" xr6:coauthVersionMax="43" xr10:uidLastSave="{00000000-0000-0000-0000-000000000000}"/>
  <workbookProtection workbookAlgorithmName="SHA-512" workbookHashValue="yYOQ/FUxmr8czNFOTheMdmdv4fYa+QJiSlsTI480JDm9YfkqpA87TJsFeZ1hDSur9ug7W4mqS32QEzn94U0nxw==" workbookSaltValue="dDS4uebHzIGeDiEDbaRy0Q==" workbookSpinCount="100000" lockStructure="1"/>
  <bookViews>
    <workbookView xWindow="-120" yWindow="-120" windowWidth="20730" windowHeight="11160" xr2:uid="{00000000-000D-0000-FFFF-FFFF00000000}"/>
  </bookViews>
  <sheets>
    <sheet name="Institucionales" sheetId="1" r:id="rId1"/>
    <sheet name="Asociatividad" sheetId="5" r:id="rId2"/>
    <sheet name="Hoja4" sheetId="4" state="hidden" r:id="rId3"/>
    <sheet name="(OCULTA) BASE INSTITUCIONALES" sheetId="9" state="hidden" r:id="rId4"/>
  </sheets>
  <definedNames>
    <definedName name="A_AGRICULTURA_GANADERÍA_CAZA_SILVICULTURA_Y_PESCA">Hoja4!$K$4:$K$14</definedName>
    <definedName name="B_EXPLOTACIÓN_DE_MINAS_Y_CANTERAS">Hoja4!$L$4:$L$14</definedName>
    <definedName name="C_INDUSTRIA_MANUFACTURERA">Hoja4!$M$4:$M$79</definedName>
    <definedName name="D_SUMINISTRO_DE_ELECTRICIDAD_GAS_VAPOR_Y_AIRE_ACONDICIONADO">Hoja4!$N$4:$N$6</definedName>
    <definedName name="E_SUMINISTRO_DE_AGUA_CLOACAS_GESTIÓN_DE_RESIDUOS_Y_RECUPERACIÓN_DE_MATERIALES_Y_SANEAMIENTO_PUBLICO">Hoja4!$O$4:$O$8</definedName>
    <definedName name="F_CONSTRUCCIÓN">Hoja4!$P$4:$P$11</definedName>
    <definedName name="G_COMERCIO_AL_POR_MAYOR_Y_AL_POR_MENOR_REPARACIÓN_DE_VEHÍCULOS_AUTOMOTORES_Y_MOTOCICLETAS">Hoja4!$Q$4:$Q$24</definedName>
    <definedName name="H_SERVICIO_DE_TRANSPORTE_Y_ALMACENAMIENTO">Hoja4!$R$4:$R$15</definedName>
    <definedName name="I_SERVICIOS_DE_ALOJAMIENTO_Y_SERVICIOS_DE_COMIDA">Hoja4!$S$4:$S$7</definedName>
    <definedName name="J_INFORMACIÓN_Y_COMUNICACIONES">Hoja4!$T$4:$T$16</definedName>
    <definedName name="K_INTERMEDIACIÓN_FINANCIERA_Y_SERVICIOS_DE_SEGUROS">Hoja4!$U$4:$U$13</definedName>
    <definedName name="L_SERVICIOS_INMOBILIARIOS">Hoja4!$V$4:$V$5</definedName>
    <definedName name="M_SERVICIOS_PROFESIONALES_CIENTÍFICOS_Y_TÉCNICOS">Hoja4!$W$4:$W$16</definedName>
    <definedName name="N_ACTIVIDADES_ADMINISTRATIVAS_Y_SERVICIOS_DE_APOYO">Hoja4!$X$4:$X$17</definedName>
    <definedName name="O_ADMINISTRACION_PUBLICA_DEFENSA_Y_SEGURIDAD_SOCIAL_OBLIGATORIA">Hoja4!$Y$4:$Y$6</definedName>
    <definedName name="P_ENSEÑANZA">Hoja4!$Z$4:$Z$8</definedName>
    <definedName name="Q_SALUD_HUMANA_Y_SERVICIOS_SOCIALES">Hoja4!$AA$4:$AA$11</definedName>
    <definedName name="R_SERVICIOS_ARTÍSTICOS_CULTURALES_DEPORTIVOS_Y_DE_ESPARCIMIENTO">Hoja4!$AB$4:$AB$8</definedName>
    <definedName name="S_SERVICIOS_DE_ASOCIACIONES_Y_SERVICIOS_PERSONALES">Hoja4!$AC$4:$AC$9</definedName>
    <definedName name="T_SERVICIOS_DE_HOGARES_PRIVADOS_QUE_CONTRATAN_SERVICIO_DOMESTICO">Hoja4!$AD$4</definedName>
    <definedName name="U_SERVICIOS_DE_ORGANIZACIONES_Y_ÓRGANOS_EXTRATERRITORIALES">Hoja4!$AE$4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" i="9" l="1"/>
  <c r="S3" i="9"/>
  <c r="R3" i="9"/>
  <c r="Q3" i="9"/>
  <c r="P3" i="9"/>
  <c r="O3" i="9"/>
  <c r="N3" i="9"/>
  <c r="M3" i="9"/>
  <c r="L3" i="9"/>
  <c r="D31" i="1"/>
  <c r="AI3" i="9" l="1"/>
  <c r="AJ3" i="9"/>
  <c r="AK3" i="9"/>
  <c r="AL3" i="9"/>
  <c r="AM3" i="9"/>
  <c r="AN3" i="9"/>
  <c r="AO3" i="9"/>
  <c r="AP3" i="9"/>
  <c r="AR3" i="9"/>
  <c r="AS3" i="9"/>
  <c r="AT3" i="9"/>
  <c r="AU3" i="9"/>
  <c r="AW3" i="9"/>
  <c r="AX3" i="9"/>
  <c r="DV3" i="9"/>
  <c r="DU3" i="9"/>
  <c r="DT3" i="9"/>
  <c r="DS3" i="9"/>
  <c r="DR3" i="9"/>
  <c r="DQ3" i="9"/>
  <c r="DP3" i="9"/>
  <c r="DO3" i="9"/>
  <c r="DN3" i="9"/>
  <c r="DM3" i="9"/>
  <c r="DL3" i="9"/>
  <c r="DK3" i="9"/>
  <c r="DJ3" i="9"/>
  <c r="DI3" i="9"/>
  <c r="DH3" i="9"/>
  <c r="DG3" i="9"/>
  <c r="DF3" i="9"/>
  <c r="DE3" i="9"/>
  <c r="DD3" i="9"/>
  <c r="DC3" i="9"/>
  <c r="DB3" i="9"/>
  <c r="DA3" i="9"/>
  <c r="CZ3" i="9"/>
  <c r="CY3" i="9"/>
  <c r="CX3" i="9"/>
  <c r="CW3" i="9"/>
  <c r="CV3" i="9"/>
  <c r="CU3" i="9"/>
  <c r="CT3" i="9"/>
  <c r="CS3" i="9"/>
  <c r="CR3" i="9"/>
  <c r="CQ3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V3" i="9"/>
  <c r="AQ3" i="9"/>
  <c r="AE3" i="9"/>
  <c r="AD3" i="9"/>
  <c r="B31" i="1"/>
  <c r="AH3" i="9" l="1"/>
  <c r="AG3" i="9"/>
  <c r="AF3" i="9"/>
  <c r="AC3" i="9"/>
  <c r="AB3" i="9"/>
  <c r="AA3" i="9"/>
  <c r="Z3" i="9"/>
  <c r="Y3" i="9"/>
  <c r="X3" i="9"/>
  <c r="W3" i="9"/>
  <c r="V3" i="9"/>
  <c r="U3" i="9"/>
  <c r="K3" i="9"/>
  <c r="J3" i="9"/>
  <c r="I3" i="9"/>
  <c r="H3" i="9"/>
  <c r="G3" i="9"/>
  <c r="F3" i="9"/>
  <c r="E3" i="9"/>
  <c r="D3" i="9"/>
  <c r="C3" i="9"/>
  <c r="B3" i="9"/>
  <c r="A3" i="9"/>
  <c r="D34" i="1" l="1"/>
  <c r="D26" i="1"/>
</calcChain>
</file>

<file path=xl/sharedStrings.xml><?xml version="1.0" encoding="utf-8"?>
<sst xmlns="http://schemas.openxmlformats.org/spreadsheetml/2006/main" count="722" uniqueCount="503">
  <si>
    <t>¿Posee delegaciones o filiales?</t>
  </si>
  <si>
    <t>ELEGIR UNA OPCIÓN</t>
  </si>
  <si>
    <r>
      <t xml:space="preserve">Nombre/s </t>
    </r>
    <r>
      <rPr>
        <b/>
        <sz val="10"/>
        <color rgb="FFFF0000"/>
        <rFont val="Arial"/>
        <family val="2"/>
      </rPr>
      <t>*</t>
    </r>
  </si>
  <si>
    <r>
      <t xml:space="preserve">Apellido/s </t>
    </r>
    <r>
      <rPr>
        <b/>
        <sz val="10"/>
        <color rgb="FFFF0000"/>
        <rFont val="Arial"/>
        <family val="2"/>
      </rPr>
      <t>*</t>
    </r>
  </si>
  <si>
    <r>
      <t xml:space="preserve">Fecha inicio mandato </t>
    </r>
    <r>
      <rPr>
        <b/>
        <sz val="10"/>
        <color rgb="FFFF0000"/>
        <rFont val="Arial"/>
        <family val="2"/>
      </rPr>
      <t>*</t>
    </r>
  </si>
  <si>
    <r>
      <t xml:space="preserve">Fecha fin de mandato </t>
    </r>
    <r>
      <rPr>
        <b/>
        <sz val="10"/>
        <color rgb="FFFF0000"/>
        <rFont val="Arial"/>
        <family val="2"/>
      </rPr>
      <t>*</t>
    </r>
  </si>
  <si>
    <r>
      <t>CUIT</t>
    </r>
    <r>
      <rPr>
        <sz val="10"/>
        <rFont val="Arial"/>
        <family val="2"/>
      </rPr>
      <t xml:space="preserve"> (sin guiones)</t>
    </r>
    <r>
      <rPr>
        <b/>
        <sz val="10"/>
        <color rgb="FFFF0000"/>
        <rFont val="Arial"/>
        <family val="2"/>
      </rPr>
      <t>*</t>
    </r>
  </si>
  <si>
    <r>
      <t xml:space="preserve">Nombre o Razón Social </t>
    </r>
    <r>
      <rPr>
        <b/>
        <sz val="10"/>
        <color rgb="FFFF0000"/>
        <rFont val="Arial"/>
        <family val="2"/>
      </rPr>
      <t>*</t>
    </r>
  </si>
  <si>
    <r>
      <t xml:space="preserve">Fecha Fundación </t>
    </r>
    <r>
      <rPr>
        <b/>
        <sz val="10"/>
        <color rgb="FFFF0000"/>
        <rFont val="Arial"/>
        <family val="2"/>
      </rPr>
      <t>*</t>
    </r>
  </si>
  <si>
    <t>Sitio WEB</t>
  </si>
  <si>
    <r>
      <t xml:space="preserve">Alcance institucional </t>
    </r>
    <r>
      <rPr>
        <b/>
        <sz val="10"/>
        <color rgb="FFFF0000"/>
        <rFont val="Arial"/>
        <family val="2"/>
      </rPr>
      <t>*</t>
    </r>
  </si>
  <si>
    <r>
      <t xml:space="preserve">Alcance geográfico </t>
    </r>
    <r>
      <rPr>
        <sz val="10"/>
        <color rgb="FFFF0000"/>
        <rFont val="Arial"/>
        <family val="2"/>
      </rPr>
      <t>*</t>
    </r>
  </si>
  <si>
    <r>
      <t xml:space="preserve">¿Genera estadísticas sectoriales? </t>
    </r>
    <r>
      <rPr>
        <b/>
        <sz val="10"/>
        <color rgb="FFFF0000"/>
        <rFont val="Arial"/>
        <family val="2"/>
      </rPr>
      <t>*</t>
    </r>
  </si>
  <si>
    <r>
      <t>¿Tiene grupo jóven?</t>
    </r>
    <r>
      <rPr>
        <b/>
        <sz val="10"/>
        <color rgb="FFFF0000"/>
        <rFont val="Arial"/>
        <family val="2"/>
      </rPr>
      <t xml:space="preserve"> *</t>
    </r>
  </si>
  <si>
    <r>
      <t xml:space="preserve">¿Participan miembros sub 40 en su Comisión Directiva? </t>
    </r>
    <r>
      <rPr>
        <b/>
        <sz val="10"/>
        <color rgb="FFFF0000"/>
        <rFont val="Arial"/>
        <family val="2"/>
      </rPr>
      <t>*</t>
    </r>
  </si>
  <si>
    <r>
      <t xml:space="preserve">¿Participación de mujeres en comisión directiva? </t>
    </r>
    <r>
      <rPr>
        <b/>
        <sz val="10"/>
        <color rgb="FFFF0000"/>
        <rFont val="Arial"/>
        <family val="2"/>
      </rPr>
      <t>*</t>
    </r>
  </si>
  <si>
    <t>Razón social</t>
  </si>
  <si>
    <r>
      <t xml:space="preserve">¿Brinda capacitaciones técnicas para asociados? </t>
    </r>
    <r>
      <rPr>
        <b/>
        <sz val="10"/>
        <color rgb="FFFF0000"/>
        <rFont val="Arial"/>
        <family val="2"/>
      </rPr>
      <t>*</t>
    </r>
  </si>
  <si>
    <r>
      <t xml:space="preserve">¿Tiene programa de formación de dirigentes? </t>
    </r>
    <r>
      <rPr>
        <b/>
        <sz val="10"/>
        <color rgb="FFFF0000"/>
        <rFont val="Arial"/>
        <family val="2"/>
      </rPr>
      <t>*</t>
    </r>
  </si>
  <si>
    <r>
      <t xml:space="preserve">¿Genera propuestas de política pública para el sector/territorio en que se desenvuelve? </t>
    </r>
    <r>
      <rPr>
        <b/>
        <sz val="10"/>
        <color rgb="FFFF0000"/>
        <rFont val="Arial"/>
        <family val="2"/>
      </rPr>
      <t>*</t>
    </r>
  </si>
  <si>
    <r>
      <t>¿Participa en Convenios Colectivos de Trabajo?</t>
    </r>
    <r>
      <rPr>
        <b/>
        <sz val="10"/>
        <color rgb="FFFF0000"/>
        <rFont val="Arial"/>
        <family val="2"/>
      </rPr>
      <t xml:space="preserve">  *</t>
    </r>
  </si>
  <si>
    <r>
      <t xml:space="preserve">¿El mandato está establecido por Estatuto? </t>
    </r>
    <r>
      <rPr>
        <b/>
        <sz val="10"/>
        <color rgb="FFFF0000"/>
        <rFont val="Arial"/>
        <family val="2"/>
      </rPr>
      <t>*</t>
    </r>
  </si>
  <si>
    <r>
      <t xml:space="preserve">¿Cuántos años dura el mandato del presidente? </t>
    </r>
    <r>
      <rPr>
        <b/>
        <sz val="10"/>
        <color rgb="FFFF0000"/>
        <rFont val="Arial"/>
        <family val="2"/>
      </rPr>
      <t>*</t>
    </r>
  </si>
  <si>
    <r>
      <t xml:space="preserve">¿Permiten reelecciones? </t>
    </r>
    <r>
      <rPr>
        <b/>
        <sz val="10"/>
        <color rgb="FFFF0000"/>
        <rFont val="Arial"/>
        <family val="2"/>
      </rPr>
      <t>*</t>
    </r>
  </si>
  <si>
    <t>¿POSEE DELEGACIONES O FILIALES?</t>
  </si>
  <si>
    <t>DECLARACION DE FILIALES</t>
  </si>
  <si>
    <t>ALCANCE INSTITUCIONAL</t>
  </si>
  <si>
    <t>ALCANCE GEOGRÁFICO</t>
  </si>
  <si>
    <t>INSTITUCIONES ASOCIADAS</t>
  </si>
  <si>
    <t>Mail institucional</t>
  </si>
  <si>
    <t>SI</t>
  </si>
  <si>
    <t>Teléfono (característica sin 0, ni prefijo 15 en caso de celular)</t>
  </si>
  <si>
    <t>1 grado: Organización intermedia que no agrupa a otras organizaciones intermedias sino a personas jurídicas y/o físicas</t>
  </si>
  <si>
    <t>Local</t>
  </si>
  <si>
    <t>CUIT (sin guiones)</t>
  </si>
  <si>
    <t>NO</t>
  </si>
  <si>
    <t>País</t>
  </si>
  <si>
    <t>2 grado: Organización intermedia que agrupa a otras organizaciones intermedias de 1er grado, y eventualmente a personas físicas y/o jurídicas.</t>
  </si>
  <si>
    <t>Provincial</t>
  </si>
  <si>
    <t>Provincia</t>
  </si>
  <si>
    <t>3 grado:Organización intermedia que agrupa a otras organizaciones intermedias de 1er grado y 2do grado, y eventualmente a personas físicas y/o jurídicas.</t>
  </si>
  <si>
    <t>Regional</t>
  </si>
  <si>
    <t>Localidad</t>
  </si>
  <si>
    <t>Nacional</t>
  </si>
  <si>
    <t>Domicilio</t>
  </si>
  <si>
    <t>Binacional</t>
  </si>
  <si>
    <t>Piso</t>
  </si>
  <si>
    <t>Departamento</t>
  </si>
  <si>
    <t>Código Postal</t>
  </si>
  <si>
    <t>Cargo de la máxima autoridad  de la delegación</t>
  </si>
  <si>
    <t>Nombre de la máxima autoridad de la delegación o filial</t>
  </si>
  <si>
    <t>Apellido de la máxima autoridad de la delegación</t>
  </si>
  <si>
    <t>Institución Asociada</t>
  </si>
  <si>
    <t>Institución Socia</t>
  </si>
  <si>
    <t>Empresa Socia</t>
  </si>
  <si>
    <t>Otros</t>
  </si>
  <si>
    <t>TIPO DE ASOCIACIONES</t>
  </si>
  <si>
    <t>Buenos Aires</t>
  </si>
  <si>
    <t>Catamarca</t>
  </si>
  <si>
    <t>Chaco</t>
  </si>
  <si>
    <t>Chubut</t>
  </si>
  <si>
    <t>Ciudad Autónoma de Buenos Aires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</si>
  <si>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</si>
  <si>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</si>
  <si>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</si>
  <si>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</si>
  <si>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</si>
  <si>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</si>
  <si>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</si>
  <si>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</si>
  <si>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</si>
  <si>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</si>
  <si>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</si>
  <si>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</si>
  <si>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</si>
  <si>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</si>
  <si>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</si>
  <si>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</si>
  <si>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</si>
  <si>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Fuego, Antártida e Isla del Atlántico Sur</t>
  </si>
  <si>
    <t>Tucumán</t>
  </si>
  <si>
    <t>PROVINCIA</t>
  </si>
  <si>
    <r>
      <t xml:space="preserve">011 Cultivos temporales </t>
    </r>
    <r>
      <rPr>
        <sz val="8.5"/>
        <color rgb="FF000000"/>
        <rFont val="Times New Roman"/>
        <family val="1"/>
      </rPr>
      <t> </t>
    </r>
  </si>
  <si>
    <t xml:space="preserve">012 Cultivos perennes </t>
  </si>
  <si>
    <t xml:space="preserve">013 Producción de semillas y de otras formas de propagación de cultivos agrícolas </t>
  </si>
  <si>
    <t xml:space="preserve">014 Cría de animales </t>
  </si>
  <si>
    <t xml:space="preserve">016 Servicios de apoyo agrícolas y pecuarios </t>
  </si>
  <si>
    <t xml:space="preserve">017 Caza, repoblación de animales de caza y servicios de apoyo </t>
  </si>
  <si>
    <t xml:space="preserve">021 Silvicultura </t>
  </si>
  <si>
    <t xml:space="preserve">022 Extracción de productos forestales </t>
  </si>
  <si>
    <t xml:space="preserve">024 Servicios de apoyo a la silvicultura </t>
  </si>
  <si>
    <t xml:space="preserve">031 Pesca y servicios de apoyo </t>
  </si>
  <si>
    <t xml:space="preserve">032 Explotación de criaderos de peces, granjas piscícolas y otros frutos acuáticos (acuicultura) </t>
  </si>
  <si>
    <t xml:space="preserve">051 Extracción y aglomeración de carbón </t>
  </si>
  <si>
    <t xml:space="preserve">052 Extracción y aglomeración de lignito </t>
  </si>
  <si>
    <t xml:space="preserve">061 Extracción de petróleo crudo </t>
  </si>
  <si>
    <t xml:space="preserve">062 Extracción de gas natural </t>
  </si>
  <si>
    <t xml:space="preserve">071 Extracción de minerales de hierro </t>
  </si>
  <si>
    <t xml:space="preserve">072 Extracción de minerales metalíferos no ferrosos </t>
  </si>
  <si>
    <t xml:space="preserve">081 Extracción de piedra, arena y arcillas </t>
  </si>
  <si>
    <t xml:space="preserve">089 Explotación de minas y canteras n.c.p. </t>
  </si>
  <si>
    <t xml:space="preserve">091 Servicios de apoyo para la extracción de petróleo y gas natural </t>
  </si>
  <si>
    <t xml:space="preserve">099 Servicios de apoyo para la minería, excepto para la extracción de petróleo y gas natural </t>
  </si>
  <si>
    <t xml:space="preserve">101 Producción y procesamiento de carne y productos cárnicos, excepto pescado </t>
  </si>
  <si>
    <t xml:space="preserve">102 Elaboración de pescado y productos de pescado </t>
  </si>
  <si>
    <t xml:space="preserve">103 Preparación de frutas, hortalizas y legumbres </t>
  </si>
  <si>
    <t xml:space="preserve">104 Elaboración de aceites y grasas de origen vegetal </t>
  </si>
  <si>
    <t xml:space="preserve">105 Elaboración de productos lácteos </t>
  </si>
  <si>
    <t xml:space="preserve">106 Elaboración de productos de molinería, almidones y productos derivados del almidón </t>
  </si>
  <si>
    <t xml:space="preserve">107 Elaboración de productos alimenticios n.c.p. </t>
  </si>
  <si>
    <t xml:space="preserve">108 Elaboración de alimentos preparados para animales </t>
  </si>
  <si>
    <t xml:space="preserve">109 Servicios industriales para la elaboración de alimentos y bebidas </t>
  </si>
  <si>
    <t xml:space="preserve">110 Elaboración de bebidas </t>
  </si>
  <si>
    <t xml:space="preserve">120 Elaboración de productos de tabaco </t>
  </si>
  <si>
    <t xml:space="preserve">131 Fabricación de hilados y tejidos, acabado de productos textiles </t>
  </si>
  <si>
    <t xml:space="preserve">139 Fabricación de productos textiles n.c.p. </t>
  </si>
  <si>
    <t xml:space="preserve">141 Confección de prendas de vestir, excepto prendas de piel </t>
  </si>
  <si>
    <t xml:space="preserve">142 Terminación y teñido de pieles; fabricación de artículos de piel </t>
  </si>
  <si>
    <t xml:space="preserve">143 Fabricación de prendas de vestir de punto </t>
  </si>
  <si>
    <t xml:space="preserve">149 Servicios industriales para la industria confeccionista </t>
  </si>
  <si>
    <t xml:space="preserve">151 Curtido y terminación de cueros; fabricación de artículos de marroquinería y talabartería </t>
  </si>
  <si>
    <t xml:space="preserve">152 Fabricación de calzado y de sus partes </t>
  </si>
  <si>
    <t xml:space="preserve">161 Aserrado y cepillado de madera </t>
  </si>
  <si>
    <t xml:space="preserve">162 Fabricación de productos de madera, corcho, paja y materiales trenzables </t>
  </si>
  <si>
    <t xml:space="preserve">170 Fabricación de papel y de productos de papel </t>
  </si>
  <si>
    <t xml:space="preserve">181 Impresión y servicios relacionados con la impresión </t>
  </si>
  <si>
    <t xml:space="preserve">182 Reproducción de grabaciones </t>
  </si>
  <si>
    <t xml:space="preserve">191 Fabricación de productos de hornos de "coque" </t>
  </si>
  <si>
    <t xml:space="preserve">192 Fabricación de productos de la refinación del petróleo </t>
  </si>
  <si>
    <t xml:space="preserve">201 Fabricación de sustancias químicas básicas </t>
  </si>
  <si>
    <t xml:space="preserve">202 Fabricación de productos químicos n.c.p. </t>
  </si>
  <si>
    <t xml:space="preserve">203 Fabricación de fibras manufacturadas </t>
  </si>
  <si>
    <t xml:space="preserve">204 Servicios industriales para la fabricación de sustancias y productos químicos </t>
  </si>
  <si>
    <t xml:space="preserve">210 Fabricación de productos farmaceúticos, sustancias químicas medicinales y productos botánicos de uso </t>
  </si>
  <si>
    <t xml:space="preserve">farmaceútico </t>
  </si>
  <si>
    <t xml:space="preserve">221 Fabricación de productos de caucho </t>
  </si>
  <si>
    <t xml:space="preserve">222 Fabricación de productos de plástico </t>
  </si>
  <si>
    <t xml:space="preserve">231 Fabricación de vidrio y productos de vidrio </t>
  </si>
  <si>
    <t xml:space="preserve">239 Fabricación de productos minerales no metálicos n.c.p. </t>
  </si>
  <si>
    <t xml:space="preserve">241 Industrias básicas de hierro y acero </t>
  </si>
  <si>
    <t xml:space="preserve">242 Fabricación de productos primarios de metales preciosos y metales no ferrosos </t>
  </si>
  <si>
    <t xml:space="preserve">243 Fundición de metales </t>
  </si>
  <si>
    <t xml:space="preserve">251 Fabricación de productos metálicos para uso estructural, tanques, depósitos y generadores de vapor </t>
  </si>
  <si>
    <t xml:space="preserve">252 Fabricación de armas y municiones </t>
  </si>
  <si>
    <t xml:space="preserve">259 Fabricación de productos elaborados de metal n.c.p.; servicios de trabajo de metales </t>
  </si>
  <si>
    <t xml:space="preserve">261 Fabricación de componentes electrónicos </t>
  </si>
  <si>
    <t xml:space="preserve">262 Fabricación de equipos y productos informáticos </t>
  </si>
  <si>
    <t xml:space="preserve">263 Fabricación de equipos de comunicaciones y transmisores de radio y televisión </t>
  </si>
  <si>
    <t xml:space="preserve">264 Fabricación de receptores de radio y televisión, aparatos de grabación y reproducción de sonido y video, </t>
  </si>
  <si>
    <t>y productos conexos</t>
  </si>
  <si>
    <t xml:space="preserve">265 Fabricación de aparatos e instrumentos para medir, verificar, ensayar, navegar y otros fines, excepto </t>
  </si>
  <si>
    <t xml:space="preserve">instrumentos de óptica </t>
  </si>
  <si>
    <t xml:space="preserve">266 Fabricación de equipo médico y quirúrgico y de aparatos ortopédicos </t>
  </si>
  <si>
    <t xml:space="preserve">267 Fabricación de instrumentos de óptica y equipo fotográfico </t>
  </si>
  <si>
    <t xml:space="preserve">268 Fabricación de soportes ópticos y magnéticos </t>
  </si>
  <si>
    <t xml:space="preserve">271 Fabricación de motores, generadores y transformadores eléctricos y aparatos de distribución y control </t>
  </si>
  <si>
    <t xml:space="preserve">de la energía eléctrica </t>
  </si>
  <si>
    <t xml:space="preserve">272 Fabricación de acumuladores, pilas y baterías primarias </t>
  </si>
  <si>
    <t xml:space="preserve">273 Fabricación de hilos y cables aislados </t>
  </si>
  <si>
    <t xml:space="preserve">274 Fabricación de lámparas eléctricas y equipo de iluminación </t>
  </si>
  <si>
    <t xml:space="preserve">275 Fabricación de aparatos de uso doméstico n.c.p. </t>
  </si>
  <si>
    <t xml:space="preserve">279 Fabricación de equipo eléctrico n.c.p. </t>
  </si>
  <si>
    <t xml:space="preserve">281 Fabricación de maquinaria y equipo de uso general </t>
  </si>
  <si>
    <t xml:space="preserve">282 Fabricación de maquinaria y equipo de uso especial </t>
  </si>
  <si>
    <t xml:space="preserve">291 Fabricación de vehículos automotores </t>
  </si>
  <si>
    <t xml:space="preserve">292 Fabricación de carrocerías para vehículos automotores; fabricación de remolques y semirremolques </t>
  </si>
  <si>
    <t xml:space="preserve">293 Fabricación de partes, piezas y accesorios para vehículos automotores y sus motores </t>
  </si>
  <si>
    <t xml:space="preserve">301 Construcción y reparación de buques y embarcaciones </t>
  </si>
  <si>
    <t xml:space="preserve">302 Fabricación y reparación de locomotoras y de material rodante para transporte ferroviario </t>
  </si>
  <si>
    <t xml:space="preserve">303 Fabricación y reparación de aeronaves </t>
  </si>
  <si>
    <t xml:space="preserve">309 Fabricación de equipo de transporte n.c.p. </t>
  </si>
  <si>
    <t xml:space="preserve">310 Fabricación de muebles y colchones </t>
  </si>
  <si>
    <t xml:space="preserve">321 Fabricación de joyas, "bijouterie" y artículos conexos </t>
  </si>
  <si>
    <t xml:space="preserve">322 Fabricación de instrumentos de música </t>
  </si>
  <si>
    <t xml:space="preserve">323 Fabricación de artículos de deporte </t>
  </si>
  <si>
    <t xml:space="preserve">324 Fabricación de juegos y juguetes </t>
  </si>
  <si>
    <t xml:space="preserve">329 Industrias manufactureras n.c.p. </t>
  </si>
  <si>
    <t xml:space="preserve">331 Reparación y mantenimiento de máquinas y equipo </t>
  </si>
  <si>
    <t xml:space="preserve">332 Instalación de maquinaria y equipos industriales </t>
  </si>
  <si>
    <t xml:space="preserve">351 Generación, transporte y distribución de energía eléctrica </t>
  </si>
  <si>
    <t xml:space="preserve">352 Fabricación y distribución de gas y de combustibles gaseosos por tuberías </t>
  </si>
  <si>
    <t xml:space="preserve">353 Suministro de vapor y aire acondicionado </t>
  </si>
  <si>
    <t xml:space="preserve">360 Captación, depuración y distribución de agua </t>
  </si>
  <si>
    <t xml:space="preserve">370 Servicios de depuración de aguas residuales, alcantarillado y cloacas </t>
  </si>
  <si>
    <t xml:space="preserve">381 Recolección, transporte, tratamiento y disposición final de residuos </t>
  </si>
  <si>
    <t xml:space="preserve">382 Recuperación de materiales y deshechos </t>
  </si>
  <si>
    <t xml:space="preserve">390 Descontaminación y otros servicios de gestión de residuos </t>
  </si>
  <si>
    <t xml:space="preserve">410 Construcción de edificios y sus partes </t>
  </si>
  <si>
    <t xml:space="preserve">421 Construcción, reforma y reparación de obras de infraestructura para el transporte </t>
  </si>
  <si>
    <t xml:space="preserve">422 Construcción de proyectos de servicios públicos </t>
  </si>
  <si>
    <t xml:space="preserve">429 Obras de ingeniería civil n.c.p. </t>
  </si>
  <si>
    <t xml:space="preserve">431 Demolición, movimiento y preparación de terrenos para obras </t>
  </si>
  <si>
    <t xml:space="preserve">432 Instalaciones para edificios y obras de ingeniería civil </t>
  </si>
  <si>
    <t xml:space="preserve">433 Terminación de edificios </t>
  </si>
  <si>
    <t xml:space="preserve">439 Alquiler de equipo de construcción o demolición dotado de operarios y actividades especializadas de </t>
  </si>
  <si>
    <t xml:space="preserve">construcción n.c.p. </t>
  </si>
  <si>
    <t xml:space="preserve">451 Venta de vehículos automotores, excepto motocicletas </t>
  </si>
  <si>
    <t xml:space="preserve">452 Mantenimiento y reparación de vehículos automotores, excepto motocicletas </t>
  </si>
  <si>
    <t xml:space="preserve">453 Venta de partes, piezas y accesorios de vehículos automotores </t>
  </si>
  <si>
    <t xml:space="preserve">454 Venta, mantenimiento y reparación de motocicletas y de sus partes, piezas y accesorios </t>
  </si>
  <si>
    <t xml:space="preserve">461 Venta al por mayor en comisión o consignación </t>
  </si>
  <si>
    <t xml:space="preserve">462 Venta al por mayor de materias primas agropecuarias y de animales vivos </t>
  </si>
  <si>
    <t xml:space="preserve">463 Venta al por mayor de alimentos, bebidas y tabaco </t>
  </si>
  <si>
    <t xml:space="preserve">464 Venta al por mayor de artículos de uso doméstico y/o personal </t>
  </si>
  <si>
    <t xml:space="preserve">465 Venta al por mayor de máquinas, equipo y materiales conexos </t>
  </si>
  <si>
    <t xml:space="preserve">466 Venta al por mayor especializada </t>
  </si>
  <si>
    <t xml:space="preserve">469 Venta al por mayor de mercancías n.c.p. </t>
  </si>
  <si>
    <t xml:space="preserve">471 Venta al por menor en comercios no especializados </t>
  </si>
  <si>
    <t xml:space="preserve">472 Venta al por menor de productos alimenticios, bebidas y tabaco en comercios especializados </t>
  </si>
  <si>
    <t xml:space="preserve">473 Venta al por menor de combustible para vehículos automotores y motocicletas </t>
  </si>
  <si>
    <t xml:space="preserve">474 Venta al por menor de equipos, periféricos, accesorios y programas informáticos; equipos de </t>
  </si>
  <si>
    <t xml:space="preserve">telecomunicaciones en comercios especializados </t>
  </si>
  <si>
    <t xml:space="preserve">475 Venta al por menor de equipos de uso doméstico n.c.p. en comercios especializados </t>
  </si>
  <si>
    <t xml:space="preserve">476 Venta al por menor de bienes culturales y recreativos en comercios especializados </t>
  </si>
  <si>
    <t xml:space="preserve">477 Venta al por menor de productos n.c.p., en comercios especializados </t>
  </si>
  <si>
    <t xml:space="preserve">478 Venta al por menor en puestos móviles y mercados </t>
  </si>
  <si>
    <t xml:space="preserve">479 Venta al por menor no realizada en comercios, puestos o mercados </t>
  </si>
  <si>
    <t xml:space="preserve">491 Servicio de transporte ferroviario </t>
  </si>
  <si>
    <t xml:space="preserve">492 Servicio de transporte automotor </t>
  </si>
  <si>
    <t xml:space="preserve">493 Servicio de transporte por tuberías </t>
  </si>
  <si>
    <t xml:space="preserve">501 Servicio de transporte marítimo </t>
  </si>
  <si>
    <t xml:space="preserve">502 Servicio de transporte fluvial y lacustre </t>
  </si>
  <si>
    <t xml:space="preserve">511 Servicio de transporte aéreo de pasajeros </t>
  </si>
  <si>
    <t xml:space="preserve">512 Servicio de transporte aéreo de cargas </t>
  </si>
  <si>
    <t xml:space="preserve">521 Servicios de manipulación de cargas </t>
  </si>
  <si>
    <t xml:space="preserve">522 Servicios de almacenamiento y depósito </t>
  </si>
  <si>
    <t xml:space="preserve">523 Servicios de gestión y logística para el transporte de mercaderías </t>
  </si>
  <si>
    <t xml:space="preserve">524 Servicios complementarios para el transporte </t>
  </si>
  <si>
    <t xml:space="preserve">530 Servicios de correos y mensajerías </t>
  </si>
  <si>
    <t xml:space="preserve">551 Servicios de alojamiento, excepto en "camping" </t>
  </si>
  <si>
    <t xml:space="preserve">552 Servicios de alojamiento en "camping" </t>
  </si>
  <si>
    <t xml:space="preserve">561 Servicios de expendio de comidas y bebidas </t>
  </si>
  <si>
    <t xml:space="preserve">562 Servicios de preparación de comidas para empresas y servicios de comidas n.c.p. </t>
  </si>
  <si>
    <t xml:space="preserve">581 Edición </t>
  </si>
  <si>
    <t xml:space="preserve">591 Servicios de cinematografía </t>
  </si>
  <si>
    <t xml:space="preserve">592 Servicios de grabación de sonido y edición de música </t>
  </si>
  <si>
    <t xml:space="preserve">601 Emisión y retransmisión de radio </t>
  </si>
  <si>
    <t xml:space="preserve">602 Servicios de televisión </t>
  </si>
  <si>
    <t xml:space="preserve">611 Servicios de telefonía fija </t>
  </si>
  <si>
    <t xml:space="preserve">612 Servicios de telefonía móvil </t>
  </si>
  <si>
    <t xml:space="preserve">613 Servicios de telecomunicaciones vía satélite, excepto servicios de transmisión de televisión </t>
  </si>
  <si>
    <t xml:space="preserve">614 Servicios de telecomunicación vía "internet" </t>
  </si>
  <si>
    <t xml:space="preserve">619 Servicios de telecomunicaciones n.c.p. </t>
  </si>
  <si>
    <t xml:space="preserve">620 Servicios de programación y consultoría informática y actividades conexas </t>
  </si>
  <si>
    <t xml:space="preserve">631 Procesamiento de datos, hospedaje y actividades conexas; portales "web" </t>
  </si>
  <si>
    <t xml:space="preserve">639 Servicios de agencias de noticias y servicios de información n.c.p. </t>
  </si>
  <si>
    <t xml:space="preserve">641 Intermediación monetaria </t>
  </si>
  <si>
    <t xml:space="preserve">642 Servicios de sociedades de cartera </t>
  </si>
  <si>
    <t xml:space="preserve">643 Fondos y sociedades de inversión y entidades financieras similares </t>
  </si>
  <si>
    <t xml:space="preserve">649 Servicios financieros excepto los de la banca central y las entidades financieras </t>
  </si>
  <si>
    <t xml:space="preserve">651 Servicios de seguros </t>
  </si>
  <si>
    <t xml:space="preserve">652 Reaseguros </t>
  </si>
  <si>
    <t xml:space="preserve">653 Administración de fondos de pensiones </t>
  </si>
  <si>
    <t xml:space="preserve">661 Servicios auxiliares a la actividad financiera, excepto a los servicios de seguros </t>
  </si>
  <si>
    <t xml:space="preserve">662 Servicios auxiliares a los servicios de seguros </t>
  </si>
  <si>
    <t xml:space="preserve">663 Servicios de gestión de fondos a cambio de una retribución o por contrata </t>
  </si>
  <si>
    <t xml:space="preserve">681 Servicios inmobiliarios realizados por cuenta propia, con bienes propios o arrendados </t>
  </si>
  <si>
    <t xml:space="preserve">682 Servicios inmobiliarios realizados a cambio de una retribución o por contrata </t>
  </si>
  <si>
    <r>
      <t xml:space="preserve">691 Servicios jurídicos </t>
    </r>
    <r>
      <rPr>
        <sz val="8.5"/>
        <color rgb="FF000000"/>
        <rFont val="Times New Roman"/>
        <family val="1"/>
      </rPr>
      <t> </t>
    </r>
  </si>
  <si>
    <t xml:space="preserve">692 Servicios de contabilidad, auditoría y asesoría fiscal </t>
  </si>
  <si>
    <t xml:space="preserve">702 Servicios de asesoramiento, dirección y gestión empresarial </t>
  </si>
  <si>
    <t xml:space="preserve">711 Servicios de arquitectura e ingeniería y servicios técnicos n.c.p. </t>
  </si>
  <si>
    <t xml:space="preserve">712 Ensayos y análisis técnicos </t>
  </si>
  <si>
    <t xml:space="preserve">721 Investigación y desarrollo experimental en el campo de la ingeniería y de las ciencias exactas y naturales </t>
  </si>
  <si>
    <t xml:space="preserve">722 Investigación y desarrollo experimental en el campo de las ciencias sociales y las humanidades </t>
  </si>
  <si>
    <t xml:space="preserve">731 Servicios de publicidad </t>
  </si>
  <si>
    <t xml:space="preserve">732 Estudio de mercado, realización de encuestas de opinión pública </t>
  </si>
  <si>
    <t xml:space="preserve">741 Servicios de diseño especializado </t>
  </si>
  <si>
    <t xml:space="preserve">742 Servicios de fotografía </t>
  </si>
  <si>
    <r>
      <t xml:space="preserve">749 Actividades profesionales, científicas y técnicas n.c.p. </t>
    </r>
    <r>
      <rPr>
        <sz val="8.5"/>
        <color rgb="FF000000"/>
        <rFont val="Times New Roman"/>
        <family val="1"/>
      </rPr>
      <t> </t>
    </r>
  </si>
  <si>
    <t xml:space="preserve">750 Servicios veterinarios </t>
  </si>
  <si>
    <t xml:space="preserve">771 Alquiler de vehículos automotores y equipo de transporte sin conductor ni operarios </t>
  </si>
  <si>
    <t xml:space="preserve">772 Alquiler de efectos personales y enseres domésticos </t>
  </si>
  <si>
    <t xml:space="preserve">773 Alquiler de maquinaria y equipo n.c.p., sin personal </t>
  </si>
  <si>
    <t xml:space="preserve">774 Arrendamiento y gestión de bienes intangibles no financieros </t>
  </si>
  <si>
    <t xml:space="preserve">780 Obtención y dotación de personal </t>
  </si>
  <si>
    <t xml:space="preserve">791 Servicios de agencias de viaje y otras actividades complementarias de apoyo turístico </t>
  </si>
  <si>
    <t xml:space="preserve">801 Servicios de seguridad e investigación </t>
  </si>
  <si>
    <t xml:space="preserve">811 Servicio combinado de apoyo a edificios </t>
  </si>
  <si>
    <t xml:space="preserve">812 Servicios de limpieza de edificios </t>
  </si>
  <si>
    <t xml:space="preserve">813 Servicios de jardinería y mantenimiento de espacios verdes </t>
  </si>
  <si>
    <t xml:space="preserve">821 Servicios de apoyo a la administración de oficinas y empresas </t>
  </si>
  <si>
    <t xml:space="preserve">822 Servicios de "call center" </t>
  </si>
  <si>
    <t xml:space="preserve">823 Servicios de organización de convenciones y exposiciones comerciales, excepto culturales y deportivos </t>
  </si>
  <si>
    <t xml:space="preserve">829 Servicios empresariales n.c.p. </t>
  </si>
  <si>
    <t xml:space="preserve">841 Servicios de la Administración Pública </t>
  </si>
  <si>
    <t xml:space="preserve">842 Prestación pública de servicios a la comunidad en general </t>
  </si>
  <si>
    <t xml:space="preserve">843 Servicios de la seguridad social obligatoria, excepto obras sociales </t>
  </si>
  <si>
    <t xml:space="preserve">851 Enseñanza inicial y primaria </t>
  </si>
  <si>
    <t xml:space="preserve">852 Enseñanza secundaria </t>
  </si>
  <si>
    <t xml:space="preserve">853 Enseñanza superior y formación de posgrado </t>
  </si>
  <si>
    <t xml:space="preserve">854 Servicios de enseñanza n.c.p. </t>
  </si>
  <si>
    <t xml:space="preserve">855 Servicios de apoyo a la educación </t>
  </si>
  <si>
    <t xml:space="preserve">861 Servicios de hospitales </t>
  </si>
  <si>
    <t xml:space="preserve">862 Servicios de atención ambulatoria realizados por médicos y odontólogos </t>
  </si>
  <si>
    <t xml:space="preserve">863 Servicios de prácticas de diagnóstico y tratamiento; servicios integrados de consulta, diagnóstico y </t>
  </si>
  <si>
    <t xml:space="preserve">tratamiento </t>
  </si>
  <si>
    <t xml:space="preserve">864 Servicios de emergencias y traslados </t>
  </si>
  <si>
    <t xml:space="preserve">869 Servicios relacionados con la salud humana n.c.p. </t>
  </si>
  <si>
    <t xml:space="preserve">870 Servicios sociales con alojamiento </t>
  </si>
  <si>
    <t xml:space="preserve">880 Servicios sociales sin alojamiento </t>
  </si>
  <si>
    <t xml:space="preserve">880000 Servicios sociales sin alojamiento </t>
  </si>
  <si>
    <t xml:space="preserve">900 Servicios artísticos y de espectáculos </t>
  </si>
  <si>
    <t xml:space="preserve">910 Servicios de bibliotecas, archivos y museos y servicios culturales n.c.p. </t>
  </si>
  <si>
    <t xml:space="preserve">920 Servicios relacionados con juegos de azar y apuestas </t>
  </si>
  <si>
    <t xml:space="preserve">931 Servicios para la práctica deportiva </t>
  </si>
  <si>
    <t xml:space="preserve">939 Servicios de esparcimiento n.c.p. </t>
  </si>
  <si>
    <t xml:space="preserve">941 Servicios de organizaciones empresariales, profesionales y de empleadores </t>
  </si>
  <si>
    <t xml:space="preserve">942 Servicios de sindicatos </t>
  </si>
  <si>
    <t xml:space="preserve">949 Servicios de asociaciones n.c.p. </t>
  </si>
  <si>
    <t xml:space="preserve">951 Reparación y mantenimiento de equipos informáticos y equipos de comunicación </t>
  </si>
  <si>
    <t xml:space="preserve">952 Reparación de efectos personales y enseres domésticos </t>
  </si>
  <si>
    <t xml:space="preserve">960 Servicios personales n.c.p. </t>
  </si>
  <si>
    <t xml:space="preserve">970 Servicios de hogares privados que contratan servicio doméstico </t>
  </si>
  <si>
    <t xml:space="preserve">990 Servicios de organizaciones y órganos extraterritoriales </t>
  </si>
  <si>
    <t xml:space="preserve">A_AGRICULTURA_GANADERÍA_CAZA_SILVICULTURA_Y_PESCA </t>
  </si>
  <si>
    <t xml:space="preserve">B_EXPLOTACIÓN_DE_MINAS_Y_CANTERAS </t>
  </si>
  <si>
    <t xml:space="preserve">C_INDUSTRIA_MANUFACTURERA </t>
  </si>
  <si>
    <t xml:space="preserve">D_SUMINISTRO_DE_ELECTRICIDAD_GAS_VAPOR_Y_AIRE_ACONDICIONADO </t>
  </si>
  <si>
    <t xml:space="preserve">E_SUMINISTRO_DE_AGUA_CLOACAS_GESTIÓN_DE_RESIDUOS_Y_RECUPERACIÓN_DE_MATERIALES_Y_SANEAMIENTO_PUBLICO </t>
  </si>
  <si>
    <t xml:space="preserve">F_CONSTRUCCIÓN </t>
  </si>
  <si>
    <t xml:space="preserve">G_COMERCIO_AL_POR_MAYOR_Y_AL_POR_MENOR_REPARACIÓN_DE_VEHÍCULOS_AUTOMOTORES_Y_MOTOCICLETAS </t>
  </si>
  <si>
    <t xml:space="preserve">H_SERVICIO_DE_TRANSPORTE_Y_ALMACENAMIENTO </t>
  </si>
  <si>
    <t xml:space="preserve">I_SERVICIOS_DE_ALOJAMIENTO_Y_SERVICIOS_DE_COMIDA </t>
  </si>
  <si>
    <t xml:space="preserve">J_INFORMACIÓN_Y_COMUNICACIONES </t>
  </si>
  <si>
    <t xml:space="preserve">K_INTERMEDIACIÓN_FINANCIERA_Y_SERVICIOS_DE_SEGUROS </t>
  </si>
  <si>
    <t xml:space="preserve">L_SERVICIOS_INMOBILIARIOS </t>
  </si>
  <si>
    <t xml:space="preserve">M_SERVICIOS_PROFESIONALES_CIENTÍFICOS_Y_TÉCNICOS </t>
  </si>
  <si>
    <t xml:space="preserve">N_ACTIVIDADES_ADMINISTRATIVAS_Y_SERVICIOS_DE_APOYO </t>
  </si>
  <si>
    <t xml:space="preserve">O_ADMINISTRACION_PUBLICA_DEFENSA_Y_SEGURIDAD_SOCIAL_OBLIGATORIA </t>
  </si>
  <si>
    <t xml:space="preserve">P_ENSEÑANZA </t>
  </si>
  <si>
    <t xml:space="preserve">R_SERVICIOS_ARTÍSTICOS_CULTURALES_DEPORTIVOS_Y_DE_ESPARCIMIENTO </t>
  </si>
  <si>
    <t xml:space="preserve">S_SERVICIOS_DE_ASOCIACIONES_Y_SERVICIOS_PERSONALES </t>
  </si>
  <si>
    <t xml:space="preserve">T_SERVICIOS_DE_HOGARES_PRIVADOS_QUE_CONTRATAN_SERVICIO_DOMESTICO </t>
  </si>
  <si>
    <t xml:space="preserve">U_SERVICIOS_DE_ORGANIZACIONES_Y_ÓRGANOS_EXTRATERRITORIALES </t>
  </si>
  <si>
    <t xml:space="preserve">Q_SALUD_HUMANA_Y_SERVICIOS_SOCIALES </t>
  </si>
  <si>
    <t>Actividad económica 1</t>
  </si>
  <si>
    <t>Actividad económica 2</t>
  </si>
  <si>
    <r>
      <t>Seleccione segundo agrupamiento al que representa</t>
    </r>
    <r>
      <rPr>
        <b/>
        <sz val="10"/>
        <color rgb="FFFF0000"/>
        <rFont val="Arial"/>
        <family val="2"/>
      </rPr>
      <t xml:space="preserve"> </t>
    </r>
  </si>
  <si>
    <t>Teléfono de contacto (característica sin 0, y sin prefijo 15 en caso de celular) *</t>
  </si>
  <si>
    <r>
      <t xml:space="preserve">Provincia </t>
    </r>
    <r>
      <rPr>
        <b/>
        <sz val="10"/>
        <color rgb="FFFF0000"/>
        <rFont val="Arial"/>
        <family val="2"/>
      </rPr>
      <t>*</t>
    </r>
  </si>
  <si>
    <r>
      <rPr>
        <sz val="10"/>
        <color rgb="FFFF0000"/>
        <rFont val="Arial"/>
        <family val="2"/>
      </rPr>
      <t xml:space="preserve">* </t>
    </r>
    <r>
      <rPr>
        <sz val="10"/>
        <rFont val="Arial"/>
        <family val="2"/>
      </rPr>
      <t>D</t>
    </r>
    <r>
      <rPr>
        <sz val="10"/>
        <color rgb="FF000000"/>
        <rFont val="Arial"/>
        <family val="2"/>
      </rPr>
      <t xml:space="preserve">atos obligatorios. </t>
    </r>
  </si>
  <si>
    <t>Actividad económica 3</t>
  </si>
  <si>
    <t>Actividad económica 4</t>
  </si>
  <si>
    <t>Datos del presidente</t>
  </si>
  <si>
    <t>Datos del vice-presidente</t>
  </si>
  <si>
    <t>Datos del secretario</t>
  </si>
  <si>
    <t>Asociadas</t>
  </si>
  <si>
    <t>Socias</t>
  </si>
  <si>
    <t xml:space="preserve">ASOCIATIVIDAD </t>
  </si>
  <si>
    <t xml:space="preserve">Razón social/Nombre y Apellido </t>
  </si>
  <si>
    <r>
      <t>CUIT (sin guiones)</t>
    </r>
    <r>
      <rPr>
        <b/>
        <sz val="11"/>
        <color rgb="FFFF0000"/>
        <rFont val="Arial"/>
        <family val="2"/>
      </rPr>
      <t xml:space="preserve"> </t>
    </r>
  </si>
  <si>
    <t>Delegación 1</t>
  </si>
  <si>
    <t>Delegación 2</t>
  </si>
  <si>
    <t>Delegación 3</t>
  </si>
  <si>
    <t>Delegación 4</t>
  </si>
  <si>
    <t>Delegación 5</t>
  </si>
  <si>
    <t>Delegación 6</t>
  </si>
  <si>
    <t>Nombre de la delegación</t>
  </si>
  <si>
    <t>Principales actividades económicas que representa según nomenclatura de CLAE*:</t>
  </si>
  <si>
    <t>¿Cuántas mujeres participan?</t>
  </si>
  <si>
    <t>En cuales CCT participa?</t>
  </si>
  <si>
    <t>¿Cuántas reelecciones permite?</t>
  </si>
  <si>
    <r>
      <t xml:space="preserve">Presidente Nombre/s </t>
    </r>
    <r>
      <rPr>
        <b/>
        <sz val="10"/>
        <color rgb="FFFF0000"/>
        <rFont val="Arial"/>
        <family val="2"/>
      </rPr>
      <t>*</t>
    </r>
  </si>
  <si>
    <r>
      <t xml:space="preserve">Presidente Apellido/s </t>
    </r>
    <r>
      <rPr>
        <b/>
        <sz val="10"/>
        <color rgb="FFFF0000"/>
        <rFont val="Arial"/>
        <family val="2"/>
      </rPr>
      <t>*</t>
    </r>
  </si>
  <si>
    <r>
      <t xml:space="preserve">Presidente Fecha inicio mandato </t>
    </r>
    <r>
      <rPr>
        <b/>
        <sz val="10"/>
        <color rgb="FFFF0000"/>
        <rFont val="Arial"/>
        <family val="2"/>
      </rPr>
      <t>*</t>
    </r>
  </si>
  <si>
    <r>
      <t xml:space="preserve">Presidente Fecha fin de mandato </t>
    </r>
    <r>
      <rPr>
        <b/>
        <sz val="10"/>
        <color rgb="FFFF0000"/>
        <rFont val="Arial"/>
        <family val="2"/>
      </rPr>
      <t>*</t>
    </r>
  </si>
  <si>
    <r>
      <t xml:space="preserve">Vice presidente Nombre/s </t>
    </r>
    <r>
      <rPr>
        <b/>
        <sz val="10"/>
        <color rgb="FFFF0000"/>
        <rFont val="Arial"/>
        <family val="2"/>
      </rPr>
      <t>*</t>
    </r>
  </si>
  <si>
    <r>
      <t xml:space="preserve">Vice presidente Apellido/s </t>
    </r>
    <r>
      <rPr>
        <b/>
        <sz val="10"/>
        <color rgb="FFFF0000"/>
        <rFont val="Arial"/>
        <family val="2"/>
      </rPr>
      <t>*</t>
    </r>
  </si>
  <si>
    <r>
      <t xml:space="preserve">Vice presidente Fecha inicio mandato </t>
    </r>
    <r>
      <rPr>
        <b/>
        <sz val="10"/>
        <color rgb="FFFF0000"/>
        <rFont val="Arial"/>
        <family val="2"/>
      </rPr>
      <t>*</t>
    </r>
  </si>
  <si>
    <r>
      <t xml:space="preserve">Vice presidente Fecha fin de mandato </t>
    </r>
    <r>
      <rPr>
        <b/>
        <sz val="10"/>
        <color rgb="FFFF0000"/>
        <rFont val="Arial"/>
        <family val="2"/>
      </rPr>
      <t>*</t>
    </r>
  </si>
  <si>
    <r>
      <t xml:space="preserve">secretario Nombre/s </t>
    </r>
    <r>
      <rPr>
        <b/>
        <sz val="10"/>
        <color rgb="FFFF0000"/>
        <rFont val="Arial"/>
        <family val="2"/>
      </rPr>
      <t>*</t>
    </r>
  </si>
  <si>
    <t>Secretario Apellido/s *</t>
  </si>
  <si>
    <t>Secretario Fecha inicio mandato *</t>
  </si>
  <si>
    <t>Secretario Fecha fin de mandato *</t>
  </si>
  <si>
    <t>HOJA OCULTA</t>
  </si>
  <si>
    <r>
      <t xml:space="preserve">Principales actividades económicas que representa según nomenclatura de CLAE </t>
    </r>
    <r>
      <rPr>
        <b/>
        <sz val="10"/>
        <color rgb="FFFF0000"/>
        <rFont val="Arial"/>
        <family val="2"/>
      </rPr>
      <t>*</t>
    </r>
  </si>
  <si>
    <r>
      <t xml:space="preserve">Teléfono de contacto (característica sin 0, y sin prefijo 15 en caso de celular) </t>
    </r>
    <r>
      <rPr>
        <b/>
        <sz val="10"/>
        <color rgb="FFFF0000"/>
        <rFont val="Arial"/>
        <family val="2"/>
      </rPr>
      <t>*</t>
    </r>
  </si>
  <si>
    <t>Datos del Director ejecutivo</t>
  </si>
  <si>
    <t>Delegación 7</t>
  </si>
  <si>
    <t>Delegación 8</t>
  </si>
  <si>
    <t>Delegación 9</t>
  </si>
  <si>
    <t>Delegación 10</t>
  </si>
  <si>
    <t>Convenios</t>
  </si>
  <si>
    <t>ACEITEROS</t>
  </si>
  <si>
    <t>ACUMAR</t>
  </si>
  <si>
    <t>AERONAUTICOS</t>
  </si>
  <si>
    <t>AERONAVEGANTES</t>
  </si>
  <si>
    <t>AFIP</t>
  </si>
  <si>
    <t>AGUAS GASEOSAS</t>
  </si>
  <si>
    <t>ALIMENTACION</t>
  </si>
  <si>
    <t>ALIMENTACIÓN</t>
  </si>
  <si>
    <t>ANSES</t>
  </si>
  <si>
    <t>ARBITROS</t>
  </si>
  <si>
    <t>AZUCAR</t>
  </si>
  <si>
    <t>BANCARIOS</t>
  </si>
  <si>
    <t>BARRACAS de LANAS</t>
  </si>
  <si>
    <t>CAMIONEROS</t>
  </si>
  <si>
    <t>CARGA Y DESCARGA</t>
  </si>
  <si>
    <t>CAUCHO</t>
  </si>
  <si>
    <t>CERAMISTAS</t>
  </si>
  <si>
    <t>CERVECEROS</t>
  </si>
  <si>
    <t>CHACINADOS</t>
  </si>
  <si>
    <t>COMERCIO</t>
  </si>
  <si>
    <t>COMERCIO - RAMA CEREALERA</t>
  </si>
  <si>
    <t>CONSTRUCCION</t>
  </si>
  <si>
    <t>CONTROL DE ADMISIÓN Y PERMANENCIA</t>
  </si>
  <si>
    <t>CUERO</t>
  </si>
  <si>
    <t>CURTIDORES</t>
  </si>
  <si>
    <t>DESMOTADORES ALGODÓN</t>
  </si>
  <si>
    <t>DESPACHANTES DE ADUANA</t>
  </si>
  <si>
    <t>DRAGADO Y BALIZACMIENTO</t>
  </si>
  <si>
    <t>EDIFICIOS DE RENTAS Y HORIZONTAL</t>
  </si>
  <si>
    <t>ENERGIA ELECTRICA</t>
  </si>
  <si>
    <t>ESCRIBANOS CABA</t>
  </si>
  <si>
    <t>ESTACIONES DE SERVICIO</t>
  </si>
  <si>
    <t>ESTIBADORES PORTUARIOS</t>
  </si>
  <si>
    <t>FERROVIARIOS</t>
  </si>
  <si>
    <t>FIBROCEMENTO</t>
  </si>
  <si>
    <t>FIDEEROS</t>
  </si>
  <si>
    <t>FOCRA</t>
  </si>
  <si>
    <t>FOSFOROS</t>
  </si>
  <si>
    <t>GARRAHAN</t>
  </si>
  <si>
    <t>GAS</t>
  </si>
  <si>
    <t>GASTRONOMICOS</t>
  </si>
  <si>
    <t>GRAFICOS</t>
  </si>
  <si>
    <t>GUARDAVIDAS</t>
  </si>
  <si>
    <t>HIELO Y MERCADOS</t>
  </si>
  <si>
    <t>HIPODROMOS</t>
  </si>
  <si>
    <t>HORTICULTORES</t>
  </si>
  <si>
    <t>INDUSTRIA FORESTAL</t>
  </si>
  <si>
    <t>INSSJP</t>
  </si>
  <si>
    <t>JABONEROS</t>
  </si>
  <si>
    <t>JARDINEROS</t>
  </si>
  <si>
    <t>LA BANCARIA</t>
  </si>
  <si>
    <t>LADRILLEROS</t>
  </si>
  <si>
    <t>LOTERIA</t>
  </si>
  <si>
    <t>LUZ Y FUERZA</t>
  </si>
  <si>
    <t>MAESTRANZA</t>
  </si>
  <si>
    <t>MARINA MERCANTE</t>
  </si>
  <si>
    <t>MARITIMOS</t>
  </si>
  <si>
    <t>MECANICOS</t>
  </si>
  <si>
    <t>MEDICOS PRIVADOS</t>
  </si>
  <si>
    <t>MERCADO CENTRAL</t>
  </si>
  <si>
    <t>METALURGICOS</t>
  </si>
  <si>
    <t>METALURGICOS (T DEL FUEGO)</t>
  </si>
  <si>
    <t>MOLINEROS</t>
  </si>
  <si>
    <t>MUSICOS</t>
  </si>
  <si>
    <t>NEUMATICOS</t>
  </si>
  <si>
    <t>NO DOCENTES PRIVADOS</t>
  </si>
  <si>
    <t>OBRAS SANITARIAS</t>
  </si>
  <si>
    <t>OBREROS NAVALES</t>
  </si>
  <si>
    <t>PANADEROS</t>
  </si>
  <si>
    <t>PAPELEROS</t>
  </si>
  <si>
    <t>PASTELEROS</t>
  </si>
  <si>
    <t>PEAJES</t>
  </si>
  <si>
    <t>PESCADO</t>
  </si>
  <si>
    <t>PORTUARIOS</t>
  </si>
  <si>
    <t>PRENSA</t>
  </si>
  <si>
    <t>PUBLICIDAD</t>
  </si>
  <si>
    <t>QUIMICOS y PETROQ</t>
  </si>
  <si>
    <t>RECOLECCION Y LIMPIEZA</t>
  </si>
  <si>
    <t>RELOJEROS</t>
  </si>
  <si>
    <t>REMISEROS</t>
  </si>
  <si>
    <t>SANIDAD</t>
  </si>
  <si>
    <t>SEGURIDAD</t>
  </si>
  <si>
    <t>SEGURO</t>
  </si>
  <si>
    <t>SIDERURGICOS</t>
  </si>
  <si>
    <t>SMATA</t>
  </si>
  <si>
    <t>SUPERVISORES METALURGICOS</t>
  </si>
  <si>
    <t>TABACO</t>
  </si>
  <si>
    <t>TELEFONICOS</t>
  </si>
  <si>
    <t>TELEVISION</t>
  </si>
  <si>
    <t>TEXTIL</t>
  </si>
  <si>
    <t>TINTOREROS LAVADEROS</t>
  </si>
  <si>
    <t>TRANSPORTE</t>
  </si>
  <si>
    <t>UTEDYC</t>
  </si>
  <si>
    <t>VENDEDORES AMBULANTES</t>
  </si>
  <si>
    <t>VIDRIO</t>
  </si>
  <si>
    <t>OTRO</t>
  </si>
  <si>
    <t>VARIOS</t>
  </si>
  <si>
    <r>
      <t xml:space="preserve">¿Posee delegaciones o filiales? </t>
    </r>
    <r>
      <rPr>
        <b/>
        <sz val="11"/>
        <color rgb="FFFF0000"/>
        <rFont val="Arial"/>
        <family val="2"/>
      </rPr>
      <t>*</t>
    </r>
  </si>
  <si>
    <r>
      <t xml:space="preserve">Nombre de la delegación </t>
    </r>
    <r>
      <rPr>
        <b/>
        <sz val="10"/>
        <color rgb="FFFF0000"/>
        <rFont val="Arial"/>
        <family val="2"/>
      </rPr>
      <t>*</t>
    </r>
  </si>
  <si>
    <r>
      <t xml:space="preserve">Nombre de la máxima autoridad de la delegación o filial </t>
    </r>
    <r>
      <rPr>
        <b/>
        <sz val="10"/>
        <color rgb="FFFF0000"/>
        <rFont val="Arial"/>
        <family val="2"/>
      </rPr>
      <t>*</t>
    </r>
  </si>
  <si>
    <r>
      <t xml:space="preserve">Apellido de la máxima autoridad de la delegación </t>
    </r>
    <r>
      <rPr>
        <b/>
        <sz val="10"/>
        <color rgb="FFFF0000"/>
        <rFont val="Arial"/>
        <family val="2"/>
      </rPr>
      <t>*</t>
    </r>
  </si>
  <si>
    <t>En caso de responder Otros, mencionar en cuáles?</t>
  </si>
  <si>
    <t>Teléfono de contacto</t>
  </si>
  <si>
    <t>Teléfono de contacto (característica sin 0, y sin prefijo 15 en caso de celular)</t>
  </si>
  <si>
    <r>
      <t xml:space="preserve">Director Ejecutivo Nombre/s </t>
    </r>
    <r>
      <rPr>
        <b/>
        <sz val="10"/>
        <color rgb="FFFF0000"/>
        <rFont val="Arial"/>
        <family val="2"/>
      </rPr>
      <t>*</t>
    </r>
  </si>
  <si>
    <t>Director Ejecutivo Apellido/s *</t>
  </si>
  <si>
    <t>Director Ejecutivo Fecha inicio mandato *</t>
  </si>
  <si>
    <t>Director Ejecutivo Fecha fin de mandato *</t>
  </si>
  <si>
    <t xml:space="preserve">ALCANCE INSTITUCIONAL Y AUTORIDADES </t>
  </si>
  <si>
    <t>Actividad económica 5</t>
  </si>
  <si>
    <t>Actividad económica 6</t>
  </si>
  <si>
    <t>Actividad económica 7</t>
  </si>
  <si>
    <t>Actividad económica 8</t>
  </si>
  <si>
    <t>INSTITUCIONES SOCIAS
Si tiene instituciones asociadas</t>
  </si>
  <si>
    <t>INSTITUCIONES A LAS QUE ESTÁ ASOCIADA
Si está asociada a otras instituciones</t>
  </si>
  <si>
    <t>EMPRESAS/PROFESIONALES/OTROS ASOCIADOS
Si tiene otra persona jurídica o persona física asociada</t>
  </si>
  <si>
    <r>
      <t>Seleccione tercer agrupamiento al que representa</t>
    </r>
    <r>
      <rPr>
        <b/>
        <sz val="10"/>
        <color rgb="FFFF0000"/>
        <rFont val="Arial"/>
        <family val="2"/>
      </rPr>
      <t xml:space="preserve"> </t>
    </r>
  </si>
  <si>
    <r>
      <t>Seleccione cuarto agrupamiento al que representa</t>
    </r>
    <r>
      <rPr>
        <b/>
        <sz val="10"/>
        <color rgb="FFFF0000"/>
        <rFont val="Arial"/>
        <family val="2"/>
      </rPr>
      <t xml:space="preserve"> </t>
    </r>
  </si>
  <si>
    <t>Fecha fin de mandato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</si>
</sst>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</font>
    <font>
      <sz val="9"/>
      <name val="Montserrat"/>
    </font>
    <font>
      <sz val="10"/>
      <color rgb="FFFF000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b/>
      <sz val="9"/>
      <color rgb="FF000000"/>
      <name val="Montserrat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8.5"/>
      <color rgb="FF000000"/>
      <name val="Times New Roman"/>
      <family val="1"/>
    </font>
    <font>
      <sz val="8.5"/>
      <color rgb="FF000000"/>
      <name val="Times New Roman"/>
      <family val="1"/>
    </font>
    <font>
      <b/>
      <u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7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8" fillId="4" borderId="2" xfId="0" applyFont="1" applyFill="1" applyBorder="1"/>
    <xf numFmtId="0" fontId="0" fillId="0" borderId="0" xfId="0" applyFont="1" applyAlignment="1">
      <alignment vertical="center"/>
    </xf>
    <xf numFmtId="0" fontId="8" fillId="4" borderId="2" xfId="0" applyFont="1" applyFill="1" applyBorder="1" applyAlignment="1"/>
    <xf numFmtId="0" fontId="6" fillId="3" borderId="1" xfId="0" applyFont="1" applyFill="1" applyBorder="1" applyAlignment="1" applyProtection="1">
      <alignment vertical="top" wrapText="1"/>
      <protection locked="0"/>
    </xf>
    <xf numFmtId="0" fontId="12" fillId="0" borderId="0" xfId="0" applyFont="1"/>
    <xf numFmtId="0" fontId="12" fillId="0" borderId="0" xfId="0" applyFont="1" applyAlignment="1"/>
    <xf numFmtId="0" fontId="15" fillId="5" borderId="8" xfId="0" applyFont="1" applyFill="1" applyBorder="1" applyAlignment="1">
      <alignment horizontal="center" vertical="center" wrapText="1"/>
    </xf>
    <xf numFmtId="0" fontId="12" fillId="0" borderId="8" xfId="0" applyFont="1" applyBorder="1" applyProtection="1"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 indent="4"/>
    </xf>
    <xf numFmtId="0" fontId="17" fillId="0" borderId="0" xfId="0" applyFont="1" applyAlignment="1">
      <alignment horizontal="left" vertical="center" indent="9"/>
    </xf>
    <xf numFmtId="0" fontId="18" fillId="0" borderId="0" xfId="0" applyFont="1" applyAlignment="1">
      <alignment horizontal="left" vertical="center" indent="5"/>
    </xf>
    <xf numFmtId="0" fontId="19" fillId="0" borderId="0" xfId="0" applyFont="1" applyAlignment="1"/>
    <xf numFmtId="0" fontId="12" fillId="0" borderId="0" xfId="0" applyFont="1" applyAlignment="1" applyProtection="1">
      <protection locked="0"/>
    </xf>
    <xf numFmtId="0" fontId="11" fillId="0" borderId="0" xfId="0" applyFont="1" applyProtection="1"/>
    <xf numFmtId="0" fontId="11" fillId="0" borderId="2" xfId="0" applyFont="1" applyBorder="1" applyAlignment="1" applyProtection="1">
      <alignment wrapText="1"/>
    </xf>
    <xf numFmtId="0" fontId="11" fillId="0" borderId="0" xfId="0" applyFont="1" applyAlignment="1"/>
    <xf numFmtId="0" fontId="11" fillId="0" borderId="0" xfId="0" applyFont="1" applyAlignment="1"/>
    <xf numFmtId="0" fontId="15" fillId="5" borderId="8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12" fillId="0" borderId="2" xfId="0" applyFont="1" applyBorder="1" applyAlignment="1">
      <alignment vertical="top" wrapText="1"/>
    </xf>
    <xf numFmtId="0" fontId="4" fillId="2" borderId="23" xfId="0" applyFont="1" applyFill="1" applyBorder="1" applyAlignment="1">
      <alignment vertical="center" wrapText="1"/>
    </xf>
    <xf numFmtId="0" fontId="4" fillId="6" borderId="23" xfId="0" applyFont="1" applyFill="1" applyBorder="1" applyAlignment="1">
      <alignment horizontal="right" vertical="center" wrapText="1"/>
    </xf>
    <xf numFmtId="0" fontId="13" fillId="2" borderId="23" xfId="0" applyFont="1" applyFill="1" applyBorder="1" applyAlignment="1">
      <alignment vertical="center" wrapText="1"/>
    </xf>
    <xf numFmtId="0" fontId="21" fillId="0" borderId="0" xfId="0" applyFont="1" applyAlignment="1"/>
    <xf numFmtId="0" fontId="4" fillId="2" borderId="1" xfId="0" applyFont="1" applyFill="1" applyBorder="1" applyAlignment="1" applyProtection="1">
      <alignment vertical="center" wrapText="1"/>
    </xf>
    <xf numFmtId="0" fontId="11" fillId="0" borderId="0" xfId="0" applyFont="1" applyAlignment="1" applyProtection="1"/>
    <xf numFmtId="0" fontId="3" fillId="0" borderId="0" xfId="0" applyFont="1" applyProtection="1"/>
    <xf numFmtId="0" fontId="4" fillId="2" borderId="4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1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vertical="center" wrapText="1"/>
    </xf>
    <xf numFmtId="0" fontId="4" fillId="6" borderId="3" xfId="0" applyFont="1" applyFill="1" applyBorder="1" applyAlignment="1" applyProtection="1">
      <alignment horizontal="right" vertical="center" wrapText="1"/>
    </xf>
    <xf numFmtId="0" fontId="4" fillId="6" borderId="9" xfId="0" applyFont="1" applyFill="1" applyBorder="1" applyAlignment="1" applyProtection="1">
      <alignment horizontal="right" vertical="center" wrapText="1"/>
    </xf>
    <xf numFmtId="0" fontId="13" fillId="2" borderId="3" xfId="0" applyFont="1" applyFill="1" applyBorder="1" applyAlignment="1" applyProtection="1">
      <alignment vertical="center" wrapText="1"/>
    </xf>
    <xf numFmtId="0" fontId="4" fillId="6" borderId="8" xfId="0" applyFont="1" applyFill="1" applyBorder="1" applyAlignment="1" applyProtection="1">
      <alignment horizontal="right" vertical="center" wrapText="1"/>
    </xf>
    <xf numFmtId="0" fontId="4" fillId="6" borderId="2" xfId="0" applyFont="1" applyFill="1" applyBorder="1" applyAlignment="1" applyProtection="1">
      <alignment horizontal="right" vertical="center" wrapText="1"/>
    </xf>
    <xf numFmtId="0" fontId="4" fillId="6" borderId="19" xfId="0" applyFont="1" applyFill="1" applyBorder="1" applyAlignment="1" applyProtection="1">
      <alignment horizontal="right" vertical="center" wrapText="1"/>
    </xf>
    <xf numFmtId="0" fontId="0" fillId="0" borderId="23" xfId="0" applyFont="1" applyBorder="1" applyAlignment="1"/>
    <xf numFmtId="14" fontId="0" fillId="0" borderId="23" xfId="0" applyNumberFormat="1" applyFont="1" applyBorder="1" applyAlignment="1"/>
    <xf numFmtId="0" fontId="22" fillId="0" borderId="0" xfId="0" applyFont="1" applyAlignment="1" applyProtection="1"/>
    <xf numFmtId="0" fontId="22" fillId="0" borderId="2" xfId="0" applyFont="1" applyBorder="1" applyAlignment="1" applyProtection="1"/>
    <xf numFmtId="0" fontId="20" fillId="0" borderId="0" xfId="0" applyFont="1" applyAlignment="1" applyProtection="1"/>
    <xf numFmtId="0" fontId="4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19" xfId="0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14" fontId="5" fillId="0" borderId="8" xfId="0" applyNumberFormat="1" applyFont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3" fillId="7" borderId="14" xfId="0" applyFont="1" applyFill="1" applyBorder="1" applyAlignment="1" applyProtection="1">
      <alignment horizontal="center" vertical="center" wrapText="1"/>
    </xf>
    <xf numFmtId="0" fontId="23" fillId="7" borderId="15" xfId="0" applyFont="1" applyFill="1" applyBorder="1" applyAlignment="1" applyProtection="1">
      <alignment horizontal="center" vertical="center" wrapText="1"/>
    </xf>
    <xf numFmtId="0" fontId="23" fillId="7" borderId="16" xfId="0" applyFont="1" applyFill="1" applyBorder="1" applyAlignment="1" applyProtection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Z978"/>
  <sheetViews>
    <sheetView showGridLines="0" tabSelected="1" zoomScale="90" zoomScaleNormal="90" workbookViewId="0">
      <selection activeCell="C3" sqref="C3"/>
    </sheetView>
  </sheetViews>
  <sheetFormatPr baseColWidth="10" defaultColWidth="14.42578125" defaultRowHeight="15" customHeight="1"/>
  <cols>
    <col min="1" max="1" width="11.28515625" style="46" customWidth="1"/>
    <col min="2" max="2" width="78.85546875" style="32" customWidth="1"/>
    <col min="3" max="3" width="47.85546875" style="68" customWidth="1"/>
    <col min="4" max="4" width="15.7109375" style="32" customWidth="1"/>
    <col min="5" max="5" width="3.28515625" style="32" customWidth="1"/>
    <col min="6" max="6" width="39.7109375" style="32" customWidth="1"/>
    <col min="7" max="7" width="53.7109375" style="32" customWidth="1"/>
    <col min="8" max="26" width="11.42578125" style="32" customWidth="1"/>
    <col min="27" max="16384" width="14.42578125" style="32"/>
  </cols>
  <sheetData>
    <row r="1" spans="1:26" ht="19.5" customHeight="1">
      <c r="A1" s="48" t="s">
        <v>492</v>
      </c>
      <c r="B1" s="48"/>
      <c r="C1" s="53" t="s">
        <v>341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2.75" customHeight="1" thickBot="1">
      <c r="B2" s="33"/>
      <c r="C2" s="5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8.75" customHeight="1" thickBot="1">
      <c r="B3" s="34" t="s">
        <v>6</v>
      </c>
      <c r="C3" s="54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8.75" customHeight="1" thickBot="1">
      <c r="B4" s="34" t="s">
        <v>7</v>
      </c>
      <c r="C4" s="55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8.75" customHeight="1" thickBot="1">
      <c r="B5" s="34" t="s">
        <v>340</v>
      </c>
      <c r="C5" s="56" t="s">
        <v>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8.75" customHeight="1" thickBot="1">
      <c r="B6" s="35" t="s">
        <v>8</v>
      </c>
      <c r="C6" s="57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8.75" customHeight="1" thickBot="1">
      <c r="B7" s="34" t="s">
        <v>339</v>
      </c>
      <c r="C7" s="54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8.75" customHeight="1" thickBot="1">
      <c r="B8" s="34" t="s">
        <v>9</v>
      </c>
      <c r="C8" s="58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39" customHeight="1" thickBot="1">
      <c r="B9" s="34" t="s">
        <v>10</v>
      </c>
      <c r="C9" s="59" t="s">
        <v>1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8.75" customHeight="1" thickBot="1">
      <c r="B10" s="36" t="s">
        <v>11</v>
      </c>
      <c r="C10" s="60" t="s">
        <v>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38.25" customHeight="1" thickBot="1">
      <c r="B11" s="37" t="s">
        <v>376</v>
      </c>
      <c r="C11" s="61" t="s">
        <v>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31.5" customHeight="1" thickBot="1">
      <c r="B12" s="38" t="s">
        <v>336</v>
      </c>
      <c r="C12" s="62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31.5" customHeight="1" thickBot="1">
      <c r="B13" s="38" t="s">
        <v>337</v>
      </c>
      <c r="C13" s="63"/>
      <c r="D13" s="20"/>
      <c r="E13" s="20"/>
      <c r="F13" s="21"/>
      <c r="G13" s="21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38.25" customHeight="1" thickBot="1">
      <c r="B14" s="37" t="s">
        <v>338</v>
      </c>
      <c r="C14" s="61" t="s">
        <v>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33" customHeight="1" thickBot="1">
      <c r="B15" s="38" t="s">
        <v>342</v>
      </c>
      <c r="C15" s="6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33" customHeight="1" thickBot="1">
      <c r="B16" s="38" t="s">
        <v>343</v>
      </c>
      <c r="C16" s="63"/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33" customHeight="1" thickBot="1">
      <c r="B17" s="37" t="s">
        <v>500</v>
      </c>
      <c r="C17" s="61" t="s">
        <v>1</v>
      </c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33" customHeight="1" thickBot="1">
      <c r="B18" s="38" t="s">
        <v>493</v>
      </c>
      <c r="C18" s="62"/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33" customHeight="1" thickBot="1">
      <c r="B19" s="38" t="s">
        <v>494</v>
      </c>
      <c r="C19" s="62"/>
      <c r="D19" s="20"/>
      <c r="E19" s="20"/>
      <c r="F19" s="21"/>
      <c r="G19" s="21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33" customHeight="1" thickBot="1">
      <c r="B20" s="37" t="s">
        <v>501</v>
      </c>
      <c r="C20" s="61" t="s">
        <v>1</v>
      </c>
      <c r="D20" s="20"/>
      <c r="E20" s="20"/>
      <c r="F20" s="21"/>
      <c r="G20" s="21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33" customHeight="1" thickBot="1">
      <c r="B21" s="38" t="s">
        <v>495</v>
      </c>
      <c r="C21" s="62"/>
      <c r="D21" s="20"/>
      <c r="E21" s="20"/>
      <c r="F21" s="21"/>
      <c r="G21" s="21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33" customHeight="1" thickBot="1">
      <c r="B22" s="38" t="s">
        <v>496</v>
      </c>
      <c r="C22" s="63"/>
      <c r="D22" s="20"/>
      <c r="E22" s="20"/>
      <c r="F22" s="21"/>
      <c r="G22" s="21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8.75" customHeight="1" thickBot="1">
      <c r="B23" s="31" t="s">
        <v>12</v>
      </c>
      <c r="C23" s="64" t="s">
        <v>1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8.75" customHeight="1" thickBot="1">
      <c r="B24" s="31" t="s">
        <v>13</v>
      </c>
      <c r="C24" s="55" t="s">
        <v>1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8.75" customHeight="1" thickBot="1">
      <c r="B25" s="31" t="s">
        <v>14</v>
      </c>
      <c r="C25" s="55" t="s">
        <v>1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8.75" customHeight="1" thickBot="1">
      <c r="B26" s="31" t="s">
        <v>15</v>
      </c>
      <c r="C26" s="55" t="s">
        <v>1</v>
      </c>
      <c r="D26" s="31" t="str">
        <f>IF(C26=Hoja4!$B$4,"¿Cuántas?","")</f>
        <v/>
      </c>
      <c r="E26" s="20"/>
      <c r="F26" s="7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8.75" customHeight="1" thickBot="1">
      <c r="B27" s="31" t="s">
        <v>17</v>
      </c>
      <c r="C27" s="55" t="s">
        <v>1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8.75" customHeight="1" thickBot="1">
      <c r="B28" s="31" t="s">
        <v>18</v>
      </c>
      <c r="C28" s="55" t="s">
        <v>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24.75" customHeight="1" thickBot="1">
      <c r="B29" s="31" t="s">
        <v>19</v>
      </c>
      <c r="C29" s="55" t="s">
        <v>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8.75" customHeight="1" thickBot="1">
      <c r="B30" s="31" t="s">
        <v>20</v>
      </c>
      <c r="C30" s="55" t="s">
        <v>1</v>
      </c>
      <c r="E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8.75" customHeight="1" thickBot="1">
      <c r="B31" s="38" t="str">
        <f>IF(C30=Hoja4!$B$4,"¿En cuál?","")</f>
        <v/>
      </c>
      <c r="C31" s="62"/>
      <c r="D31" s="31" t="str">
        <f>IF(OR(C31="OTRO",C31="VARIOS"),"¿Cuál?","")</f>
        <v/>
      </c>
      <c r="E31" s="20"/>
      <c r="F31" s="7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8.75" customHeight="1" thickBot="1">
      <c r="B32" s="31" t="s">
        <v>21</v>
      </c>
      <c r="C32" s="55" t="s">
        <v>1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8.75" customHeight="1" thickBot="1">
      <c r="B33" s="31" t="s">
        <v>22</v>
      </c>
      <c r="C33" s="55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8.75" customHeight="1" thickBot="1">
      <c r="B34" s="31" t="s">
        <v>23</v>
      </c>
      <c r="C34" s="55" t="s">
        <v>1</v>
      </c>
      <c r="D34" s="31" t="str">
        <f>IF(C34=Hoja4!$B$4,"¿Cuántas?","")</f>
        <v/>
      </c>
      <c r="E34" s="20"/>
      <c r="F34" s="7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8.75" customHeight="1" thickBot="1">
      <c r="A35" s="69" t="s">
        <v>344</v>
      </c>
      <c r="B35" s="39" t="s">
        <v>2</v>
      </c>
      <c r="C35" s="55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8.75" customHeight="1" thickBot="1">
      <c r="A36" s="70"/>
      <c r="B36" s="39" t="s">
        <v>3</v>
      </c>
      <c r="C36" s="55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8.75" customHeight="1" thickBot="1">
      <c r="A37" s="70"/>
      <c r="B37" s="39" t="s">
        <v>487</v>
      </c>
      <c r="C37" s="5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8.75" customHeight="1" thickBot="1">
      <c r="A38" s="70"/>
      <c r="B38" s="39" t="s">
        <v>4</v>
      </c>
      <c r="C38" s="57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8.75" customHeight="1" thickBot="1">
      <c r="A39" s="71"/>
      <c r="B39" s="39" t="s">
        <v>5</v>
      </c>
      <c r="C39" s="57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8.75" customHeight="1" thickBot="1">
      <c r="A40" s="69" t="s">
        <v>345</v>
      </c>
      <c r="B40" s="49" t="s">
        <v>2</v>
      </c>
      <c r="C40" s="55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8.75" customHeight="1" thickBot="1">
      <c r="A41" s="70"/>
      <c r="B41" s="49" t="s">
        <v>3</v>
      </c>
      <c r="C41" s="55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8.75" customHeight="1" thickBot="1">
      <c r="A42" s="70"/>
      <c r="B42" s="49" t="s">
        <v>487</v>
      </c>
      <c r="C42" s="5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8.75" customHeight="1" thickBot="1">
      <c r="A43" s="70"/>
      <c r="B43" s="49" t="s">
        <v>4</v>
      </c>
      <c r="C43" s="57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8.75" customHeight="1" thickBot="1">
      <c r="A44" s="71"/>
      <c r="B44" s="49" t="s">
        <v>5</v>
      </c>
      <c r="C44" s="57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8.75" customHeight="1" thickBot="1">
      <c r="A45" s="70" t="s">
        <v>346</v>
      </c>
      <c r="B45" s="39" t="s">
        <v>2</v>
      </c>
      <c r="C45" s="55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8.75" customHeight="1" thickBot="1">
      <c r="A46" s="70"/>
      <c r="B46" s="39" t="s">
        <v>3</v>
      </c>
      <c r="C46" s="55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8.75" customHeight="1" thickBot="1">
      <c r="A47" s="70"/>
      <c r="B47" s="39" t="s">
        <v>487</v>
      </c>
      <c r="C47" s="54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8.75" customHeight="1" thickBot="1">
      <c r="A48" s="70"/>
      <c r="B48" s="39" t="s">
        <v>4</v>
      </c>
      <c r="C48" s="57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8.75" customHeight="1" thickBot="1">
      <c r="A49" s="71"/>
      <c r="B49" s="39" t="s">
        <v>5</v>
      </c>
      <c r="C49" s="5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8.75" customHeight="1" thickBot="1">
      <c r="A50" s="70" t="s">
        <v>378</v>
      </c>
      <c r="B50" s="49" t="s">
        <v>2</v>
      </c>
      <c r="C50" s="55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8.75" customHeight="1" thickBot="1">
      <c r="A51" s="70"/>
      <c r="B51" s="49" t="s">
        <v>3</v>
      </c>
      <c r="C51" s="55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8.75" customHeight="1" thickBot="1">
      <c r="A52" s="70"/>
      <c r="B52" s="49" t="s">
        <v>377</v>
      </c>
      <c r="C52" s="54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8.75" customHeight="1" thickBot="1">
      <c r="A53" s="70"/>
      <c r="B53" s="49" t="s">
        <v>4</v>
      </c>
      <c r="C53" s="57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8.75" customHeight="1" thickBot="1">
      <c r="A54" s="71"/>
      <c r="B54" s="49" t="s">
        <v>502</v>
      </c>
      <c r="C54" s="5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8.75" customHeight="1" thickBot="1">
      <c r="A55" s="47"/>
      <c r="B55" s="40" t="s">
        <v>481</v>
      </c>
      <c r="C55" s="65" t="s">
        <v>1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8.75" customHeight="1" thickBot="1">
      <c r="A56" s="69" t="s">
        <v>352</v>
      </c>
      <c r="B56" s="41" t="s">
        <v>482</v>
      </c>
      <c r="C56" s="66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" customHeight="1" thickBot="1">
      <c r="A57" s="70"/>
      <c r="B57" s="42" t="s">
        <v>29</v>
      </c>
      <c r="C57" s="67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3.5" thickBot="1">
      <c r="A58" s="70"/>
      <c r="B58" s="43" t="s">
        <v>31</v>
      </c>
      <c r="C58" s="54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thickBot="1">
      <c r="A59" s="70"/>
      <c r="B59" s="43" t="s">
        <v>39</v>
      </c>
      <c r="C59" s="67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thickBot="1">
      <c r="A60" s="70"/>
      <c r="B60" s="43" t="s">
        <v>42</v>
      </c>
      <c r="C60" s="67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thickBot="1">
      <c r="A61" s="70"/>
      <c r="B61" s="43" t="s">
        <v>483</v>
      </c>
      <c r="C61" s="67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thickBot="1">
      <c r="A62" s="71"/>
      <c r="B62" s="43" t="s">
        <v>484</v>
      </c>
      <c r="C62" s="67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8.75" customHeight="1" thickBot="1">
      <c r="A63" s="69" t="s">
        <v>353</v>
      </c>
      <c r="B63" s="50" t="s">
        <v>482</v>
      </c>
      <c r="C63" s="66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" customHeight="1" thickBot="1">
      <c r="A64" s="70"/>
      <c r="B64" s="51" t="s">
        <v>29</v>
      </c>
      <c r="C64" s="67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3.5" thickBot="1">
      <c r="A65" s="70"/>
      <c r="B65" s="52" t="s">
        <v>31</v>
      </c>
      <c r="C65" s="54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thickBot="1">
      <c r="A66" s="70"/>
      <c r="B66" s="52" t="s">
        <v>39</v>
      </c>
      <c r="C66" s="67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thickBot="1">
      <c r="A67" s="70"/>
      <c r="B67" s="52" t="s">
        <v>42</v>
      </c>
      <c r="C67" s="67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thickBot="1">
      <c r="A68" s="70"/>
      <c r="B68" s="52" t="s">
        <v>483</v>
      </c>
      <c r="C68" s="67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thickBot="1">
      <c r="A69" s="71"/>
      <c r="B69" s="52" t="s">
        <v>484</v>
      </c>
      <c r="C69" s="67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thickBot="1">
      <c r="A70" s="69" t="s">
        <v>354</v>
      </c>
      <c r="B70" s="41" t="s">
        <v>482</v>
      </c>
      <c r="C70" s="66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" customHeight="1" thickBot="1">
      <c r="A71" s="70"/>
      <c r="B71" s="42" t="s">
        <v>29</v>
      </c>
      <c r="C71" s="67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3.5" thickBot="1">
      <c r="A72" s="70"/>
      <c r="B72" s="43" t="s">
        <v>31</v>
      </c>
      <c r="C72" s="5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thickBot="1">
      <c r="A73" s="70"/>
      <c r="B73" s="43" t="s">
        <v>39</v>
      </c>
      <c r="C73" s="67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thickBot="1">
      <c r="A74" s="70"/>
      <c r="B74" s="43" t="s">
        <v>42</v>
      </c>
      <c r="C74" s="6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thickBot="1">
      <c r="A75" s="70"/>
      <c r="B75" s="43" t="s">
        <v>483</v>
      </c>
      <c r="C75" s="67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thickBot="1">
      <c r="A76" s="71"/>
      <c r="B76" s="43" t="s">
        <v>484</v>
      </c>
      <c r="C76" s="67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thickBot="1">
      <c r="A77" s="69" t="s">
        <v>355</v>
      </c>
      <c r="B77" s="50" t="s">
        <v>482</v>
      </c>
      <c r="C77" s="67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" customHeight="1" thickBot="1">
      <c r="A78" s="70"/>
      <c r="B78" s="51" t="s">
        <v>29</v>
      </c>
      <c r="C78" s="67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3.5" thickBot="1">
      <c r="A79" s="70"/>
      <c r="B79" s="52" t="s">
        <v>31</v>
      </c>
      <c r="C79" s="54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thickBot="1">
      <c r="A80" s="70"/>
      <c r="B80" s="52" t="s">
        <v>39</v>
      </c>
      <c r="C80" s="67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thickBot="1">
      <c r="A81" s="70"/>
      <c r="B81" s="52" t="s">
        <v>42</v>
      </c>
      <c r="C81" s="67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thickBot="1">
      <c r="A82" s="70"/>
      <c r="B82" s="52" t="s">
        <v>483</v>
      </c>
      <c r="C82" s="67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thickBot="1">
      <c r="A83" s="71"/>
      <c r="B83" s="52" t="s">
        <v>484</v>
      </c>
      <c r="C83" s="67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thickBot="1">
      <c r="A84" s="69" t="s">
        <v>356</v>
      </c>
      <c r="B84" s="41" t="s">
        <v>482</v>
      </c>
      <c r="C84" s="67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" customHeight="1" thickBot="1">
      <c r="A85" s="70"/>
      <c r="B85" s="42" t="s">
        <v>29</v>
      </c>
      <c r="C85" s="67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3.5" thickBot="1">
      <c r="A86" s="70"/>
      <c r="B86" s="43" t="s">
        <v>31</v>
      </c>
      <c r="C86" s="54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thickBot="1">
      <c r="A87" s="70"/>
      <c r="B87" s="43" t="s">
        <v>39</v>
      </c>
      <c r="C87" s="67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thickBot="1">
      <c r="A88" s="70"/>
      <c r="B88" s="43" t="s">
        <v>42</v>
      </c>
      <c r="C88" s="67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thickBot="1">
      <c r="A89" s="70"/>
      <c r="B89" s="43" t="s">
        <v>483</v>
      </c>
      <c r="C89" s="67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thickBot="1">
      <c r="A90" s="71"/>
      <c r="B90" s="43" t="s">
        <v>484</v>
      </c>
      <c r="C90" s="67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thickBot="1">
      <c r="A91" s="69" t="s">
        <v>357</v>
      </c>
      <c r="B91" s="50" t="s">
        <v>482</v>
      </c>
      <c r="C91" s="67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" customHeight="1" thickBot="1">
      <c r="A92" s="70"/>
      <c r="B92" s="51" t="s">
        <v>29</v>
      </c>
      <c r="C92" s="67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3.5" thickBot="1">
      <c r="A93" s="70"/>
      <c r="B93" s="52" t="s">
        <v>31</v>
      </c>
      <c r="C93" s="54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thickBot="1">
      <c r="A94" s="70"/>
      <c r="B94" s="52" t="s">
        <v>39</v>
      </c>
      <c r="C94" s="67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thickBot="1">
      <c r="A95" s="70"/>
      <c r="B95" s="52" t="s">
        <v>42</v>
      </c>
      <c r="C95" s="67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thickBot="1">
      <c r="A96" s="70"/>
      <c r="B96" s="52" t="s">
        <v>483</v>
      </c>
      <c r="C96" s="67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thickBot="1">
      <c r="A97" s="71"/>
      <c r="B97" s="52" t="s">
        <v>484</v>
      </c>
      <c r="C97" s="67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8.75" customHeight="1" thickBot="1">
      <c r="A98" s="69" t="s">
        <v>379</v>
      </c>
      <c r="B98" s="41" t="s">
        <v>482</v>
      </c>
      <c r="C98" s="66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" customHeight="1" thickBot="1">
      <c r="A99" s="70"/>
      <c r="B99" s="42" t="s">
        <v>29</v>
      </c>
      <c r="C99" s="67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3.5" thickBot="1">
      <c r="A100" s="70"/>
      <c r="B100" s="43" t="s">
        <v>31</v>
      </c>
      <c r="C100" s="54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thickBot="1">
      <c r="A101" s="70"/>
      <c r="B101" s="43" t="s">
        <v>39</v>
      </c>
      <c r="C101" s="67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thickBot="1">
      <c r="A102" s="70"/>
      <c r="B102" s="43" t="s">
        <v>42</v>
      </c>
      <c r="C102" s="67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thickBot="1">
      <c r="A103" s="70"/>
      <c r="B103" s="43" t="s">
        <v>483</v>
      </c>
      <c r="C103" s="67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thickBot="1">
      <c r="A104" s="71"/>
      <c r="B104" s="43" t="s">
        <v>484</v>
      </c>
      <c r="C104" s="67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8.75" customHeight="1" thickBot="1">
      <c r="A105" s="69" t="s">
        <v>380</v>
      </c>
      <c r="B105" s="50" t="s">
        <v>482</v>
      </c>
      <c r="C105" s="66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" customHeight="1" thickBot="1">
      <c r="A106" s="70"/>
      <c r="B106" s="51" t="s">
        <v>29</v>
      </c>
      <c r="C106" s="67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3.5" thickBot="1">
      <c r="A107" s="70"/>
      <c r="B107" s="52" t="s">
        <v>31</v>
      </c>
      <c r="C107" s="5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thickBot="1">
      <c r="A108" s="70"/>
      <c r="B108" s="52" t="s">
        <v>39</v>
      </c>
      <c r="C108" s="67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thickBot="1">
      <c r="A109" s="70"/>
      <c r="B109" s="52" t="s">
        <v>42</v>
      </c>
      <c r="C109" s="67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thickBot="1">
      <c r="A110" s="70"/>
      <c r="B110" s="52" t="s">
        <v>483</v>
      </c>
      <c r="C110" s="67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thickBot="1">
      <c r="A111" s="71"/>
      <c r="B111" s="52" t="s">
        <v>484</v>
      </c>
      <c r="C111" s="67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thickBot="1">
      <c r="A112" s="69" t="s">
        <v>381</v>
      </c>
      <c r="B112" s="41" t="s">
        <v>482</v>
      </c>
      <c r="C112" s="66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" customHeight="1" thickBot="1">
      <c r="A113" s="70"/>
      <c r="B113" s="42" t="s">
        <v>29</v>
      </c>
      <c r="C113" s="67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3.5" thickBot="1">
      <c r="A114" s="70"/>
      <c r="B114" s="43" t="s">
        <v>31</v>
      </c>
      <c r="C114" s="5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thickBot="1">
      <c r="A115" s="70"/>
      <c r="B115" s="43" t="s">
        <v>39</v>
      </c>
      <c r="C115" s="67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thickBot="1">
      <c r="A116" s="70"/>
      <c r="B116" s="43" t="s">
        <v>42</v>
      </c>
      <c r="C116" s="67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thickBot="1">
      <c r="A117" s="70"/>
      <c r="B117" s="43" t="s">
        <v>483</v>
      </c>
      <c r="C117" s="67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thickBot="1">
      <c r="A118" s="71"/>
      <c r="B118" s="43" t="s">
        <v>484</v>
      </c>
      <c r="C118" s="67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thickBot="1">
      <c r="A119" s="69" t="s">
        <v>382</v>
      </c>
      <c r="B119" s="50" t="s">
        <v>482</v>
      </c>
      <c r="C119" s="67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" customHeight="1" thickBot="1">
      <c r="A120" s="70"/>
      <c r="B120" s="51" t="s">
        <v>29</v>
      </c>
      <c r="C120" s="67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3.5" thickBot="1">
      <c r="A121" s="70"/>
      <c r="B121" s="52" t="s">
        <v>31</v>
      </c>
      <c r="C121" s="5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thickBot="1">
      <c r="A122" s="70"/>
      <c r="B122" s="52" t="s">
        <v>39</v>
      </c>
      <c r="C122" s="67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thickBot="1">
      <c r="A123" s="70"/>
      <c r="B123" s="52" t="s">
        <v>42</v>
      </c>
      <c r="C123" s="67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thickBot="1">
      <c r="A124" s="70"/>
      <c r="B124" s="52" t="s">
        <v>483</v>
      </c>
      <c r="C124" s="67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thickBot="1">
      <c r="A125" s="71"/>
      <c r="B125" s="50" t="s">
        <v>484</v>
      </c>
      <c r="C125" s="67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>
      <c r="B126" s="20"/>
      <c r="C126" s="5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>
      <c r="B127" s="20"/>
      <c r="C127" s="5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>
      <c r="B128" s="20"/>
      <c r="C128" s="5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2:26" ht="12.75" customHeight="1">
      <c r="B129" s="20"/>
      <c r="C129" s="5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2:26" ht="12.75" customHeight="1">
      <c r="B130" s="20"/>
      <c r="C130" s="5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2:26" ht="12.75" customHeight="1">
      <c r="B131" s="20"/>
      <c r="C131" s="53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2:26" ht="12.75" customHeight="1">
      <c r="B132" s="20"/>
      <c r="C132" s="53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2:26" ht="12.75" customHeight="1">
      <c r="B133" s="20"/>
      <c r="C133" s="53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2:26" ht="12.75" customHeight="1">
      <c r="B134" s="20"/>
      <c r="C134" s="53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2:26" ht="12.75" customHeight="1">
      <c r="B135" s="20"/>
      <c r="C135" s="53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2:26" ht="12.75" customHeight="1">
      <c r="B136" s="20"/>
      <c r="C136" s="53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2:26" ht="12.75" customHeight="1">
      <c r="B137" s="20"/>
      <c r="C137" s="5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2:26" ht="12.75" customHeight="1">
      <c r="B138" s="20"/>
      <c r="C138" s="53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2:26" ht="12.75" customHeight="1">
      <c r="B139" s="20"/>
      <c r="C139" s="53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2:26" ht="12.75" customHeight="1">
      <c r="B140" s="20"/>
      <c r="C140" s="5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2:26" ht="12.75" customHeight="1">
      <c r="B141" s="20"/>
      <c r="C141" s="5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2:26" ht="12.75" customHeight="1">
      <c r="B142" s="20"/>
      <c r="C142" s="5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2:26" ht="12.75" customHeight="1">
      <c r="B143" s="20"/>
      <c r="C143" s="5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2:26" ht="12.75" customHeight="1">
      <c r="B144" s="20"/>
      <c r="C144" s="5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2:26" ht="12.75" customHeight="1">
      <c r="B145" s="20"/>
      <c r="C145" s="5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2:26" ht="12.75" customHeight="1">
      <c r="B146" s="20"/>
      <c r="C146" s="5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2:26" ht="12.75" customHeight="1">
      <c r="B147" s="20"/>
      <c r="C147" s="5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2:26" ht="12.75" customHeight="1">
      <c r="B148" s="20"/>
      <c r="C148" s="5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2:26" ht="12.75" customHeight="1">
      <c r="B149" s="20"/>
      <c r="C149" s="5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2:26" ht="12.75" customHeight="1">
      <c r="B150" s="20"/>
      <c r="C150" s="5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2:26" ht="12.75" customHeight="1">
      <c r="B151" s="20"/>
      <c r="C151" s="5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2:26" ht="12.75" customHeight="1">
      <c r="B152" s="20"/>
      <c r="C152" s="53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2:26" ht="12.75" customHeight="1">
      <c r="B153" s="20"/>
      <c r="C153" s="53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2:26" ht="12.75" customHeight="1">
      <c r="B154" s="20"/>
      <c r="C154" s="53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2:26" ht="12.75" customHeight="1">
      <c r="B155" s="20"/>
      <c r="C155" s="53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2:26" ht="12.75" customHeight="1">
      <c r="B156" s="20"/>
      <c r="C156" s="53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2:26" ht="12.75" customHeight="1">
      <c r="B157" s="20"/>
      <c r="C157" s="53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2:26" ht="12.75" customHeight="1">
      <c r="B158" s="20"/>
      <c r="C158" s="53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2:26" ht="12.75" customHeight="1">
      <c r="B159" s="20"/>
      <c r="C159" s="53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2:26" ht="12.75" customHeight="1">
      <c r="B160" s="20"/>
      <c r="C160" s="53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2:26" ht="12.75" customHeight="1">
      <c r="B161" s="20"/>
      <c r="C161" s="53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2:26" ht="12.75" customHeight="1">
      <c r="B162" s="20"/>
      <c r="C162" s="5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2:26" ht="12.75" customHeight="1">
      <c r="B163" s="20"/>
      <c r="C163" s="5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2:26" ht="12.75" customHeight="1">
      <c r="B164" s="20"/>
      <c r="C164" s="5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2:26" ht="12.75" customHeight="1">
      <c r="B165" s="20"/>
      <c r="C165" s="5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2:26" ht="12.75" customHeight="1">
      <c r="B166" s="20"/>
      <c r="C166" s="5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2:26" ht="12.75" customHeight="1">
      <c r="B167" s="20"/>
      <c r="C167" s="5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2:26" ht="12.75" customHeight="1">
      <c r="B168" s="20"/>
      <c r="C168" s="5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2:26" ht="12.75" customHeight="1">
      <c r="B169" s="20"/>
      <c r="C169" s="5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2:26" ht="12.75" customHeight="1">
      <c r="B170" s="20"/>
      <c r="C170" s="5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2:26" ht="12.75" customHeight="1">
      <c r="B171" s="20"/>
      <c r="C171" s="5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2:26" ht="12.75" customHeight="1">
      <c r="B172" s="20"/>
      <c r="C172" s="5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2:26" ht="12.75" customHeight="1">
      <c r="B173" s="20"/>
      <c r="C173" s="5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2:26" ht="12.75" customHeight="1">
      <c r="B174" s="20"/>
      <c r="C174" s="5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2:26" ht="12.75" customHeight="1">
      <c r="B175" s="20"/>
      <c r="C175" s="53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2:26" ht="12.75" customHeight="1">
      <c r="B176" s="20"/>
      <c r="C176" s="53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2:26" ht="12.75" customHeight="1">
      <c r="B177" s="20"/>
      <c r="C177" s="53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2:26" ht="12.75" customHeight="1">
      <c r="B178" s="20"/>
      <c r="C178" s="53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2:26" ht="12.75" customHeight="1">
      <c r="B179" s="20"/>
      <c r="C179" s="53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2:26" ht="12.75" customHeight="1">
      <c r="B180" s="20"/>
      <c r="C180" s="53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2:26" ht="12.75" customHeight="1">
      <c r="B181" s="20"/>
      <c r="C181" s="53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2:26" ht="12.75" customHeight="1">
      <c r="B182" s="20"/>
      <c r="C182" s="53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2:26" ht="12.75" customHeight="1">
      <c r="B183" s="20"/>
      <c r="C183" s="53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2:26" ht="12.75" customHeight="1">
      <c r="B184" s="20"/>
      <c r="C184" s="53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2:26" ht="12.75" customHeight="1">
      <c r="B185" s="20"/>
      <c r="C185" s="5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2:26" ht="12.75" customHeight="1">
      <c r="B186" s="20"/>
      <c r="C186" s="5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2:26" ht="12.75" customHeight="1">
      <c r="B187" s="20"/>
      <c r="C187" s="5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2:26" ht="12.75" customHeight="1">
      <c r="B188" s="20"/>
      <c r="C188" s="5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2:26" ht="12.75" customHeight="1">
      <c r="B189" s="20"/>
      <c r="C189" s="5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2:26" ht="12.75" customHeight="1">
      <c r="B190" s="20"/>
      <c r="C190" s="5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2:26" ht="12.75" customHeight="1">
      <c r="B191" s="20"/>
      <c r="C191" s="5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2:26" ht="12.75" customHeight="1">
      <c r="B192" s="20"/>
      <c r="C192" s="5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2:26" ht="12.75" customHeight="1">
      <c r="B193" s="20"/>
      <c r="C193" s="5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2:26" ht="12.75" customHeight="1">
      <c r="B194" s="20"/>
      <c r="C194" s="5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2:26" ht="12.75" customHeight="1">
      <c r="B195" s="20"/>
      <c r="C195" s="5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2:26" ht="12.75" customHeight="1">
      <c r="B196" s="20"/>
      <c r="C196" s="5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2:26" ht="12.75" customHeight="1">
      <c r="B197" s="20"/>
      <c r="C197" s="5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2:26" ht="12.75" customHeight="1">
      <c r="B198" s="20"/>
      <c r="C198" s="5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2:26" ht="12.75" customHeight="1">
      <c r="B199" s="20"/>
      <c r="C199" s="53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2:26" ht="12.75" customHeight="1">
      <c r="B200" s="20"/>
      <c r="C200" s="53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2:26" ht="12.75" customHeight="1">
      <c r="B201" s="20"/>
      <c r="C201" s="53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2:26" ht="12.75" customHeight="1">
      <c r="B202" s="20"/>
      <c r="C202" s="53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2:26" ht="12.75" customHeight="1">
      <c r="B203" s="20"/>
      <c r="C203" s="53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2:26" ht="12.75" customHeight="1">
      <c r="B204" s="20"/>
      <c r="C204" s="53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2:26" ht="12.75" customHeight="1">
      <c r="B205" s="20"/>
      <c r="C205" s="53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2:26" ht="12.75" customHeight="1">
      <c r="B206" s="20"/>
      <c r="C206" s="53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2:26" ht="12.75" customHeight="1">
      <c r="B207" s="20"/>
      <c r="C207" s="53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2:26" ht="12.75" customHeight="1">
      <c r="B208" s="20"/>
      <c r="C208" s="5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2:26" ht="12.75" customHeight="1">
      <c r="B209" s="20"/>
      <c r="C209" s="5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2:26" ht="12.75" customHeight="1">
      <c r="B210" s="20"/>
      <c r="C210" s="5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2:26" ht="12.75" customHeight="1">
      <c r="B211" s="20"/>
      <c r="C211" s="5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2:26" ht="12.75" customHeight="1">
      <c r="B212" s="20"/>
      <c r="C212" s="5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2:26" ht="12.75" customHeight="1">
      <c r="B213" s="20"/>
      <c r="C213" s="5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2:26" ht="12.75" customHeight="1">
      <c r="B214" s="20"/>
      <c r="C214" s="5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2:26" ht="12.75" customHeight="1">
      <c r="B215" s="20"/>
      <c r="C215" s="5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2:26" ht="12.75" customHeight="1">
      <c r="B216" s="20"/>
      <c r="C216" s="5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2:26" ht="12.75" customHeight="1">
      <c r="B217" s="20"/>
      <c r="C217" s="5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2:26" ht="12.75" customHeight="1">
      <c r="B218" s="20"/>
      <c r="C218" s="5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2:26" ht="12.75" customHeight="1">
      <c r="B219" s="20"/>
      <c r="C219" s="5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2:26" ht="12.75" customHeight="1">
      <c r="B220" s="20"/>
      <c r="C220" s="5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2:26" ht="12.75" customHeight="1">
      <c r="B221" s="20"/>
      <c r="C221" s="5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2:26" ht="12.75" customHeight="1">
      <c r="B222" s="20"/>
      <c r="C222" s="5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2:26" ht="12.75" customHeight="1">
      <c r="B223" s="20"/>
      <c r="C223" s="53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2:26" ht="12.75" customHeight="1">
      <c r="B224" s="20"/>
      <c r="C224" s="53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2:26" ht="12.75" customHeight="1">
      <c r="B225" s="20"/>
      <c r="C225" s="53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2:26" ht="12.75" customHeight="1">
      <c r="B226" s="20"/>
      <c r="C226" s="53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2:26" ht="12.75" customHeight="1">
      <c r="B227" s="20"/>
      <c r="C227" s="53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2:26" ht="12.75" customHeight="1">
      <c r="B228" s="20"/>
      <c r="C228" s="53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2:26" ht="12.75" customHeight="1">
      <c r="B229" s="20"/>
      <c r="C229" s="53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2:26" ht="12.75" customHeight="1">
      <c r="B230" s="20"/>
      <c r="C230" s="5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2:26" ht="12.75" customHeight="1">
      <c r="B231" s="20"/>
      <c r="C231" s="5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2:26" ht="12.75" customHeight="1">
      <c r="B232" s="20"/>
      <c r="C232" s="5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2:26" ht="12.75" customHeight="1">
      <c r="B233" s="20"/>
      <c r="C233" s="5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2:26" ht="12.75" customHeight="1">
      <c r="B234" s="20"/>
      <c r="C234" s="5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2:26" ht="12.75" customHeight="1">
      <c r="B235" s="20"/>
      <c r="C235" s="53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2:26" ht="12.75" customHeight="1">
      <c r="B236" s="20"/>
      <c r="C236" s="5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2:26" ht="12.75" customHeight="1">
      <c r="B237" s="20"/>
      <c r="C237" s="5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2:26" ht="12.75" customHeight="1">
      <c r="B238" s="20"/>
      <c r="C238" s="5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2:26" ht="12.75" customHeight="1">
      <c r="B239" s="20"/>
      <c r="C239" s="5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2:26" ht="12.75" customHeight="1">
      <c r="B240" s="20"/>
      <c r="C240" s="5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2:26" ht="12.75" customHeight="1">
      <c r="B241" s="20"/>
      <c r="C241" s="5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2:26" ht="12.75" customHeight="1">
      <c r="B242" s="20"/>
      <c r="C242" s="5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2:26" ht="12.75" customHeight="1">
      <c r="B243" s="20"/>
      <c r="C243" s="5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2:26" ht="12.75" customHeight="1">
      <c r="B244" s="20"/>
      <c r="C244" s="5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2:26" ht="12.75" customHeight="1">
      <c r="B245" s="20"/>
      <c r="C245" s="5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2:26" ht="12.75" customHeight="1">
      <c r="B246" s="20"/>
      <c r="C246" s="53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2:26" ht="12.75" customHeight="1">
      <c r="B247" s="20"/>
      <c r="C247" s="53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2:26" ht="12.75" customHeight="1">
      <c r="B248" s="20"/>
      <c r="C248" s="53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2:26" ht="12.75" customHeight="1">
      <c r="B249" s="20"/>
      <c r="C249" s="53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2:26" ht="12.75" customHeight="1">
      <c r="B250" s="20"/>
      <c r="C250" s="53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2:26" ht="12.75" customHeight="1">
      <c r="B251" s="20"/>
      <c r="C251" s="53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2:26" ht="12.75" customHeight="1">
      <c r="B252" s="20"/>
      <c r="C252" s="5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2:26" ht="12.75" customHeight="1">
      <c r="B253" s="20"/>
      <c r="C253" s="5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2:26" ht="12.75" customHeight="1">
      <c r="B254" s="20"/>
      <c r="C254" s="5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2:26" ht="12.75" customHeight="1">
      <c r="B255" s="20"/>
      <c r="C255" s="5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2:26" ht="12.75" customHeight="1">
      <c r="B256" s="20"/>
      <c r="C256" s="5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2:26" ht="12.75" customHeight="1">
      <c r="B257" s="20"/>
      <c r="C257" s="53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2:26" ht="12.75" customHeight="1">
      <c r="B258" s="20"/>
      <c r="C258" s="53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2:26" ht="12.75" customHeight="1">
      <c r="B259" s="20"/>
      <c r="C259" s="5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2:26" ht="12.75" customHeight="1">
      <c r="B260" s="20"/>
      <c r="C260" s="5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2:26" ht="12.75" customHeight="1">
      <c r="B261" s="20"/>
      <c r="C261" s="5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2:26" ht="12.75" customHeight="1">
      <c r="B262" s="20"/>
      <c r="C262" s="5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2:26" ht="12.75" customHeight="1">
      <c r="B263" s="20"/>
      <c r="C263" s="5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2:26" ht="12.75" customHeight="1">
      <c r="B264" s="20"/>
      <c r="C264" s="5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2:26" ht="12.75" customHeight="1">
      <c r="B265" s="20"/>
      <c r="C265" s="5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2:26" ht="12.75" customHeight="1">
      <c r="B266" s="20"/>
      <c r="C266" s="5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2:26" ht="12.75" customHeight="1">
      <c r="B267" s="20"/>
      <c r="C267" s="5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2:26" ht="12.75" customHeight="1">
      <c r="B268" s="20"/>
      <c r="C268" s="5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2:26" ht="12.75" customHeight="1">
      <c r="B269" s="20"/>
      <c r="C269" s="53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2:26" ht="12.75" customHeight="1">
      <c r="B270" s="20"/>
      <c r="C270" s="53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2:26" ht="12.75" customHeight="1">
      <c r="B271" s="20"/>
      <c r="C271" s="53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2:26" ht="12.75" customHeight="1">
      <c r="B272" s="20"/>
      <c r="C272" s="53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2:26" ht="12.75" customHeight="1">
      <c r="B273" s="20"/>
      <c r="C273" s="53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2:26" ht="12.75" customHeight="1">
      <c r="B274" s="20"/>
      <c r="C274" s="53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2:26" ht="12.75" customHeight="1">
      <c r="B275" s="20"/>
      <c r="C275" s="53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2:26" ht="12.75" customHeight="1">
      <c r="B276" s="20"/>
      <c r="C276" s="53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2:26" ht="12.75" customHeight="1">
      <c r="B277" s="20"/>
      <c r="C277" s="53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2:26" ht="12.75" customHeight="1">
      <c r="B278" s="20"/>
      <c r="C278" s="53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2:26" ht="12.75" customHeight="1">
      <c r="B279" s="20"/>
      <c r="C279" s="53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2:26" ht="12.75" customHeight="1">
      <c r="B280" s="20"/>
      <c r="C280" s="53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2:26" ht="12.75" customHeight="1">
      <c r="B281" s="20"/>
      <c r="C281" s="53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2:26" ht="12.75" customHeight="1">
      <c r="B282" s="20"/>
      <c r="C282" s="53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2:26" ht="12.75" customHeight="1">
      <c r="B283" s="20"/>
      <c r="C283" s="53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2:26" ht="12.75" customHeight="1">
      <c r="B284" s="20"/>
      <c r="C284" s="53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2:26" ht="12.75" customHeight="1">
      <c r="B285" s="20"/>
      <c r="C285" s="53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2:26" ht="12.75" customHeight="1">
      <c r="B286" s="20"/>
      <c r="C286" s="53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2:26" ht="12.75" customHeight="1">
      <c r="B287" s="20"/>
      <c r="C287" s="53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2:26" ht="12.75" customHeight="1">
      <c r="B288" s="20"/>
      <c r="C288" s="53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2:26" ht="12.75" customHeight="1">
      <c r="B289" s="20"/>
      <c r="C289" s="53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2:26" ht="12.75" customHeight="1">
      <c r="B290" s="20"/>
      <c r="C290" s="53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2:26" ht="12.75" customHeight="1">
      <c r="B291" s="20"/>
      <c r="C291" s="53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2:26" ht="12.75" customHeight="1">
      <c r="B292" s="20"/>
      <c r="C292" s="53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2:26" ht="12.75" customHeight="1">
      <c r="B293" s="20"/>
      <c r="C293" s="53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2:26" ht="12.75" customHeight="1">
      <c r="B294" s="20"/>
      <c r="C294" s="53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2:26" ht="12.75" customHeight="1">
      <c r="B295" s="20"/>
      <c r="C295" s="53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2:26" ht="12.75" customHeight="1">
      <c r="B296" s="20"/>
      <c r="C296" s="53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2:26" ht="12.75" customHeight="1">
      <c r="B297" s="20"/>
      <c r="C297" s="53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2:26" ht="12.75" customHeight="1">
      <c r="B298" s="20"/>
      <c r="C298" s="53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2:26" ht="12.75" customHeight="1">
      <c r="B299" s="20"/>
      <c r="C299" s="53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2:26" ht="12.75" customHeight="1">
      <c r="B300" s="20"/>
      <c r="C300" s="53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2:26" ht="12.75" customHeight="1">
      <c r="B301" s="20"/>
      <c r="C301" s="53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2:26" ht="12.75" customHeight="1">
      <c r="B302" s="20"/>
      <c r="C302" s="53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2:26" ht="12.75" customHeight="1">
      <c r="B303" s="20"/>
      <c r="C303" s="53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2:26" ht="12.75" customHeight="1">
      <c r="B304" s="20"/>
      <c r="C304" s="53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2:26" ht="12.75" customHeight="1">
      <c r="B305" s="20"/>
      <c r="C305" s="53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2:26" ht="12.75" customHeight="1">
      <c r="B306" s="20"/>
      <c r="C306" s="53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2:26" ht="12.75" customHeight="1">
      <c r="B307" s="20"/>
      <c r="C307" s="53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2:26" ht="12.75" customHeight="1">
      <c r="B308" s="20"/>
      <c r="C308" s="53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2:26" ht="12.75" customHeight="1">
      <c r="B309" s="20"/>
      <c r="C309" s="53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2:26" ht="12.75" customHeight="1">
      <c r="B310" s="20"/>
      <c r="C310" s="53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2:26" ht="12.75" customHeight="1">
      <c r="B311" s="20"/>
      <c r="C311" s="53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2:26" ht="12.75" customHeight="1">
      <c r="B312" s="20"/>
      <c r="C312" s="53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2:26" ht="12.75" customHeight="1">
      <c r="B313" s="20"/>
      <c r="C313" s="53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2:26" ht="12.75" customHeight="1">
      <c r="B314" s="20"/>
      <c r="C314" s="53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2:26" ht="12.75" customHeight="1">
      <c r="B315" s="20"/>
      <c r="C315" s="53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2:26" ht="12.75" customHeight="1">
      <c r="B316" s="20"/>
      <c r="C316" s="53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2:26" ht="12.75" customHeight="1">
      <c r="B317" s="20"/>
      <c r="C317" s="53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2:26" ht="12.75" customHeight="1">
      <c r="B318" s="20"/>
      <c r="C318" s="53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2:26" ht="12.75" customHeight="1">
      <c r="B319" s="20"/>
      <c r="C319" s="53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2:26" ht="12.75" customHeight="1">
      <c r="B320" s="20"/>
      <c r="C320" s="53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2:26" ht="12.75" customHeight="1">
      <c r="B321" s="20"/>
      <c r="C321" s="53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2:26" ht="12.75" customHeight="1">
      <c r="B322" s="20"/>
      <c r="C322" s="53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2:26" ht="12.75" customHeight="1">
      <c r="B323" s="20"/>
      <c r="C323" s="53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2:26" ht="12.75" customHeight="1">
      <c r="B324" s="20"/>
      <c r="C324" s="53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2:26" ht="12.75" customHeight="1">
      <c r="B325" s="20"/>
      <c r="C325" s="53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2:26" ht="12.75" customHeight="1">
      <c r="B326" s="20"/>
      <c r="C326" s="53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2:26" ht="12.75" customHeight="1">
      <c r="B327" s="20"/>
      <c r="C327" s="53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2:26" ht="12.75" customHeight="1">
      <c r="B328" s="20"/>
      <c r="C328" s="53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2:26" ht="12.75" customHeight="1">
      <c r="B329" s="20"/>
      <c r="C329" s="53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2:26" ht="12.75" customHeight="1">
      <c r="B330" s="20"/>
      <c r="C330" s="53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2:26" ht="12.75" customHeight="1">
      <c r="B331" s="20"/>
      <c r="C331" s="53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2:26" ht="12.75" customHeight="1">
      <c r="B332" s="20"/>
      <c r="C332" s="53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2:26" ht="12.75" customHeight="1">
      <c r="B333" s="20"/>
      <c r="C333" s="53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2:26" ht="12.75" customHeight="1">
      <c r="B334" s="20"/>
      <c r="C334" s="53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2:26" ht="12.75" customHeight="1">
      <c r="B335" s="20"/>
      <c r="C335" s="53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2:26" ht="12.75" customHeight="1">
      <c r="B336" s="20"/>
      <c r="C336" s="53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2:26" ht="12.75" customHeight="1">
      <c r="B337" s="20"/>
      <c r="C337" s="53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2:26" ht="12.75" customHeight="1">
      <c r="B338" s="20"/>
      <c r="C338" s="53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2:26" ht="12.75" customHeight="1">
      <c r="B339" s="20"/>
      <c r="C339" s="53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2:26" ht="12.75" customHeight="1">
      <c r="B340" s="20"/>
      <c r="C340" s="53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2:26" ht="12.75" customHeight="1">
      <c r="B341" s="20"/>
      <c r="C341" s="53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2:26" ht="12.75" customHeight="1">
      <c r="B342" s="20"/>
      <c r="C342" s="53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2:26" ht="12.75" customHeight="1">
      <c r="B343" s="20"/>
      <c r="C343" s="53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2:26" ht="12.75" customHeight="1">
      <c r="B344" s="20"/>
      <c r="C344" s="53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2:26" ht="12.75" customHeight="1">
      <c r="B345" s="20"/>
      <c r="C345" s="53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2:26" ht="12.75" customHeight="1">
      <c r="B346" s="20"/>
      <c r="C346" s="53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2:26" ht="12.75" customHeight="1">
      <c r="B347" s="20"/>
      <c r="C347" s="53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2:26" ht="12.75" customHeight="1">
      <c r="B348" s="20"/>
      <c r="C348" s="53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2:26" ht="12.75" customHeight="1">
      <c r="B349" s="20"/>
      <c r="C349" s="53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2:26" ht="12.75" customHeight="1">
      <c r="B350" s="20"/>
      <c r="C350" s="53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2:26" ht="12.75" customHeight="1">
      <c r="B351" s="20"/>
      <c r="C351" s="53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2:26" ht="12.75" customHeight="1">
      <c r="B352" s="20"/>
      <c r="C352" s="53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2:26" ht="12.75" customHeight="1">
      <c r="B353" s="20"/>
      <c r="C353" s="53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2:26" ht="12.75" customHeight="1">
      <c r="B354" s="20"/>
      <c r="C354" s="53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2:26" ht="12.75" customHeight="1">
      <c r="B355" s="20"/>
      <c r="C355" s="53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2:26" ht="12.75" customHeight="1">
      <c r="B356" s="20"/>
      <c r="C356" s="53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2:26" ht="12.75" customHeight="1">
      <c r="B357" s="20"/>
      <c r="C357" s="53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2:26" ht="12.75" customHeight="1">
      <c r="B358" s="20"/>
      <c r="C358" s="53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2:26" ht="12.75" customHeight="1">
      <c r="B359" s="20"/>
      <c r="C359" s="53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2:26" ht="12.75" customHeight="1">
      <c r="B360" s="20"/>
      <c r="C360" s="53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2:26" ht="12.75" customHeight="1">
      <c r="B361" s="20"/>
      <c r="C361" s="53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2:26" ht="12.75" customHeight="1">
      <c r="B362" s="20"/>
      <c r="C362" s="53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2:26" ht="12.75" customHeight="1">
      <c r="B363" s="20"/>
      <c r="C363" s="53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2:26" ht="12.75" customHeight="1">
      <c r="B364" s="20"/>
      <c r="C364" s="53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2:26" ht="12.75" customHeight="1">
      <c r="B365" s="20"/>
      <c r="C365" s="53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2:26" ht="12.75" customHeight="1">
      <c r="B366" s="20"/>
      <c r="C366" s="53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2:26" ht="12.75" customHeight="1">
      <c r="B367" s="20"/>
      <c r="C367" s="53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2:26" ht="12.75" customHeight="1">
      <c r="B368" s="20"/>
      <c r="C368" s="53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2:26" ht="12.75" customHeight="1">
      <c r="B369" s="20"/>
      <c r="C369" s="53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2:26" ht="12.75" customHeight="1">
      <c r="B370" s="20"/>
      <c r="C370" s="53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2:26" ht="12.75" customHeight="1">
      <c r="B371" s="20"/>
      <c r="C371" s="53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2:26" ht="12.75" customHeight="1">
      <c r="B372" s="20"/>
      <c r="C372" s="53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2:26" ht="12.75" customHeight="1">
      <c r="B373" s="20"/>
      <c r="C373" s="53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2:26" ht="12.75" customHeight="1">
      <c r="B374" s="20"/>
      <c r="C374" s="53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2:26" ht="12.75" customHeight="1">
      <c r="B375" s="20"/>
      <c r="C375" s="53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2:26" ht="12.75" customHeight="1">
      <c r="B376" s="20"/>
      <c r="C376" s="53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2:26" ht="12.75" customHeight="1">
      <c r="B377" s="20"/>
      <c r="C377" s="53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2:26" ht="12.75" customHeight="1">
      <c r="B378" s="20"/>
      <c r="C378" s="53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2:26" ht="12.75" customHeight="1">
      <c r="B379" s="20"/>
      <c r="C379" s="53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2:26" ht="12.75" customHeight="1">
      <c r="B380" s="20"/>
      <c r="C380" s="53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2:26" ht="12.75" customHeight="1">
      <c r="B381" s="20"/>
      <c r="C381" s="53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2:26" ht="12.75" customHeight="1">
      <c r="B382" s="20"/>
      <c r="C382" s="53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2:26" ht="12.75" customHeight="1">
      <c r="B383" s="20"/>
      <c r="C383" s="53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2:26" ht="12.75" customHeight="1">
      <c r="B384" s="20"/>
      <c r="C384" s="53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2:26" ht="12.75" customHeight="1">
      <c r="B385" s="20"/>
      <c r="C385" s="53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2:26" ht="12.75" customHeight="1">
      <c r="B386" s="20"/>
      <c r="C386" s="53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2:26" ht="12.75" customHeight="1">
      <c r="B387" s="20"/>
      <c r="C387" s="53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2:26" ht="12.75" customHeight="1">
      <c r="B388" s="20"/>
      <c r="C388" s="53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2:26" ht="12.75" customHeight="1">
      <c r="B389" s="20"/>
      <c r="C389" s="53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2:26" ht="12.75" customHeight="1">
      <c r="B390" s="20"/>
      <c r="C390" s="53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2:26" ht="12.75" customHeight="1">
      <c r="B391" s="20"/>
      <c r="C391" s="53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2:26" ht="12.75" customHeight="1">
      <c r="B392" s="20"/>
      <c r="C392" s="53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2:26" ht="12.75" customHeight="1">
      <c r="B393" s="20"/>
      <c r="C393" s="53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2:26" ht="12.75" customHeight="1">
      <c r="B394" s="20"/>
      <c r="C394" s="53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2:26" ht="12.75" customHeight="1">
      <c r="B395" s="20"/>
      <c r="C395" s="53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2:26" ht="12.75" customHeight="1">
      <c r="B396" s="20"/>
      <c r="C396" s="53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2:26" ht="12.75" customHeight="1">
      <c r="B397" s="20"/>
      <c r="C397" s="53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2:26" ht="12.75" customHeight="1">
      <c r="B398" s="20"/>
      <c r="C398" s="53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2:26" ht="12.75" customHeight="1">
      <c r="B399" s="20"/>
      <c r="C399" s="53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2:26" ht="12.75" customHeight="1">
      <c r="B400" s="20"/>
      <c r="C400" s="53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2:26" ht="12.75" customHeight="1">
      <c r="B401" s="20"/>
      <c r="C401" s="53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2:26" ht="12.75" customHeight="1">
      <c r="B402" s="20"/>
      <c r="C402" s="53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2:26" ht="12.75" customHeight="1">
      <c r="B403" s="20"/>
      <c r="C403" s="53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2:26" ht="12.75" customHeight="1">
      <c r="B404" s="20"/>
      <c r="C404" s="53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2:26" ht="12.75" customHeight="1">
      <c r="B405" s="20"/>
      <c r="C405" s="53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2:26" ht="12.75" customHeight="1">
      <c r="B406" s="20"/>
      <c r="C406" s="53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2:26" ht="12.75" customHeight="1">
      <c r="B407" s="20"/>
      <c r="C407" s="53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2:26" ht="12.75" customHeight="1">
      <c r="B408" s="20"/>
      <c r="C408" s="53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2:26" ht="12.75" customHeight="1">
      <c r="B409" s="20"/>
      <c r="C409" s="53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2:26" ht="12.75" customHeight="1">
      <c r="B410" s="20"/>
      <c r="C410" s="53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2:26" ht="12.75" customHeight="1">
      <c r="B411" s="20"/>
      <c r="C411" s="53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2:26" ht="12.75" customHeight="1">
      <c r="B412" s="20"/>
      <c r="C412" s="53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2:26" ht="12.75" customHeight="1">
      <c r="B413" s="20"/>
      <c r="C413" s="53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2:26" ht="12.75" customHeight="1">
      <c r="B414" s="20"/>
      <c r="C414" s="53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2:26" ht="12.75" customHeight="1">
      <c r="B415" s="20"/>
      <c r="C415" s="53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2:26" ht="12.75" customHeight="1">
      <c r="B416" s="20"/>
      <c r="C416" s="53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2:26" ht="12.75" customHeight="1">
      <c r="B417" s="20"/>
      <c r="C417" s="53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2:26" ht="12.75" customHeight="1">
      <c r="B418" s="20"/>
      <c r="C418" s="53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2:26" ht="12.75" customHeight="1">
      <c r="B419" s="20"/>
      <c r="C419" s="53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2:26" ht="12.75" customHeight="1">
      <c r="B420" s="20"/>
      <c r="C420" s="53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2:26" ht="12.75" customHeight="1">
      <c r="B421" s="20"/>
      <c r="C421" s="53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2:26" ht="12.75" customHeight="1">
      <c r="B422" s="20"/>
      <c r="C422" s="53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2:26" ht="12.75" customHeight="1">
      <c r="B423" s="20"/>
      <c r="C423" s="53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2:26" ht="12.75" customHeight="1">
      <c r="B424" s="20"/>
      <c r="C424" s="53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2:26" ht="12.75" customHeight="1">
      <c r="B425" s="20"/>
      <c r="C425" s="53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2:26" ht="12.75" customHeight="1">
      <c r="B426" s="20"/>
      <c r="C426" s="53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2:26" ht="12.75" customHeight="1">
      <c r="B427" s="20"/>
      <c r="C427" s="53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2:26" ht="12.75" customHeight="1">
      <c r="B428" s="20"/>
      <c r="C428" s="53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2:26" ht="12.75" customHeight="1">
      <c r="B429" s="20"/>
      <c r="C429" s="53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2:26" ht="12.75" customHeight="1">
      <c r="B430" s="20"/>
      <c r="C430" s="53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2:26" ht="12.75" customHeight="1">
      <c r="B431" s="20"/>
      <c r="C431" s="53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2:26" ht="12.75" customHeight="1">
      <c r="B432" s="20"/>
      <c r="C432" s="53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2:26" ht="12.75" customHeight="1">
      <c r="B433" s="20"/>
      <c r="C433" s="53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2:26" ht="12.75" customHeight="1">
      <c r="B434" s="20"/>
      <c r="C434" s="53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2:26" ht="12.75" customHeight="1">
      <c r="B435" s="20"/>
      <c r="C435" s="53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2:26" ht="12.75" customHeight="1">
      <c r="B436" s="20"/>
      <c r="C436" s="53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2:26" ht="12.75" customHeight="1">
      <c r="B437" s="20"/>
      <c r="C437" s="53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2:26" ht="12.75" customHeight="1">
      <c r="B438" s="20"/>
      <c r="C438" s="53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2:26" ht="12.75" customHeight="1">
      <c r="B439" s="20"/>
      <c r="C439" s="53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2:26" ht="12.75" customHeight="1">
      <c r="B440" s="20"/>
      <c r="C440" s="53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2:26" ht="12.75" customHeight="1">
      <c r="B441" s="20"/>
      <c r="C441" s="53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2:26" ht="12.75" customHeight="1">
      <c r="B442" s="20"/>
      <c r="C442" s="53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2:26" ht="12.75" customHeight="1">
      <c r="B443" s="20"/>
      <c r="C443" s="53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2:26" ht="12.75" customHeight="1">
      <c r="B444" s="20"/>
      <c r="C444" s="53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2:26" ht="12.75" customHeight="1">
      <c r="B445" s="20"/>
      <c r="C445" s="53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2:26" ht="12.75" customHeight="1">
      <c r="B446" s="20"/>
      <c r="C446" s="53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2:26" ht="12.75" customHeight="1">
      <c r="B447" s="20"/>
      <c r="C447" s="53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2:26" ht="12.75" customHeight="1">
      <c r="B448" s="20"/>
      <c r="C448" s="53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2:26" ht="12.75" customHeight="1">
      <c r="B449" s="20"/>
      <c r="C449" s="53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2:26" ht="12.75" customHeight="1">
      <c r="B450" s="20"/>
      <c r="C450" s="53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2:26" ht="12.75" customHeight="1">
      <c r="B451" s="20"/>
      <c r="C451" s="53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2:26" ht="12.75" customHeight="1">
      <c r="B452" s="20"/>
      <c r="C452" s="53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2:26" ht="12.75" customHeight="1">
      <c r="B453" s="20"/>
      <c r="C453" s="53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2:26" ht="12.75" customHeight="1">
      <c r="B454" s="20"/>
      <c r="C454" s="53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2:26" ht="12.75" customHeight="1">
      <c r="B455" s="20"/>
      <c r="C455" s="53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2:26" ht="12.75" customHeight="1">
      <c r="B456" s="20"/>
      <c r="C456" s="53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2:26" ht="12.75" customHeight="1">
      <c r="B457" s="20"/>
      <c r="C457" s="53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2:26" ht="12.75" customHeight="1">
      <c r="B458" s="20"/>
      <c r="C458" s="53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2:26" ht="12.75" customHeight="1">
      <c r="B459" s="20"/>
      <c r="C459" s="53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2:26" ht="12.75" customHeight="1">
      <c r="B460" s="20"/>
      <c r="C460" s="53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2:26" ht="12.75" customHeight="1">
      <c r="B461" s="20"/>
      <c r="C461" s="53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2:26" ht="12.75" customHeight="1">
      <c r="B462" s="20"/>
      <c r="C462" s="53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2:26" ht="12.75" customHeight="1">
      <c r="B463" s="20"/>
      <c r="C463" s="53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2:26" ht="12.75" customHeight="1">
      <c r="B464" s="20"/>
      <c r="C464" s="53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2:26" ht="12.75" customHeight="1">
      <c r="B465" s="20"/>
      <c r="C465" s="53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2:26" ht="12.75" customHeight="1">
      <c r="B466" s="20"/>
      <c r="C466" s="53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2:26" ht="12.75" customHeight="1">
      <c r="B467" s="20"/>
      <c r="C467" s="53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2:26" ht="12.75" customHeight="1">
      <c r="B468" s="20"/>
      <c r="C468" s="53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2:26" ht="12.75" customHeight="1">
      <c r="B469" s="20"/>
      <c r="C469" s="53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2:26" ht="12.75" customHeight="1">
      <c r="B470" s="20"/>
      <c r="C470" s="53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2:26" ht="12.75" customHeight="1">
      <c r="B471" s="20"/>
      <c r="C471" s="53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2:26" ht="12.75" customHeight="1">
      <c r="B472" s="20"/>
      <c r="C472" s="53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2:26" ht="12.75" customHeight="1">
      <c r="B473" s="20"/>
      <c r="C473" s="53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2:26" ht="12.75" customHeight="1">
      <c r="B474" s="20"/>
      <c r="C474" s="53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2:26" ht="12.75" customHeight="1">
      <c r="B475" s="20"/>
      <c r="C475" s="53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2:26" ht="12.75" customHeight="1">
      <c r="B476" s="20"/>
      <c r="C476" s="53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2:26" ht="12.75" customHeight="1">
      <c r="B477" s="20"/>
      <c r="C477" s="53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2:26" ht="12.75" customHeight="1">
      <c r="B478" s="20"/>
      <c r="C478" s="53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2:26" ht="12.75" customHeight="1">
      <c r="B479" s="20"/>
      <c r="C479" s="53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2:26" ht="12.75" customHeight="1">
      <c r="B480" s="20"/>
      <c r="C480" s="53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2:26" ht="12.75" customHeight="1">
      <c r="B481" s="20"/>
      <c r="C481" s="53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2:26" ht="12.75" customHeight="1">
      <c r="B482" s="20"/>
      <c r="C482" s="53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2:26" ht="12.75" customHeight="1">
      <c r="B483" s="20"/>
      <c r="C483" s="53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2:26" ht="12.75" customHeight="1">
      <c r="B484" s="20"/>
      <c r="C484" s="53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2:26" ht="12.75" customHeight="1">
      <c r="B485" s="20"/>
      <c r="C485" s="53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2:26" ht="12.75" customHeight="1">
      <c r="B486" s="20"/>
      <c r="C486" s="53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2:26" ht="12.75" customHeight="1">
      <c r="B487" s="20"/>
      <c r="C487" s="53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2:26" ht="12.75" customHeight="1">
      <c r="B488" s="20"/>
      <c r="C488" s="53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2:26" ht="12.75" customHeight="1">
      <c r="B489" s="20"/>
      <c r="C489" s="53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2:26" ht="12.75" customHeight="1">
      <c r="B490" s="20"/>
      <c r="C490" s="53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2:26" ht="12.75" customHeight="1">
      <c r="B491" s="20"/>
      <c r="C491" s="53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2:26" ht="12.75" customHeight="1">
      <c r="B492" s="20"/>
      <c r="C492" s="53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2:26" ht="12.75" customHeight="1">
      <c r="B493" s="20"/>
      <c r="C493" s="53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2:26" ht="12.75" customHeight="1">
      <c r="B494" s="20"/>
      <c r="C494" s="53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2:26" ht="12.75" customHeight="1">
      <c r="B495" s="20"/>
      <c r="C495" s="53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2:26" ht="12.75" customHeight="1">
      <c r="B496" s="20"/>
      <c r="C496" s="53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2:26" ht="12.75" customHeight="1">
      <c r="B497" s="20"/>
      <c r="C497" s="53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2:26" ht="12.75" customHeight="1">
      <c r="B498" s="20"/>
      <c r="C498" s="53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2:26" ht="12.75" customHeight="1">
      <c r="B499" s="20"/>
      <c r="C499" s="53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2:26" ht="12.75" customHeight="1">
      <c r="B500" s="20"/>
      <c r="C500" s="53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2:26" ht="12.75" customHeight="1">
      <c r="B501" s="20"/>
      <c r="C501" s="53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2:26" ht="12.75" customHeight="1">
      <c r="B502" s="20"/>
      <c r="C502" s="53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2:26" ht="12.75" customHeight="1">
      <c r="B503" s="20"/>
      <c r="C503" s="53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2:26" ht="12.75" customHeight="1">
      <c r="B504" s="20"/>
      <c r="C504" s="53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2:26" ht="12.75" customHeight="1">
      <c r="B505" s="20"/>
      <c r="C505" s="53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2:26" ht="12.75" customHeight="1">
      <c r="B506" s="20"/>
      <c r="C506" s="53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2:26" ht="12.75" customHeight="1">
      <c r="B507" s="20"/>
      <c r="C507" s="53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2:26" ht="12.75" customHeight="1">
      <c r="B508" s="20"/>
      <c r="C508" s="53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2:26" ht="12.75" customHeight="1">
      <c r="B509" s="20"/>
      <c r="C509" s="53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2:26" ht="12.75" customHeight="1">
      <c r="B510" s="20"/>
      <c r="C510" s="53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2:26" ht="12.75" customHeight="1">
      <c r="B511" s="20"/>
      <c r="C511" s="53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2:26" ht="12.75" customHeight="1">
      <c r="B512" s="20"/>
      <c r="C512" s="53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2:26" ht="12.75" customHeight="1">
      <c r="B513" s="20"/>
      <c r="C513" s="53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2:26" ht="12.75" customHeight="1">
      <c r="B514" s="20"/>
      <c r="C514" s="53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2:26" ht="12.75" customHeight="1">
      <c r="B515" s="20"/>
      <c r="C515" s="53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2:26" ht="12.75" customHeight="1">
      <c r="B516" s="20"/>
      <c r="C516" s="53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2:26" ht="12.75" customHeight="1">
      <c r="B517" s="20"/>
      <c r="C517" s="53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2:26" ht="12.75" customHeight="1">
      <c r="B518" s="20"/>
      <c r="C518" s="53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2:26" ht="12.75" customHeight="1">
      <c r="B519" s="20"/>
      <c r="C519" s="53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2:26" ht="12.75" customHeight="1">
      <c r="B520" s="20"/>
      <c r="C520" s="53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2:26" ht="12.75" customHeight="1">
      <c r="B521" s="20"/>
      <c r="C521" s="53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2:26" ht="12.75" customHeight="1">
      <c r="B522" s="20"/>
      <c r="C522" s="53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2:26" ht="12.75" customHeight="1">
      <c r="B523" s="20"/>
      <c r="C523" s="53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2:26" ht="12.75" customHeight="1">
      <c r="B524" s="20"/>
      <c r="C524" s="53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2:26" ht="12.75" customHeight="1">
      <c r="B525" s="20"/>
      <c r="C525" s="53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2:26" ht="12.75" customHeight="1">
      <c r="B526" s="20"/>
      <c r="C526" s="53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2:26" ht="12.75" customHeight="1">
      <c r="B527" s="20"/>
      <c r="C527" s="53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2:26" ht="12.75" customHeight="1">
      <c r="B528" s="20"/>
      <c r="C528" s="53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2:26" ht="12.75" customHeight="1">
      <c r="B529" s="20"/>
      <c r="C529" s="53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2:26" ht="12.75" customHeight="1">
      <c r="B530" s="20"/>
      <c r="C530" s="53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2:26" ht="12.75" customHeight="1">
      <c r="B531" s="20"/>
      <c r="C531" s="53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2:26" ht="12.75" customHeight="1">
      <c r="B532" s="20"/>
      <c r="C532" s="53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2:26" ht="12.75" customHeight="1">
      <c r="B533" s="20"/>
      <c r="C533" s="53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2:26" ht="12.75" customHeight="1">
      <c r="B534" s="20"/>
      <c r="C534" s="53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2:26" ht="12.75" customHeight="1">
      <c r="B535" s="20"/>
      <c r="C535" s="53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2:26" ht="12.75" customHeight="1">
      <c r="B536" s="20"/>
      <c r="C536" s="53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2:26" ht="12.75" customHeight="1">
      <c r="B537" s="20"/>
      <c r="C537" s="53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2:26" ht="12.75" customHeight="1">
      <c r="B538" s="20"/>
      <c r="C538" s="53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2:26" ht="12.75" customHeight="1">
      <c r="B539" s="20"/>
      <c r="C539" s="53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2:26" ht="12.75" customHeight="1">
      <c r="B540" s="20"/>
      <c r="C540" s="53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2:26" ht="12.75" customHeight="1">
      <c r="B541" s="20"/>
      <c r="C541" s="53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2:26" ht="12.75" customHeight="1">
      <c r="B542" s="20"/>
      <c r="C542" s="53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2:26" ht="12.75" customHeight="1">
      <c r="B543" s="20"/>
      <c r="C543" s="53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2:26" ht="12.75" customHeight="1">
      <c r="B544" s="20"/>
      <c r="C544" s="53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2:26" ht="12.75" customHeight="1">
      <c r="B545" s="20"/>
      <c r="C545" s="53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2:26" ht="12.75" customHeight="1">
      <c r="B546" s="20"/>
      <c r="C546" s="53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2:26" ht="12.75" customHeight="1">
      <c r="B547" s="20"/>
      <c r="C547" s="53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2:26" ht="12.75" customHeight="1">
      <c r="B548" s="20"/>
      <c r="C548" s="53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2:26" ht="12.75" customHeight="1">
      <c r="B549" s="20"/>
      <c r="C549" s="53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2:26" ht="12.75" customHeight="1">
      <c r="B550" s="20"/>
      <c r="C550" s="53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2:26" ht="12.75" customHeight="1">
      <c r="B551" s="20"/>
      <c r="C551" s="53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2:26" ht="12.75" customHeight="1">
      <c r="B552" s="20"/>
      <c r="C552" s="53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2:26" ht="12.75" customHeight="1">
      <c r="B553" s="20"/>
      <c r="C553" s="53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2:26" ht="12.75" customHeight="1">
      <c r="B554" s="20"/>
      <c r="C554" s="53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2:26" ht="12.75" customHeight="1">
      <c r="B555" s="20"/>
      <c r="C555" s="53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2:26" ht="12.75" customHeight="1">
      <c r="B556" s="20"/>
      <c r="C556" s="53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2:26" ht="12.75" customHeight="1">
      <c r="B557" s="20"/>
      <c r="C557" s="53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2:26" ht="12.75" customHeight="1">
      <c r="B558" s="20"/>
      <c r="C558" s="53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2:26" ht="12.75" customHeight="1">
      <c r="B559" s="20"/>
      <c r="C559" s="53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2:26" ht="12.75" customHeight="1">
      <c r="B560" s="20"/>
      <c r="C560" s="53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2:26" ht="12.75" customHeight="1">
      <c r="B561" s="20"/>
      <c r="C561" s="53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2:26" ht="12.75" customHeight="1">
      <c r="B562" s="20"/>
      <c r="C562" s="53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2:26" ht="12.75" customHeight="1">
      <c r="B563" s="20"/>
      <c r="C563" s="53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2:26" ht="12.75" customHeight="1">
      <c r="B564" s="20"/>
      <c r="C564" s="53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2:26" ht="12.75" customHeight="1">
      <c r="B565" s="20"/>
      <c r="C565" s="53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2:26" ht="12.75" customHeight="1">
      <c r="B566" s="20"/>
      <c r="C566" s="53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2:26" ht="12.75" customHeight="1">
      <c r="B567" s="20"/>
      <c r="C567" s="53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2:26" ht="12.75" customHeight="1">
      <c r="B568" s="20"/>
      <c r="C568" s="53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2:26" ht="12.75" customHeight="1">
      <c r="B569" s="20"/>
      <c r="C569" s="53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2:26" ht="12.75" customHeight="1">
      <c r="B570" s="20"/>
      <c r="C570" s="53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2:26" ht="12.75" customHeight="1">
      <c r="B571" s="20"/>
      <c r="C571" s="53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2:26" ht="12.75" customHeight="1">
      <c r="B572" s="20"/>
      <c r="C572" s="53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2:26" ht="12.75" customHeight="1">
      <c r="B573" s="20"/>
      <c r="C573" s="53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2:26" ht="12.75" customHeight="1">
      <c r="B574" s="20"/>
      <c r="C574" s="53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2:26" ht="12.75" customHeight="1">
      <c r="B575" s="20"/>
      <c r="C575" s="53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2:26" ht="12.75" customHeight="1">
      <c r="B576" s="20"/>
      <c r="C576" s="53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2:26" ht="12.75" customHeight="1">
      <c r="B577" s="20"/>
      <c r="C577" s="53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2:26" ht="12.75" customHeight="1">
      <c r="B578" s="20"/>
      <c r="C578" s="53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2:26" ht="12.75" customHeight="1">
      <c r="B579" s="20"/>
      <c r="C579" s="53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2:26" ht="12.75" customHeight="1">
      <c r="B580" s="20"/>
      <c r="C580" s="53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2:26" ht="12.75" customHeight="1">
      <c r="B581" s="20"/>
      <c r="C581" s="53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2:26" ht="12.75" customHeight="1">
      <c r="B582" s="20"/>
      <c r="C582" s="53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2:26" ht="12.75" customHeight="1">
      <c r="B583" s="20"/>
      <c r="C583" s="53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2:26" ht="12.75" customHeight="1">
      <c r="B584" s="20"/>
      <c r="C584" s="53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2:26" ht="12.75" customHeight="1">
      <c r="B585" s="20"/>
      <c r="C585" s="53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2:26" ht="12.75" customHeight="1">
      <c r="B586" s="20"/>
      <c r="C586" s="53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2:26" ht="12.75" customHeight="1">
      <c r="B587" s="20"/>
      <c r="C587" s="53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2:26" ht="12.75" customHeight="1">
      <c r="B588" s="20"/>
      <c r="C588" s="53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2:26" ht="12.75" customHeight="1">
      <c r="B589" s="20"/>
      <c r="C589" s="53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2:26" ht="12.75" customHeight="1">
      <c r="B590" s="20"/>
      <c r="C590" s="53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2:26" ht="12.75" customHeight="1">
      <c r="B591" s="20"/>
      <c r="C591" s="53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2:26" ht="12.75" customHeight="1">
      <c r="B592" s="20"/>
      <c r="C592" s="53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2:26" ht="12.75" customHeight="1">
      <c r="B593" s="20"/>
      <c r="C593" s="53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2:26" ht="12.75" customHeight="1">
      <c r="B594" s="20"/>
      <c r="C594" s="53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2:26" ht="12.75" customHeight="1">
      <c r="B595" s="20"/>
      <c r="C595" s="53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2:26" ht="12.75" customHeight="1">
      <c r="B596" s="20"/>
      <c r="C596" s="53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2:26" ht="12.75" customHeight="1">
      <c r="B597" s="20"/>
      <c r="C597" s="53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2:26" ht="12.75" customHeight="1">
      <c r="B598" s="20"/>
      <c r="C598" s="53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2:26" ht="12.75" customHeight="1">
      <c r="B599" s="20"/>
      <c r="C599" s="53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2:26" ht="12.75" customHeight="1">
      <c r="B600" s="20"/>
      <c r="C600" s="53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2:26" ht="12.75" customHeight="1">
      <c r="B601" s="20"/>
      <c r="C601" s="53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2:26" ht="12.75" customHeight="1">
      <c r="B602" s="20"/>
      <c r="C602" s="53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2:26" ht="12.75" customHeight="1">
      <c r="B603" s="20"/>
      <c r="C603" s="53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2:26" ht="12.75" customHeight="1">
      <c r="B604" s="20"/>
      <c r="C604" s="53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2:26" ht="12.75" customHeight="1">
      <c r="B605" s="20"/>
      <c r="C605" s="53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2:26" ht="12.75" customHeight="1">
      <c r="B606" s="20"/>
      <c r="C606" s="53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2:26" ht="12.75" customHeight="1">
      <c r="B607" s="20"/>
      <c r="C607" s="53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2:26" ht="12.75" customHeight="1">
      <c r="B608" s="20"/>
      <c r="C608" s="53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2:26" ht="12.75" customHeight="1">
      <c r="B609" s="20"/>
      <c r="C609" s="53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2:26" ht="12.75" customHeight="1">
      <c r="B610" s="20"/>
      <c r="C610" s="53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2:26" ht="12.75" customHeight="1">
      <c r="B611" s="20"/>
      <c r="C611" s="53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2:26" ht="12.75" customHeight="1">
      <c r="B612" s="20"/>
      <c r="C612" s="53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2:26" ht="12.75" customHeight="1">
      <c r="B613" s="20"/>
      <c r="C613" s="53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2:26" ht="12.75" customHeight="1">
      <c r="B614" s="20"/>
      <c r="C614" s="53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2:26" ht="12.75" customHeight="1">
      <c r="B615" s="20"/>
      <c r="C615" s="53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2:26" ht="12.75" customHeight="1">
      <c r="B616" s="20"/>
      <c r="C616" s="53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2:26" ht="12.75" customHeight="1">
      <c r="B617" s="20"/>
      <c r="C617" s="53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2:26" ht="12.75" customHeight="1">
      <c r="B618" s="20"/>
      <c r="C618" s="53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2:26" ht="12.75" customHeight="1">
      <c r="B619" s="20"/>
      <c r="C619" s="53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2:26" ht="12.75" customHeight="1">
      <c r="B620" s="20"/>
      <c r="C620" s="53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2:26" ht="12.75" customHeight="1">
      <c r="B621" s="20"/>
      <c r="C621" s="53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2:26" ht="12.75" customHeight="1">
      <c r="B622" s="20"/>
      <c r="C622" s="53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2:26" ht="12.75" customHeight="1">
      <c r="B623" s="20"/>
      <c r="C623" s="53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2:26" ht="12.75" customHeight="1">
      <c r="B624" s="20"/>
      <c r="C624" s="53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2:26" ht="12.75" customHeight="1">
      <c r="B625" s="20"/>
      <c r="C625" s="53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2:26" ht="12.75" customHeight="1">
      <c r="B626" s="20"/>
      <c r="C626" s="53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2:26" ht="12.75" customHeight="1">
      <c r="B627" s="20"/>
      <c r="C627" s="53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2:26" ht="12.75" customHeight="1">
      <c r="B628" s="20"/>
      <c r="C628" s="53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2:26" ht="12.75" customHeight="1">
      <c r="B629" s="20"/>
      <c r="C629" s="53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2:26" ht="12.75" customHeight="1">
      <c r="B630" s="20"/>
      <c r="C630" s="53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2:26" ht="12.75" customHeight="1">
      <c r="B631" s="20"/>
      <c r="C631" s="53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2:26" ht="12.75" customHeight="1">
      <c r="B632" s="20"/>
      <c r="C632" s="53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2:26" ht="12.75" customHeight="1">
      <c r="B633" s="20"/>
      <c r="C633" s="53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2:26" ht="12.75" customHeight="1">
      <c r="B634" s="20"/>
      <c r="C634" s="53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2:26" ht="12.75" customHeight="1">
      <c r="B635" s="20"/>
      <c r="C635" s="53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2:26" ht="12.75" customHeight="1">
      <c r="B636" s="20"/>
      <c r="C636" s="53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2:26" ht="12.75" customHeight="1">
      <c r="B637" s="20"/>
      <c r="C637" s="53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2:26" ht="12.75" customHeight="1">
      <c r="B638" s="20"/>
      <c r="C638" s="53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2:26" ht="12.75" customHeight="1">
      <c r="B639" s="20"/>
      <c r="C639" s="53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2:26" ht="12.75" customHeight="1">
      <c r="B640" s="20"/>
      <c r="C640" s="53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2:26" ht="12.75" customHeight="1">
      <c r="B641" s="20"/>
      <c r="C641" s="53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2:26" ht="12.75" customHeight="1">
      <c r="B642" s="20"/>
      <c r="C642" s="53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2:26" ht="12.75" customHeight="1">
      <c r="B643" s="20"/>
      <c r="C643" s="53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2:26" ht="12.75" customHeight="1">
      <c r="B644" s="20"/>
      <c r="C644" s="53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2:26" ht="12.75" customHeight="1">
      <c r="B645" s="20"/>
      <c r="C645" s="53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2:26" ht="12.75" customHeight="1">
      <c r="B646" s="20"/>
      <c r="C646" s="53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2:26" ht="12.75" customHeight="1">
      <c r="B647" s="20"/>
      <c r="C647" s="53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2:26" ht="12.75" customHeight="1">
      <c r="B648" s="20"/>
      <c r="C648" s="53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2:26" ht="12.75" customHeight="1">
      <c r="B649" s="20"/>
      <c r="C649" s="53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2:26" ht="12.75" customHeight="1">
      <c r="B650" s="20"/>
      <c r="C650" s="53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2:26" ht="12.75" customHeight="1">
      <c r="B651" s="20"/>
      <c r="C651" s="53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2:26" ht="12.75" customHeight="1">
      <c r="B652" s="20"/>
      <c r="C652" s="53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2:26" ht="12.75" customHeight="1">
      <c r="B653" s="20"/>
      <c r="C653" s="53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2:26" ht="12.75" customHeight="1">
      <c r="B654" s="20"/>
      <c r="C654" s="53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2:26" ht="12.75" customHeight="1">
      <c r="B655" s="20"/>
      <c r="C655" s="53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2:26" ht="12.75" customHeight="1">
      <c r="B656" s="20"/>
      <c r="C656" s="53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2:26" ht="12.75" customHeight="1">
      <c r="B657" s="20"/>
      <c r="C657" s="53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2:26" ht="12.75" customHeight="1">
      <c r="B658" s="20"/>
      <c r="C658" s="53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2:26" ht="12.75" customHeight="1">
      <c r="B659" s="20"/>
      <c r="C659" s="53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2:26" ht="12.75" customHeight="1">
      <c r="B660" s="20"/>
      <c r="C660" s="53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2:26" ht="12.75" customHeight="1">
      <c r="B661" s="20"/>
      <c r="C661" s="53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2:26" ht="12.75" customHeight="1">
      <c r="B662" s="20"/>
      <c r="C662" s="53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2:26" ht="12.75" customHeight="1">
      <c r="B663" s="20"/>
      <c r="C663" s="53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2:26" ht="12.75" customHeight="1">
      <c r="B664" s="20"/>
      <c r="C664" s="53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2:26" ht="12.75" customHeight="1">
      <c r="B665" s="20"/>
      <c r="C665" s="53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2:26" ht="12.75" customHeight="1">
      <c r="B666" s="20"/>
      <c r="C666" s="53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2:26" ht="12.75" customHeight="1">
      <c r="B667" s="20"/>
      <c r="C667" s="53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2:26" ht="12.75" customHeight="1">
      <c r="B668" s="20"/>
      <c r="C668" s="53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2:26" ht="12.75" customHeight="1">
      <c r="B669" s="20"/>
      <c r="C669" s="53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2:26" ht="12.75" customHeight="1">
      <c r="B670" s="20"/>
      <c r="C670" s="53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2:26" ht="12.75" customHeight="1">
      <c r="B671" s="20"/>
      <c r="C671" s="53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2:26" ht="12.75" customHeight="1">
      <c r="B672" s="20"/>
      <c r="C672" s="53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2:26" ht="12.75" customHeight="1">
      <c r="B673" s="20"/>
      <c r="C673" s="53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2:26" ht="12.75" customHeight="1">
      <c r="B674" s="20"/>
      <c r="C674" s="53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2:26" ht="12.75" customHeight="1">
      <c r="B675" s="20"/>
      <c r="C675" s="53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2:26" ht="12.75" customHeight="1">
      <c r="B676" s="20"/>
      <c r="C676" s="53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2:26" ht="12.75" customHeight="1">
      <c r="B677" s="20"/>
      <c r="C677" s="53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2:26" ht="12.75" customHeight="1">
      <c r="B678" s="20"/>
      <c r="C678" s="53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2:26" ht="12.75" customHeight="1">
      <c r="B679" s="20"/>
      <c r="C679" s="53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2:26" ht="12.75" customHeight="1">
      <c r="B680" s="20"/>
      <c r="C680" s="53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2:26" ht="12.75" customHeight="1">
      <c r="B681" s="20"/>
      <c r="C681" s="53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2:26" ht="12.75" customHeight="1">
      <c r="B682" s="20"/>
      <c r="C682" s="53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2:26" ht="12.75" customHeight="1">
      <c r="B683" s="20"/>
      <c r="C683" s="53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2:26" ht="12.75" customHeight="1">
      <c r="B684" s="20"/>
      <c r="C684" s="53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2:26" ht="12.75" customHeight="1">
      <c r="B685" s="20"/>
      <c r="C685" s="53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2:26" ht="12.75" customHeight="1">
      <c r="B686" s="20"/>
      <c r="C686" s="53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2:26" ht="12.75" customHeight="1">
      <c r="B687" s="20"/>
      <c r="C687" s="53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2:26" ht="12.75" customHeight="1">
      <c r="B688" s="20"/>
      <c r="C688" s="53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2:26" ht="12.75" customHeight="1">
      <c r="B689" s="20"/>
      <c r="C689" s="53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2:26" ht="12.75" customHeight="1">
      <c r="B690" s="20"/>
      <c r="C690" s="53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2:26" ht="12.75" customHeight="1">
      <c r="B691" s="20"/>
      <c r="C691" s="53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2:26" ht="12.75" customHeight="1">
      <c r="B692" s="20"/>
      <c r="C692" s="53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2:26" ht="12.75" customHeight="1">
      <c r="B693" s="20"/>
      <c r="C693" s="53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2:26" ht="12.75" customHeight="1">
      <c r="B694" s="20"/>
      <c r="C694" s="53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2:26" ht="12.75" customHeight="1">
      <c r="B695" s="20"/>
      <c r="C695" s="53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2:26" ht="12.75" customHeight="1">
      <c r="B696" s="20"/>
      <c r="C696" s="53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2:26" ht="12.75" customHeight="1">
      <c r="B697" s="20"/>
      <c r="C697" s="53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2:26" ht="12.75" customHeight="1">
      <c r="B698" s="20"/>
      <c r="C698" s="53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2:26" ht="12.75" customHeight="1">
      <c r="B699" s="20"/>
      <c r="C699" s="53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2:26" ht="12.75" customHeight="1">
      <c r="B700" s="20"/>
      <c r="C700" s="53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2:26" ht="12.75" customHeight="1">
      <c r="B701" s="20"/>
      <c r="C701" s="53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2:26" ht="12.75" customHeight="1">
      <c r="B702" s="20"/>
      <c r="C702" s="53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2:26" ht="12.75" customHeight="1">
      <c r="B703" s="20"/>
      <c r="C703" s="53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2:26" ht="12.75" customHeight="1">
      <c r="B704" s="20"/>
      <c r="C704" s="53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2:26" ht="12.75" customHeight="1">
      <c r="B705" s="20"/>
      <c r="C705" s="53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2:26" ht="12.75" customHeight="1">
      <c r="B706" s="20"/>
      <c r="C706" s="53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2:26" ht="12.75" customHeight="1">
      <c r="B707" s="20"/>
      <c r="C707" s="53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2:26" ht="12.75" customHeight="1">
      <c r="B708" s="20"/>
      <c r="C708" s="53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2:26" ht="12.75" customHeight="1">
      <c r="B709" s="20"/>
      <c r="C709" s="53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2:26" ht="12.75" customHeight="1">
      <c r="B710" s="20"/>
      <c r="C710" s="53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2:26" ht="12.75" customHeight="1">
      <c r="B711" s="20"/>
      <c r="C711" s="53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2:26" ht="12.75" customHeight="1">
      <c r="B712" s="20"/>
      <c r="C712" s="53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2:26" ht="12.75" customHeight="1">
      <c r="B713" s="20"/>
      <c r="C713" s="53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2:26" ht="12.75" customHeight="1">
      <c r="B714" s="20"/>
      <c r="C714" s="53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2:26" ht="12.75" customHeight="1">
      <c r="B715" s="20"/>
      <c r="C715" s="53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2:26" ht="12.75" customHeight="1">
      <c r="B716" s="20"/>
      <c r="C716" s="53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2:26" ht="12.75" customHeight="1">
      <c r="B717" s="20"/>
      <c r="C717" s="53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2:26" ht="12.75" customHeight="1">
      <c r="B718" s="20"/>
      <c r="C718" s="53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2:26" ht="12.75" customHeight="1">
      <c r="B719" s="20"/>
      <c r="C719" s="53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2:26" ht="12.75" customHeight="1">
      <c r="B720" s="20"/>
      <c r="C720" s="53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2:26" ht="12.75" customHeight="1">
      <c r="B721" s="20"/>
      <c r="C721" s="53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2:26" ht="12.75" customHeight="1">
      <c r="B722" s="20"/>
      <c r="C722" s="53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2:26" ht="12.75" customHeight="1">
      <c r="B723" s="20"/>
      <c r="C723" s="53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2:26" ht="12.75" customHeight="1">
      <c r="B724" s="20"/>
      <c r="C724" s="53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2:26" ht="12.75" customHeight="1">
      <c r="B725" s="20"/>
      <c r="C725" s="53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2:26" ht="12.75" customHeight="1">
      <c r="B726" s="20"/>
      <c r="C726" s="53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2:26" ht="12.75" customHeight="1">
      <c r="B727" s="20"/>
      <c r="C727" s="53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2:26" ht="12.75" customHeight="1">
      <c r="B728" s="20"/>
      <c r="C728" s="53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2:26" ht="12.75" customHeight="1">
      <c r="B729" s="20"/>
      <c r="C729" s="53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2:26" ht="12.75" customHeight="1">
      <c r="B730" s="20"/>
      <c r="C730" s="53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2:26" ht="12.75" customHeight="1">
      <c r="B731" s="20"/>
      <c r="C731" s="53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2:26" ht="12.75" customHeight="1">
      <c r="B732" s="20"/>
      <c r="C732" s="53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2:26" ht="12.75" customHeight="1">
      <c r="B733" s="20"/>
      <c r="C733" s="53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2:26" ht="12.75" customHeight="1">
      <c r="B734" s="20"/>
      <c r="C734" s="53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2:26" ht="12.75" customHeight="1">
      <c r="B735" s="20"/>
      <c r="C735" s="53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2:26" ht="12.75" customHeight="1">
      <c r="B736" s="20"/>
      <c r="C736" s="53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2:26" ht="12.75" customHeight="1">
      <c r="B737" s="20"/>
      <c r="C737" s="53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2:26" ht="12.75" customHeight="1">
      <c r="B738" s="20"/>
      <c r="C738" s="53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2:26" ht="12.75" customHeight="1">
      <c r="B739" s="20"/>
      <c r="C739" s="53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2:26" ht="12.75" customHeight="1">
      <c r="B740" s="20"/>
      <c r="C740" s="53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2:26" ht="12.75" customHeight="1">
      <c r="B741" s="20"/>
      <c r="C741" s="53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2:26" ht="12.75" customHeight="1">
      <c r="B742" s="20"/>
      <c r="C742" s="53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2:26" ht="12.75" customHeight="1">
      <c r="B743" s="20"/>
      <c r="C743" s="53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2:26" ht="12.75" customHeight="1">
      <c r="B744" s="20"/>
      <c r="C744" s="53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2:26" ht="12.75" customHeight="1">
      <c r="B745" s="20"/>
      <c r="C745" s="53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2:26" ht="12.75" customHeight="1">
      <c r="B746" s="20"/>
      <c r="C746" s="53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2:26" ht="12.75" customHeight="1">
      <c r="B747" s="20"/>
      <c r="C747" s="53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2:26" ht="12.75" customHeight="1">
      <c r="B748" s="20"/>
      <c r="C748" s="53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2:26" ht="12.75" customHeight="1">
      <c r="B749" s="20"/>
      <c r="C749" s="53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2:26" ht="12.75" customHeight="1">
      <c r="B750" s="20"/>
      <c r="C750" s="53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2:26" ht="12.75" customHeight="1">
      <c r="B751" s="20"/>
      <c r="C751" s="53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2:26" ht="12.75" customHeight="1">
      <c r="B752" s="20"/>
      <c r="C752" s="53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2:26" ht="12.75" customHeight="1">
      <c r="B753" s="20"/>
      <c r="C753" s="53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2:26" ht="12.75" customHeight="1">
      <c r="B754" s="20"/>
      <c r="C754" s="53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2:26" ht="12.75" customHeight="1">
      <c r="B755" s="20"/>
      <c r="C755" s="53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2:26" ht="12.75" customHeight="1">
      <c r="B756" s="20"/>
      <c r="C756" s="53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2:26" ht="12.75" customHeight="1">
      <c r="B757" s="20"/>
      <c r="C757" s="53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2:26" ht="12.75" customHeight="1">
      <c r="B758" s="20"/>
      <c r="C758" s="53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2:26" ht="12.75" customHeight="1">
      <c r="B759" s="20"/>
      <c r="C759" s="53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2:26" ht="12.75" customHeight="1">
      <c r="B760" s="20"/>
      <c r="C760" s="53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2:26" ht="12.75" customHeight="1">
      <c r="B761" s="20"/>
      <c r="C761" s="53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2:26" ht="12.75" customHeight="1">
      <c r="B762" s="20"/>
      <c r="C762" s="53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2:26" ht="12.75" customHeight="1">
      <c r="B763" s="20"/>
      <c r="C763" s="53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2:26" ht="12.75" customHeight="1">
      <c r="B764" s="20"/>
      <c r="C764" s="53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2:26" ht="12.75" customHeight="1">
      <c r="B765" s="20"/>
      <c r="C765" s="53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2:26" ht="12.75" customHeight="1">
      <c r="B766" s="20"/>
      <c r="C766" s="53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2:26" ht="12.75" customHeight="1">
      <c r="B767" s="20"/>
      <c r="C767" s="53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2:26" ht="12.75" customHeight="1">
      <c r="B768" s="20"/>
      <c r="C768" s="53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2:26" ht="12.75" customHeight="1">
      <c r="B769" s="20"/>
      <c r="C769" s="53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2:26" ht="12.75" customHeight="1">
      <c r="B770" s="20"/>
      <c r="C770" s="53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2:26" ht="12.75" customHeight="1">
      <c r="B771" s="20"/>
      <c r="C771" s="53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2:26" ht="12.75" customHeight="1">
      <c r="B772" s="20"/>
      <c r="C772" s="53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2:26" ht="12.75" customHeight="1">
      <c r="B773" s="20"/>
      <c r="C773" s="53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2:26" ht="12.75" customHeight="1">
      <c r="B774" s="20"/>
      <c r="C774" s="53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2:26" ht="12.75" customHeight="1">
      <c r="B775" s="20"/>
      <c r="C775" s="53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2:26" ht="12.75" customHeight="1">
      <c r="B776" s="20"/>
      <c r="C776" s="53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2:26" ht="12.75" customHeight="1">
      <c r="B777" s="20"/>
      <c r="C777" s="53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2:26" ht="12.75" customHeight="1">
      <c r="B778" s="20"/>
      <c r="C778" s="53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2:26" ht="12.75" customHeight="1">
      <c r="B779" s="20"/>
      <c r="C779" s="53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2:26" ht="12.75" customHeight="1">
      <c r="B780" s="20"/>
      <c r="C780" s="53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2:26" ht="12.75" customHeight="1">
      <c r="B781" s="20"/>
      <c r="C781" s="53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2:26" ht="12.75" customHeight="1">
      <c r="B782" s="20"/>
      <c r="C782" s="53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2:26" ht="12.75" customHeight="1">
      <c r="B783" s="20"/>
      <c r="C783" s="53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2:26" ht="12.75" customHeight="1">
      <c r="B784" s="20"/>
      <c r="C784" s="53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2:26" ht="12.75" customHeight="1">
      <c r="B785" s="20"/>
      <c r="C785" s="53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2:26" ht="12.75" customHeight="1">
      <c r="B786" s="20"/>
      <c r="C786" s="53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2:26" ht="12.75" customHeight="1">
      <c r="B787" s="20"/>
      <c r="C787" s="53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2:26" ht="12.75" customHeight="1">
      <c r="B788" s="20"/>
      <c r="C788" s="53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2:26" ht="12.75" customHeight="1">
      <c r="B789" s="20"/>
      <c r="C789" s="53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2:26" ht="12.75" customHeight="1">
      <c r="B790" s="20"/>
      <c r="C790" s="53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2:26" ht="12.75" customHeight="1">
      <c r="B791" s="20"/>
      <c r="C791" s="53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2:26" ht="12.75" customHeight="1">
      <c r="B792" s="20"/>
      <c r="C792" s="53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2:26" ht="12.75" customHeight="1">
      <c r="B793" s="20"/>
      <c r="C793" s="53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2:26" ht="12.75" customHeight="1">
      <c r="B794" s="20"/>
      <c r="C794" s="53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2:26" ht="12.75" customHeight="1">
      <c r="B795" s="20"/>
      <c r="C795" s="53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2:26" ht="12.75" customHeight="1">
      <c r="B796" s="20"/>
      <c r="C796" s="53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2:26" ht="12.75" customHeight="1">
      <c r="B797" s="20"/>
      <c r="C797" s="53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2:26" ht="12.75" customHeight="1">
      <c r="B798" s="20"/>
      <c r="C798" s="53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2:26" ht="12.75" customHeight="1">
      <c r="B799" s="20"/>
      <c r="C799" s="53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2:26" ht="12.75" customHeight="1">
      <c r="B800" s="20"/>
      <c r="C800" s="53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2:26" ht="12.75" customHeight="1">
      <c r="B801" s="20"/>
      <c r="C801" s="53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2:26" ht="12.75" customHeight="1">
      <c r="B802" s="20"/>
      <c r="C802" s="53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2:26" ht="12.75" customHeight="1">
      <c r="B803" s="20"/>
      <c r="C803" s="53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2:26" ht="12.75" customHeight="1">
      <c r="B804" s="20"/>
      <c r="C804" s="53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2:26" ht="12.75" customHeight="1">
      <c r="B805" s="20"/>
      <c r="C805" s="53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2:26" ht="12.75" customHeight="1">
      <c r="B806" s="20"/>
      <c r="C806" s="53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2:26" ht="12.75" customHeight="1">
      <c r="B807" s="20"/>
      <c r="C807" s="53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2:26" ht="12.75" customHeight="1">
      <c r="B808" s="20"/>
      <c r="C808" s="53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2:26" ht="12.75" customHeight="1">
      <c r="B809" s="20"/>
      <c r="C809" s="53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2:26" ht="12.75" customHeight="1">
      <c r="B810" s="20"/>
      <c r="C810" s="53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2:26" ht="12.75" customHeight="1">
      <c r="B811" s="20"/>
      <c r="C811" s="53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2:26" ht="12.75" customHeight="1">
      <c r="B812" s="20"/>
      <c r="C812" s="53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2:26" ht="12.75" customHeight="1">
      <c r="B813" s="20"/>
      <c r="C813" s="53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2:26" ht="12.75" customHeight="1">
      <c r="B814" s="20"/>
      <c r="C814" s="53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2:26" ht="12.75" customHeight="1">
      <c r="B815" s="20"/>
      <c r="C815" s="53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2:26" ht="12.75" customHeight="1">
      <c r="B816" s="20"/>
      <c r="C816" s="53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2:26" ht="12.75" customHeight="1">
      <c r="B817" s="20"/>
      <c r="C817" s="53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2:26" ht="12.75" customHeight="1">
      <c r="B818" s="20"/>
      <c r="C818" s="53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2:26" ht="12.75" customHeight="1">
      <c r="B819" s="20"/>
      <c r="C819" s="53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2:26" ht="12.75" customHeight="1">
      <c r="B820" s="20"/>
      <c r="C820" s="53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2:26" ht="12.75" customHeight="1">
      <c r="B821" s="20"/>
      <c r="C821" s="53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2:26" ht="12.75" customHeight="1">
      <c r="B822" s="20"/>
      <c r="C822" s="53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2:26" ht="12.75" customHeight="1">
      <c r="B823" s="20"/>
      <c r="C823" s="53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2:26" ht="12.75" customHeight="1">
      <c r="B824" s="20"/>
      <c r="C824" s="53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2:26" ht="12.75" customHeight="1">
      <c r="B825" s="20"/>
      <c r="C825" s="53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2:26" ht="12.75" customHeight="1">
      <c r="B826" s="20"/>
      <c r="C826" s="53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2:26" ht="12.75" customHeight="1">
      <c r="B827" s="20"/>
      <c r="C827" s="53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2:26" ht="12.75" customHeight="1">
      <c r="B828" s="20"/>
      <c r="C828" s="53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2:26" ht="12.75" customHeight="1">
      <c r="B829" s="20"/>
      <c r="C829" s="53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2:26" ht="12.75" customHeight="1">
      <c r="B830" s="20"/>
      <c r="C830" s="53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2:26" ht="12.75" customHeight="1">
      <c r="B831" s="20"/>
      <c r="C831" s="53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2:26" ht="12.75" customHeight="1">
      <c r="B832" s="20"/>
      <c r="C832" s="53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2:26" ht="12.75" customHeight="1">
      <c r="B833" s="20"/>
      <c r="C833" s="53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2:26" ht="12.75" customHeight="1">
      <c r="B834" s="20"/>
      <c r="C834" s="53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2:26" ht="12.75" customHeight="1">
      <c r="B835" s="20"/>
      <c r="C835" s="53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2:26" ht="12.75" customHeight="1">
      <c r="B836" s="20"/>
      <c r="C836" s="53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2:26" ht="12.75" customHeight="1">
      <c r="B837" s="20"/>
      <c r="C837" s="53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2:26" ht="12.75" customHeight="1">
      <c r="B838" s="20"/>
      <c r="C838" s="53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2:26" ht="12.75" customHeight="1">
      <c r="B839" s="20"/>
      <c r="C839" s="53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2:26" ht="12.75" customHeight="1">
      <c r="B840" s="20"/>
      <c r="C840" s="53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2:26" ht="12.75" customHeight="1">
      <c r="B841" s="20"/>
      <c r="C841" s="53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2:26" ht="12.75" customHeight="1">
      <c r="B842" s="20"/>
      <c r="C842" s="53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2:26" ht="12.75" customHeight="1">
      <c r="B843" s="20"/>
      <c r="C843" s="53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2:26" ht="12.75" customHeight="1">
      <c r="B844" s="20"/>
      <c r="C844" s="53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2:26" ht="12.75" customHeight="1">
      <c r="B845" s="20"/>
      <c r="C845" s="53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2:26" ht="12.75" customHeight="1">
      <c r="B846" s="20"/>
      <c r="C846" s="53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2:26" ht="12.75" customHeight="1">
      <c r="B847" s="20"/>
      <c r="C847" s="53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2:26" ht="12.75" customHeight="1">
      <c r="B848" s="20"/>
      <c r="C848" s="53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2:26" ht="12.75" customHeight="1">
      <c r="B849" s="20"/>
      <c r="C849" s="53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2:26" ht="12.75" customHeight="1">
      <c r="B850" s="20"/>
      <c r="C850" s="53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2:26" ht="12.75" customHeight="1">
      <c r="B851" s="20"/>
      <c r="C851" s="53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2:26" ht="12.75" customHeight="1">
      <c r="B852" s="20"/>
      <c r="C852" s="53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2:26" ht="12.75" customHeight="1">
      <c r="B853" s="20"/>
      <c r="C853" s="53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2:26" ht="12.75" customHeight="1">
      <c r="B854" s="20"/>
      <c r="C854" s="53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2:26" ht="12.75" customHeight="1">
      <c r="B855" s="20"/>
      <c r="C855" s="53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2:26" ht="12.75" customHeight="1">
      <c r="B856" s="20"/>
      <c r="C856" s="53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2:26" ht="12.75" customHeight="1">
      <c r="B857" s="20"/>
      <c r="C857" s="53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2:26" ht="12.75" customHeight="1">
      <c r="B858" s="20"/>
      <c r="C858" s="53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2:26" ht="12.75" customHeight="1">
      <c r="B859" s="20"/>
      <c r="C859" s="53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2:26" ht="12.75" customHeight="1">
      <c r="B860" s="20"/>
      <c r="C860" s="53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2:26" ht="12.75" customHeight="1">
      <c r="B861" s="20"/>
      <c r="C861" s="53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2:26" ht="12.75" customHeight="1">
      <c r="B862" s="20"/>
      <c r="C862" s="53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2:26" ht="12.75" customHeight="1">
      <c r="B863" s="20"/>
      <c r="C863" s="53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2:26" ht="12.75" customHeight="1">
      <c r="B864" s="20"/>
      <c r="C864" s="53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2:26" ht="12.75" customHeight="1">
      <c r="B865" s="20"/>
      <c r="C865" s="53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2:26" ht="12.75" customHeight="1">
      <c r="B866" s="20"/>
      <c r="C866" s="53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2:26" ht="12.75" customHeight="1">
      <c r="B867" s="20"/>
      <c r="C867" s="53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2:26" ht="12.75" customHeight="1">
      <c r="B868" s="20"/>
      <c r="C868" s="53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2:26" ht="12.75" customHeight="1">
      <c r="B869" s="20"/>
      <c r="C869" s="53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2:26" ht="12.75" customHeight="1">
      <c r="B870" s="20"/>
      <c r="C870" s="53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2:26" ht="12.75" customHeight="1">
      <c r="B871" s="20"/>
      <c r="C871" s="53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2:26" ht="12.75" customHeight="1">
      <c r="B872" s="20"/>
      <c r="C872" s="53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2:26" ht="12.75" customHeight="1">
      <c r="B873" s="20"/>
      <c r="C873" s="53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2:26" ht="12.75" customHeight="1">
      <c r="B874" s="20"/>
      <c r="C874" s="53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2:26" ht="12.75" customHeight="1">
      <c r="B875" s="20"/>
      <c r="C875" s="53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2:26" ht="12.75" customHeight="1">
      <c r="B876" s="20"/>
      <c r="C876" s="53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2:26" ht="12.75" customHeight="1">
      <c r="B877" s="20"/>
      <c r="C877" s="53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2:26" ht="12.75" customHeight="1">
      <c r="B878" s="20"/>
      <c r="C878" s="53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2:26" ht="12.75" customHeight="1">
      <c r="B879" s="20"/>
      <c r="C879" s="53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2:26" ht="12.75" customHeight="1">
      <c r="B880" s="20"/>
      <c r="C880" s="53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2:26" ht="12.75" customHeight="1">
      <c r="B881" s="20"/>
      <c r="C881" s="53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2:26" ht="12.75" customHeight="1">
      <c r="B882" s="20"/>
      <c r="C882" s="53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2:26" ht="12.75" customHeight="1">
      <c r="B883" s="20"/>
      <c r="C883" s="53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2:26" ht="12.75" customHeight="1">
      <c r="B884" s="20"/>
      <c r="C884" s="53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2:26" ht="12.75" customHeight="1">
      <c r="B885" s="20"/>
      <c r="C885" s="53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2:26" ht="12.75" customHeight="1">
      <c r="B886" s="20"/>
      <c r="C886" s="53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2:26" ht="12.75" customHeight="1">
      <c r="B887" s="20"/>
      <c r="C887" s="53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2:26" ht="12.75" customHeight="1">
      <c r="B888" s="20"/>
      <c r="C888" s="53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2:26" ht="12.75" customHeight="1">
      <c r="B889" s="20"/>
      <c r="C889" s="53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2:26" ht="12.75" customHeight="1">
      <c r="B890" s="20"/>
      <c r="C890" s="53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2:26" ht="12.75" customHeight="1">
      <c r="B891" s="20"/>
      <c r="C891" s="53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2:26" ht="12.75" customHeight="1">
      <c r="B892" s="20"/>
      <c r="C892" s="53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2:26" ht="12.75" customHeight="1">
      <c r="B893" s="20"/>
      <c r="C893" s="53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2:26" ht="12.75" customHeight="1">
      <c r="B894" s="20"/>
      <c r="C894" s="53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2:26" ht="12.75" customHeight="1">
      <c r="B895" s="20"/>
      <c r="C895" s="53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2:26" ht="12.75" customHeight="1">
      <c r="B896" s="20"/>
      <c r="C896" s="53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2:26" ht="12.75" customHeight="1">
      <c r="B897" s="20"/>
      <c r="C897" s="53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2:26" ht="12.75" customHeight="1">
      <c r="B898" s="20"/>
      <c r="C898" s="53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2:26" ht="12.75" customHeight="1">
      <c r="B899" s="20"/>
      <c r="C899" s="53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2:26" ht="12.75" customHeight="1">
      <c r="B900" s="20"/>
      <c r="C900" s="53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2:26" ht="12.75" customHeight="1">
      <c r="B901" s="20"/>
      <c r="C901" s="53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2:26" ht="12.75" customHeight="1">
      <c r="B902" s="20"/>
      <c r="C902" s="53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2:26" ht="12.75" customHeight="1">
      <c r="B903" s="20"/>
      <c r="C903" s="53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2:26" ht="12.75" customHeight="1">
      <c r="B904" s="20"/>
      <c r="C904" s="53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2:26" ht="12.75" customHeight="1">
      <c r="B905" s="20"/>
      <c r="C905" s="53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2:26" ht="12.75" customHeight="1">
      <c r="B906" s="20"/>
      <c r="C906" s="53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2:26" ht="12.75" customHeight="1">
      <c r="B907" s="20"/>
      <c r="C907" s="53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2:26" ht="12.75" customHeight="1">
      <c r="B908" s="20"/>
      <c r="C908" s="53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2:26" ht="12.75" customHeight="1">
      <c r="B909" s="20"/>
      <c r="C909" s="53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2:26" ht="12.75" customHeight="1">
      <c r="B910" s="20"/>
      <c r="C910" s="53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2:26" ht="12.75" customHeight="1">
      <c r="B911" s="20"/>
      <c r="C911" s="53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2:26" ht="12.75" customHeight="1">
      <c r="B912" s="20"/>
      <c r="C912" s="53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2:26" ht="12.75" customHeight="1">
      <c r="B913" s="20"/>
      <c r="C913" s="53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2:26" ht="12.75" customHeight="1">
      <c r="B914" s="20"/>
      <c r="C914" s="53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2:26" ht="12.75" customHeight="1">
      <c r="B915" s="20"/>
      <c r="C915" s="53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2:26" ht="12.75" customHeight="1">
      <c r="B916" s="20"/>
      <c r="C916" s="53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2:26" ht="12.75" customHeight="1">
      <c r="B917" s="20"/>
      <c r="C917" s="53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2:26" ht="12.75" customHeight="1">
      <c r="B918" s="20"/>
      <c r="C918" s="53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2:26" ht="12.75" customHeight="1">
      <c r="B919" s="20"/>
      <c r="C919" s="53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2:26" ht="12.75" customHeight="1">
      <c r="B920" s="20"/>
      <c r="C920" s="53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2:26" ht="12.75" customHeight="1">
      <c r="B921" s="20"/>
      <c r="C921" s="53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2:26" ht="12.75" customHeight="1">
      <c r="B922" s="20"/>
      <c r="C922" s="53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2:26" ht="12.75" customHeight="1">
      <c r="B923" s="20"/>
      <c r="C923" s="53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2:26" ht="12.75" customHeight="1">
      <c r="B924" s="20"/>
      <c r="C924" s="53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2:26" ht="12.75" customHeight="1">
      <c r="B925" s="20"/>
      <c r="C925" s="53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2:26" ht="12.75" customHeight="1">
      <c r="B926" s="20"/>
      <c r="C926" s="53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2:26" ht="12.75" customHeight="1">
      <c r="B927" s="20"/>
      <c r="C927" s="53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2:26" ht="12.75" customHeight="1">
      <c r="B928" s="20"/>
      <c r="C928" s="53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2:26" ht="12.75" customHeight="1">
      <c r="B929" s="20"/>
      <c r="C929" s="53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2:26" ht="12.75" customHeight="1">
      <c r="B930" s="20"/>
      <c r="C930" s="53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2:26" ht="12.75" customHeight="1">
      <c r="B931" s="20"/>
      <c r="C931" s="53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2:26" ht="12.75" customHeight="1">
      <c r="B932" s="20"/>
      <c r="C932" s="53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2:26" ht="12.75" customHeight="1">
      <c r="B933" s="20"/>
      <c r="C933" s="53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2:26" ht="12.75" customHeight="1">
      <c r="B934" s="20"/>
      <c r="C934" s="53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2:26" ht="12.75" customHeight="1">
      <c r="B935" s="20"/>
      <c r="C935" s="53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2:26" ht="12.75" customHeight="1">
      <c r="B936" s="20"/>
      <c r="C936" s="53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2:26" ht="12.75" customHeight="1">
      <c r="B937" s="20"/>
      <c r="C937" s="53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2:26" ht="12.75" customHeight="1">
      <c r="B938" s="20"/>
      <c r="C938" s="53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2:26" ht="12.75" customHeight="1">
      <c r="B939" s="20"/>
      <c r="C939" s="53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2:26" ht="12.75" customHeight="1">
      <c r="B940" s="20"/>
      <c r="C940" s="53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2:26" ht="12.75" customHeight="1">
      <c r="B941" s="20"/>
      <c r="C941" s="53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2:26" ht="12.75" customHeight="1">
      <c r="B942" s="20"/>
      <c r="C942" s="53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2:26" ht="12.75" customHeight="1">
      <c r="B943" s="20"/>
      <c r="C943" s="53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2:26" ht="12.75" customHeight="1">
      <c r="B944" s="20"/>
      <c r="C944" s="53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2:26" ht="12.75" customHeight="1">
      <c r="B945" s="20"/>
      <c r="C945" s="53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2:26" ht="12.75" customHeight="1">
      <c r="B946" s="20"/>
      <c r="C946" s="53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2:26" ht="12.75" customHeight="1">
      <c r="B947" s="20"/>
      <c r="C947" s="53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2:26" ht="12.75" customHeight="1">
      <c r="B948" s="20"/>
      <c r="C948" s="53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2:26" ht="12.75" customHeight="1">
      <c r="B949" s="20"/>
      <c r="C949" s="53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2:26" ht="12.75" customHeight="1">
      <c r="B950" s="20"/>
      <c r="C950" s="53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2:26" ht="12.75" customHeight="1">
      <c r="B951" s="20"/>
      <c r="C951" s="53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2:26" ht="12.75" customHeight="1">
      <c r="B952" s="20"/>
      <c r="C952" s="53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2:26" ht="12.75" customHeight="1">
      <c r="B953" s="20"/>
      <c r="C953" s="53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2:26" ht="12.75" customHeight="1">
      <c r="B954" s="20"/>
      <c r="C954" s="53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2:26" ht="12.75" customHeight="1">
      <c r="B955" s="20"/>
      <c r="C955" s="53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2:26" ht="12.75" customHeight="1">
      <c r="B956" s="20"/>
      <c r="C956" s="53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2:26" ht="12.75" customHeight="1">
      <c r="B957" s="20"/>
      <c r="C957" s="53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2:26" ht="12.75" customHeight="1">
      <c r="B958" s="20"/>
      <c r="C958" s="53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2:26" ht="12.75" customHeight="1">
      <c r="B959" s="20"/>
      <c r="C959" s="53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2:26" ht="12.75" customHeight="1">
      <c r="B960" s="20"/>
      <c r="C960" s="53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2:26" ht="12.75" customHeight="1">
      <c r="B961" s="20"/>
      <c r="C961" s="53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2:26" ht="12.75" customHeight="1">
      <c r="B962" s="20"/>
      <c r="C962" s="53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2:26" ht="12.75" customHeight="1">
      <c r="B963" s="20"/>
      <c r="C963" s="53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2:26" ht="12.75" customHeight="1">
      <c r="B964" s="20"/>
      <c r="C964" s="53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2:26" ht="12.75" customHeight="1">
      <c r="B965" s="20"/>
      <c r="C965" s="53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2:26" ht="12.75" customHeight="1">
      <c r="B966" s="20"/>
      <c r="C966" s="53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2:26" ht="12.75" customHeight="1">
      <c r="B967" s="20"/>
      <c r="C967" s="53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2:26" ht="12.75" customHeight="1">
      <c r="B968" s="20"/>
      <c r="C968" s="53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2:26" ht="12.75" customHeight="1">
      <c r="B969" s="20"/>
      <c r="C969" s="53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2:26" ht="12.75" customHeight="1">
      <c r="B970" s="20"/>
      <c r="C970" s="53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2:26" ht="12.75" customHeight="1">
      <c r="B971" s="20"/>
      <c r="C971" s="53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2:26" ht="12.75" customHeight="1">
      <c r="B972" s="20"/>
      <c r="C972" s="53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2:26" ht="12.75" customHeight="1">
      <c r="B973" s="20"/>
      <c r="C973" s="53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2:26" ht="12.75" customHeight="1">
      <c r="B974" s="20"/>
      <c r="C974" s="53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2:26" ht="12.75" customHeight="1">
      <c r="B975" s="20"/>
      <c r="C975" s="53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2:26" ht="12.75" customHeight="1">
      <c r="B976" s="20"/>
      <c r="C976" s="53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2:26" ht="12.75" customHeight="1">
      <c r="B977" s="20"/>
      <c r="C977" s="53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2:26" ht="12.75" customHeight="1">
      <c r="B978" s="20"/>
      <c r="C978" s="53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</sheetData>
  <sheetProtection algorithmName="SHA-512" hashValue="XhV1ZXFHANJ2rjYio5uPf1UXtl5wNWi/TkIrw3NVQdSz1uMmHioiZgKn3F94xmDcPw9zPXVrw640BRxmVMJqYw==" saltValue="vEWbrCkMvBrm0APJDQt6iw==" spinCount="100000" sheet="1" objects="1" scenarios="1" selectLockedCells="1"/>
  <mergeCells count="14">
    <mergeCell ref="A105:A111"/>
    <mergeCell ref="A112:A118"/>
    <mergeCell ref="A119:A125"/>
    <mergeCell ref="A35:A39"/>
    <mergeCell ref="A40:A44"/>
    <mergeCell ref="A45:A49"/>
    <mergeCell ref="A50:A54"/>
    <mergeCell ref="A98:A104"/>
    <mergeCell ref="A56:A62"/>
    <mergeCell ref="A63:A69"/>
    <mergeCell ref="A91:A97"/>
    <mergeCell ref="A70:A76"/>
    <mergeCell ref="A77:A83"/>
    <mergeCell ref="A84:A90"/>
  </mergeCells>
  <conditionalFormatting sqref="C55:C56">
    <cfRule type="containsText" dxfId="23" priority="7" operator="containsText" text="ELEEGIR UNA OPCIÓN">
      <formula>NOT(ISERROR(SEARCH(("ELEEGIR UNA OPCIÓN"),(C55))))</formula>
    </cfRule>
  </conditionalFormatting>
  <conditionalFormatting sqref="C70">
    <cfRule type="containsText" dxfId="22" priority="4" operator="containsText" text="ELEEGIR UNA OPCIÓN">
      <formula>NOT(ISERROR(SEARCH(("ELEEGIR UNA OPCIÓN"),(C70))))</formula>
    </cfRule>
  </conditionalFormatting>
  <conditionalFormatting sqref="C63">
    <cfRule type="containsText" dxfId="21" priority="5" operator="containsText" text="ELEEGIR UNA OPCIÓN">
      <formula>NOT(ISERROR(SEARCH(("ELEEGIR UNA OPCIÓN"),(C63))))</formula>
    </cfRule>
  </conditionalFormatting>
  <conditionalFormatting sqref="C98">
    <cfRule type="containsText" dxfId="20" priority="3" operator="containsText" text="ELEEGIR UNA OPCIÓN">
      <formula>NOT(ISERROR(SEARCH(("ELEEGIR UNA OPCIÓN"),(C98))))</formula>
    </cfRule>
  </conditionalFormatting>
  <conditionalFormatting sqref="C112">
    <cfRule type="containsText" dxfId="19" priority="1" operator="containsText" text="ELEEGIR UNA OPCIÓN">
      <formula>NOT(ISERROR(SEARCH(("ELEEGIR UNA OPCIÓN"),(C112))))</formula>
    </cfRule>
  </conditionalFormatting>
  <conditionalFormatting sqref="C105">
    <cfRule type="containsText" dxfId="18" priority="2" operator="containsText" text="ELEEGIR UNA OPCIÓN">
      <formula>NOT(ISERROR(SEARCH(("ELEEGIR UNA OPCIÓN"),(C105))))</formula>
    </cfRule>
  </conditionalFormatting>
  <dataValidations xWindow="901" yWindow="343" count="11">
    <dataValidation type="textLength" allowBlank="1" showInputMessage="1" showErrorMessage="1" prompt="No colocar guiones. _x000a_Ejemplo: CUIT: 20-12345678-7_x000a_Completar 20123456787" sqref="C3" xr:uid="{00000000-0002-0000-0000-000000000000}">
      <formula1>11</formula1>
      <formula2>11</formula2>
    </dataValidation>
    <dataValidation type="date" operator="greaterThan" allowBlank="1" showInputMessage="1" showErrorMessage="1" prompt="Completar con formato fecha dd/mm/aaaa" sqref="C6 C38:C39 C43:C44 C48:C49 C53:C54" xr:uid="{00000000-0002-0000-0000-000001000000}">
      <formula1>1</formula1>
    </dataValidation>
    <dataValidation type="custom" allowBlank="1" showInputMessage="1" showErrorMessage="1" prompt="Completar sin:_x000a_- el cero de la característica_x000a_- el prefijo 15 del celular_x000a_- espacio entre la característica y el número._x000a_ _x000a_Por Ejemplo: si el número completo es (011)15-12345678, completar 1112345678_x000a__x000a_" sqref="C7 C52 C47" xr:uid="{00000000-0002-0000-0000-000002000000}">
      <formula1>AND(GTE(LEN(C7),MIN((10),(10))),LTE(LEN(C7),MAX((10),(10))))</formula1>
    </dataValidation>
    <dataValidation allowBlank="1" showErrorMessage="1" sqref="C33 C56 C63 C98 C105" xr:uid="{00000000-0002-0000-0000-000003000000}"/>
    <dataValidation type="list" allowBlank="1" showInputMessage="1" showErrorMessage="1" sqref="C15:C16" xr:uid="{00000000-0002-0000-0000-000004000000}">
      <formula1>INDIRECT($C$14)</formula1>
    </dataValidation>
    <dataValidation type="whole" operator="greaterThanOrEqual" allowBlank="1" showInputMessage="1" showErrorMessage="1" error="Complete sólo con números_x000a_" sqref="F26" xr:uid="{00000000-0002-0000-0000-000005000000}">
      <formula1>1</formula1>
    </dataValidation>
    <dataValidation type="list" allowBlank="1" showInputMessage="1" showErrorMessage="1" sqref="C13 C12" xr:uid="{00000000-0002-0000-0000-000006000000}">
      <formula1>INDIRECT($C$11)</formula1>
    </dataValidation>
    <dataValidation type="textLength" allowBlank="1" showInputMessage="1" showErrorMessage="1" prompt="Completar sin:_x000a_- el cero de la característica_x000a_- el prefijo 15 del celular_x000a_- espacio entre la característica y el número._x000a_ _x000a_Por Ejemplo: si el número completo es (011)15-12345678, completar 1112345678_x000a__x000a_" sqref="C37 C42" xr:uid="{00000000-0002-0000-0000-000007000000}">
      <formula1>10</formula1>
      <formula2>10</formula2>
    </dataValidation>
    <dataValidation type="textLength" allowBlank="1" showInputMessage="1" showErrorMessage="1" error="Completar sin:_x000a_- el cero de la característica_x000a_- el prefijo 15 del celular_x000a_- espacio entre la característica y el número._x000a_ _x000a_Por Ejemplo: si el número completo es (011)15-12345678, completar 1112345678_x000a__x000a_" prompt="Completar sin:_x000a_- el cero de la característica_x000a_- el prefijo 15 del celular_x000a_- espacio entre la característica y el número._x000a_ _x000a_Por Ejemplo: si el número completo es (011)15-12345678, completar 1112345678_x000a__x000a_" sqref="C58 C65 C72 C79 C86 C93 C100 C107 C114 C121" xr:uid="{00000000-0002-0000-0000-000008000000}">
      <formula1>10</formula1>
      <formula2>10</formula2>
    </dataValidation>
    <dataValidation type="list" allowBlank="1" showInputMessage="1" showErrorMessage="1" sqref="C18 C19" xr:uid="{00000000-0002-0000-0000-000009000000}">
      <formula1>INDIRECT($C$17)</formula1>
    </dataValidation>
    <dataValidation type="list" allowBlank="1" showInputMessage="1" showErrorMessage="1" sqref="C21 C22" xr:uid="{00000000-0002-0000-0000-00000A000000}">
      <formula1>INDIRECT($C$20)</formula1>
    </dataValidation>
  </dataValidations>
  <pageMargins left="0.75" right="0.75" top="1" bottom="1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01" yWindow="343" count="6">
        <x14:dataValidation type="list" allowBlank="1" showErrorMessage="1" xr:uid="{00000000-0002-0000-0000-00000B000000}">
          <x14:formula1>
            <xm:f>Hoja4!$E$3:$E$8</xm:f>
          </x14:formula1>
          <xm:sqref>C10</xm:sqref>
        </x14:dataValidation>
        <x14:dataValidation type="list" allowBlank="1" showErrorMessage="1" xr:uid="{00000000-0002-0000-0000-00000C000000}">
          <x14:formula1>
            <xm:f>Hoja4!$D$3:$D$6</xm:f>
          </x14:formula1>
          <xm:sqref>C9</xm:sqref>
        </x14:dataValidation>
        <x14:dataValidation type="list" allowBlank="1" showErrorMessage="1" xr:uid="{00000000-0002-0000-0000-00000D000000}">
          <x14:formula1>
            <xm:f>Hoja4!$B$3:$B$5</xm:f>
          </x14:formula1>
          <xm:sqref>C34 C55 C23:C30 C32</xm:sqref>
        </x14:dataValidation>
        <x14:dataValidation type="list" showInputMessage="1" showErrorMessage="1" xr:uid="{00000000-0002-0000-0000-00000E000000}">
          <x14:formula1>
            <xm:f>Hoja4!$H$3:$H$27</xm:f>
          </x14:formula1>
          <xm:sqref>C5</xm:sqref>
        </x14:dataValidation>
        <x14:dataValidation type="list" showInputMessage="1" showErrorMessage="1" xr:uid="{00000000-0002-0000-0000-00000F000000}">
          <x14:formula1>
            <xm:f>Hoja4!$J$3:$AE$3</xm:f>
          </x14:formula1>
          <xm:sqref>C11 C14 C17 C20</xm:sqref>
        </x14:dataValidation>
        <x14:dataValidation type="list" allowBlank="1" showErrorMessage="1" xr:uid="{00000000-0002-0000-0000-000010000000}">
          <x14:formula1>
            <xm:f>Hoja4!$AI$4:$AI$100</xm:f>
          </x14:formula1>
          <xm:sqref>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W1000"/>
  <sheetViews>
    <sheetView showGridLines="0" zoomScale="85" zoomScaleNormal="85" workbookViewId="0">
      <selection activeCell="C10" sqref="C10"/>
    </sheetView>
  </sheetViews>
  <sheetFormatPr baseColWidth="10" defaultColWidth="14.42578125" defaultRowHeight="14.25"/>
  <cols>
    <col min="1" max="1" width="61" style="9" customWidth="1"/>
    <col min="2" max="2" width="30.140625" style="9" customWidth="1"/>
    <col min="3" max="3" width="51.7109375" style="9" customWidth="1"/>
    <col min="4" max="4" width="30.140625" style="9" customWidth="1"/>
    <col min="5" max="5" width="61" style="9" customWidth="1"/>
    <col min="6" max="6" width="30.140625" style="9" customWidth="1"/>
    <col min="9" max="9" width="11.42578125" style="9" customWidth="1"/>
    <col min="10" max="23" width="10.7109375" style="9" customWidth="1"/>
    <col min="24" max="16384" width="14.42578125" style="9"/>
  </cols>
  <sheetData>
    <row r="1" spans="1:23" ht="15.75">
      <c r="A1" s="25" t="s">
        <v>349</v>
      </c>
      <c r="C1" s="25"/>
      <c r="E1" s="18"/>
    </row>
    <row r="2" spans="1:23">
      <c r="A2" s="19"/>
      <c r="C2" s="19"/>
      <c r="E2" s="19"/>
    </row>
    <row r="3" spans="1:23" ht="22.5" customHeight="1" thickBot="1">
      <c r="A3" s="26"/>
      <c r="B3" s="8"/>
      <c r="E3" s="26"/>
      <c r="F3" s="8"/>
    </row>
    <row r="4" spans="1:23" ht="39.75" customHeight="1" thickBot="1">
      <c r="A4" s="72" t="s">
        <v>497</v>
      </c>
      <c r="B4" s="73"/>
      <c r="C4" s="72" t="s">
        <v>499</v>
      </c>
      <c r="D4" s="73"/>
      <c r="E4" s="72" t="s">
        <v>498</v>
      </c>
      <c r="F4" s="73"/>
    </row>
    <row r="5" spans="1:23" ht="15.75" thickBot="1">
      <c r="A5" s="10" t="s">
        <v>16</v>
      </c>
      <c r="B5" s="10" t="s">
        <v>351</v>
      </c>
      <c r="C5" s="24" t="s">
        <v>350</v>
      </c>
      <c r="D5" s="24" t="s">
        <v>34</v>
      </c>
      <c r="E5" s="24" t="s">
        <v>16</v>
      </c>
      <c r="F5" s="24" t="s">
        <v>34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15" thickBot="1">
      <c r="A6" s="11"/>
      <c r="B6" s="12"/>
      <c r="C6" s="11"/>
      <c r="D6" s="12"/>
      <c r="E6" s="11"/>
      <c r="F6" s="12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15" thickBot="1">
      <c r="A7" s="11"/>
      <c r="B7" s="12"/>
      <c r="C7" s="11"/>
      <c r="D7" s="12"/>
      <c r="E7" s="11"/>
      <c r="F7" s="12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ht="15" thickBot="1">
      <c r="A8" s="11"/>
      <c r="B8" s="12"/>
      <c r="C8" s="11"/>
      <c r="D8" s="12"/>
      <c r="E8" s="11"/>
      <c r="F8" s="12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15" thickBot="1">
      <c r="A9" s="11"/>
      <c r="B9" s="12"/>
      <c r="C9" s="11"/>
      <c r="D9" s="12"/>
      <c r="E9" s="11"/>
      <c r="F9" s="12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15" thickBot="1">
      <c r="A10" s="11"/>
      <c r="B10" s="12"/>
      <c r="C10" s="11"/>
      <c r="D10" s="12"/>
      <c r="E10" s="11"/>
      <c r="F10" s="12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15" thickBot="1">
      <c r="A11" s="11"/>
      <c r="B11" s="12"/>
      <c r="C11" s="11"/>
      <c r="D11" s="12"/>
      <c r="E11" s="11"/>
      <c r="F11" s="1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" thickBot="1">
      <c r="A12" s="11"/>
      <c r="B12" s="12"/>
      <c r="C12" s="11"/>
      <c r="D12" s="12"/>
      <c r="E12" s="11"/>
      <c r="F12" s="1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15" thickBot="1">
      <c r="A13" s="11"/>
      <c r="B13" s="12"/>
      <c r="C13" s="11"/>
      <c r="D13" s="12"/>
      <c r="E13" s="11"/>
      <c r="F13" s="12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5" thickBot="1">
      <c r="A14" s="11"/>
      <c r="B14" s="12"/>
      <c r="C14" s="11"/>
      <c r="D14" s="12"/>
      <c r="E14" s="11"/>
      <c r="F14" s="12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15" thickBot="1">
      <c r="A15" s="11"/>
      <c r="B15" s="12"/>
      <c r="C15" s="11"/>
      <c r="D15" s="12"/>
      <c r="E15" s="11"/>
      <c r="F15" s="12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15" thickBot="1">
      <c r="A16" s="11"/>
      <c r="B16" s="12"/>
      <c r="C16" s="11"/>
      <c r="D16" s="12"/>
      <c r="E16" s="11"/>
      <c r="F16" s="12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15" thickBot="1">
      <c r="A17" s="11"/>
      <c r="B17" s="12"/>
      <c r="C17" s="11"/>
      <c r="D17" s="12"/>
      <c r="E17" s="11"/>
      <c r="F17" s="12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15" thickBot="1">
      <c r="A18" s="11"/>
      <c r="B18" s="12"/>
      <c r="C18" s="11"/>
      <c r="D18" s="12"/>
      <c r="E18" s="11"/>
      <c r="F18" s="12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15" thickBot="1">
      <c r="A19" s="11"/>
      <c r="B19" s="12"/>
      <c r="C19" s="11"/>
      <c r="D19" s="12"/>
      <c r="E19" s="11"/>
      <c r="F19" s="1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15" thickBot="1">
      <c r="A20" s="11"/>
      <c r="B20" s="12"/>
      <c r="C20" s="11"/>
      <c r="D20" s="12"/>
      <c r="E20" s="11"/>
      <c r="F20" s="1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15" thickBot="1">
      <c r="A21" s="11"/>
      <c r="B21" s="12"/>
      <c r="C21" s="11"/>
      <c r="D21" s="12"/>
      <c r="E21" s="11"/>
      <c r="F21" s="12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15" thickBot="1">
      <c r="A22" s="11"/>
      <c r="B22" s="12"/>
      <c r="C22" s="11"/>
      <c r="D22" s="12"/>
      <c r="E22" s="11"/>
      <c r="F22" s="12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15" thickBot="1">
      <c r="A23" s="11"/>
      <c r="B23" s="12"/>
      <c r="C23" s="11"/>
      <c r="D23" s="12"/>
      <c r="E23" s="11"/>
      <c r="F23" s="12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15" thickBot="1">
      <c r="A24" s="11"/>
      <c r="B24" s="12"/>
      <c r="C24" s="11"/>
      <c r="D24" s="12"/>
      <c r="E24" s="11"/>
      <c r="F24" s="12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15" thickBot="1">
      <c r="A25" s="11"/>
      <c r="B25" s="12"/>
      <c r="C25" s="11"/>
      <c r="D25" s="12"/>
      <c r="E25" s="11"/>
      <c r="F25" s="12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5" thickBot="1">
      <c r="A26" s="11"/>
      <c r="B26" s="12"/>
      <c r="C26" s="11"/>
      <c r="D26" s="12"/>
      <c r="E26" s="11"/>
      <c r="F26" s="12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15" thickBot="1">
      <c r="A27" s="11"/>
      <c r="B27" s="12"/>
      <c r="C27" s="11"/>
      <c r="D27" s="12"/>
      <c r="E27" s="11"/>
      <c r="F27" s="12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15" thickBot="1">
      <c r="A28" s="11"/>
      <c r="B28" s="12"/>
      <c r="C28" s="11"/>
      <c r="D28" s="12"/>
      <c r="E28" s="11"/>
      <c r="F28" s="1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ht="15" thickBot="1">
      <c r="A29" s="11"/>
      <c r="B29" s="12"/>
      <c r="C29" s="11"/>
      <c r="D29" s="12"/>
      <c r="E29" s="11"/>
      <c r="F29" s="12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ht="15" thickBot="1">
      <c r="A30" s="11"/>
      <c r="B30" s="12"/>
      <c r="C30" s="11"/>
      <c r="D30" s="12"/>
      <c r="E30" s="11"/>
      <c r="F30" s="12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15" thickBot="1">
      <c r="A31" s="11"/>
      <c r="B31" s="12"/>
      <c r="C31" s="11"/>
      <c r="D31" s="12"/>
      <c r="E31" s="11"/>
      <c r="F31" s="12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5" thickBot="1">
      <c r="A32" s="11"/>
      <c r="B32" s="12"/>
      <c r="C32" s="11"/>
      <c r="D32" s="12"/>
      <c r="E32" s="11"/>
      <c r="F32" s="12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15" thickBot="1">
      <c r="A33" s="11"/>
      <c r="B33" s="12"/>
      <c r="C33" s="11"/>
      <c r="D33" s="12"/>
      <c r="E33" s="11"/>
      <c r="F33" s="12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15" thickBot="1">
      <c r="A34" s="11"/>
      <c r="B34" s="12"/>
      <c r="C34" s="11"/>
      <c r="D34" s="12"/>
      <c r="E34" s="11"/>
      <c r="F34" s="12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15" thickBot="1">
      <c r="A35" s="11"/>
      <c r="B35" s="12"/>
      <c r="C35" s="11"/>
      <c r="D35" s="12"/>
      <c r="E35" s="11"/>
      <c r="F35" s="12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15" thickBot="1">
      <c r="A36" s="11"/>
      <c r="B36" s="12"/>
      <c r="C36" s="11"/>
      <c r="D36" s="12"/>
      <c r="E36" s="11"/>
      <c r="F36" s="12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ht="15" thickBot="1">
      <c r="A37" s="11"/>
      <c r="B37" s="12"/>
      <c r="C37" s="11"/>
      <c r="D37" s="12"/>
      <c r="E37" s="11"/>
      <c r="F37" s="12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ht="15" thickBot="1">
      <c r="A38" s="11"/>
      <c r="B38" s="12"/>
      <c r="C38" s="11"/>
      <c r="D38" s="12"/>
      <c r="E38" s="11"/>
      <c r="F38" s="12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15" thickBot="1">
      <c r="A39" s="11"/>
      <c r="B39" s="12"/>
      <c r="C39" s="11"/>
      <c r="D39" s="12"/>
      <c r="E39" s="11"/>
      <c r="F39" s="12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ht="15" thickBot="1">
      <c r="A40" s="11"/>
      <c r="B40" s="12"/>
      <c r="C40" s="11"/>
      <c r="D40" s="12"/>
      <c r="E40" s="11"/>
      <c r="F40" s="12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ht="15" thickBot="1">
      <c r="A41" s="11"/>
      <c r="B41" s="12"/>
      <c r="C41" s="11"/>
      <c r="D41" s="12"/>
      <c r="E41" s="11"/>
      <c r="F41" s="12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ht="15" thickBot="1">
      <c r="A42" s="11"/>
      <c r="B42" s="12"/>
      <c r="C42" s="11"/>
      <c r="D42" s="12"/>
      <c r="E42" s="11"/>
      <c r="F42" s="12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ht="15" thickBot="1">
      <c r="A43" s="11"/>
      <c r="B43" s="12"/>
      <c r="C43" s="11"/>
      <c r="D43" s="12"/>
      <c r="E43" s="11"/>
      <c r="F43" s="12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15" thickBot="1">
      <c r="A44" s="11"/>
      <c r="B44" s="12"/>
      <c r="C44" s="11"/>
      <c r="D44" s="12"/>
      <c r="E44" s="11"/>
      <c r="F44" s="12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ht="15" thickBot="1">
      <c r="A45" s="11"/>
      <c r="B45" s="12"/>
      <c r="C45" s="11"/>
      <c r="D45" s="12"/>
      <c r="E45" s="11"/>
      <c r="F45" s="12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15" thickBot="1">
      <c r="A46" s="11"/>
      <c r="B46" s="12"/>
      <c r="C46" s="11"/>
      <c r="D46" s="12"/>
      <c r="E46" s="11"/>
      <c r="F46" s="12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ht="15" thickBot="1">
      <c r="A47" s="11"/>
      <c r="B47" s="12"/>
      <c r="C47" s="11"/>
      <c r="D47" s="12"/>
      <c r="E47" s="11"/>
      <c r="F47" s="12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ht="15" thickBot="1">
      <c r="A48" s="11"/>
      <c r="B48" s="12"/>
      <c r="C48" s="11"/>
      <c r="D48" s="12"/>
      <c r="E48" s="11"/>
      <c r="F48" s="12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15" thickBot="1">
      <c r="A49" s="11"/>
      <c r="B49" s="12"/>
      <c r="C49" s="11"/>
      <c r="D49" s="12"/>
      <c r="E49" s="11"/>
      <c r="F49" s="12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15" thickBot="1">
      <c r="A50" s="11"/>
      <c r="B50" s="12"/>
      <c r="C50" s="11"/>
      <c r="D50" s="12"/>
      <c r="E50" s="11"/>
      <c r="F50" s="12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15" thickBot="1">
      <c r="A51" s="11"/>
      <c r="B51" s="12"/>
      <c r="C51" s="11"/>
      <c r="D51" s="12"/>
      <c r="E51" s="11"/>
      <c r="F51" s="12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15" thickBot="1">
      <c r="A52" s="11"/>
      <c r="B52" s="12"/>
      <c r="C52" s="11"/>
      <c r="D52" s="12"/>
      <c r="E52" s="11"/>
      <c r="F52" s="12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15" thickBot="1">
      <c r="A53" s="11"/>
      <c r="B53" s="12"/>
      <c r="C53" s="11"/>
      <c r="D53" s="12"/>
      <c r="E53" s="11"/>
      <c r="F53" s="12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15" thickBot="1">
      <c r="A54" s="11"/>
      <c r="B54" s="12"/>
      <c r="C54" s="11"/>
      <c r="D54" s="12"/>
      <c r="E54" s="11"/>
      <c r="F54" s="12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ht="15" thickBot="1">
      <c r="A55" s="11"/>
      <c r="B55" s="12"/>
      <c r="C55" s="11"/>
      <c r="D55" s="12"/>
      <c r="E55" s="11"/>
      <c r="F55" s="12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15" thickBot="1">
      <c r="A56" s="11"/>
      <c r="B56" s="12"/>
      <c r="C56" s="11"/>
      <c r="D56" s="12"/>
      <c r="E56" s="11"/>
      <c r="F56" s="12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ht="15" thickBot="1">
      <c r="A57" s="11"/>
      <c r="B57" s="12"/>
      <c r="C57" s="11"/>
      <c r="D57" s="12"/>
      <c r="E57" s="11"/>
      <c r="F57" s="12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15" thickBot="1">
      <c r="A58" s="11"/>
      <c r="B58" s="12"/>
      <c r="C58" s="11"/>
      <c r="D58" s="12"/>
      <c r="E58" s="11"/>
      <c r="F58" s="12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ht="15" thickBot="1">
      <c r="A59" s="11"/>
      <c r="B59" s="12"/>
      <c r="C59" s="11"/>
      <c r="D59" s="12"/>
      <c r="E59" s="11"/>
      <c r="F59" s="12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ht="15" thickBot="1">
      <c r="A60" s="11"/>
      <c r="B60" s="12"/>
      <c r="C60" s="11"/>
      <c r="D60" s="12"/>
      <c r="E60" s="11"/>
      <c r="F60" s="12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ht="15" thickBot="1">
      <c r="A61" s="11"/>
      <c r="B61" s="12"/>
      <c r="C61" s="11"/>
      <c r="D61" s="12"/>
      <c r="E61" s="11"/>
      <c r="F61" s="12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ht="15" thickBot="1">
      <c r="A62" s="11"/>
      <c r="B62" s="12"/>
      <c r="C62" s="11"/>
      <c r="D62" s="12"/>
      <c r="E62" s="11"/>
      <c r="F62" s="12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15" thickBot="1">
      <c r="A63" s="11"/>
      <c r="B63" s="12"/>
      <c r="C63" s="11"/>
      <c r="D63" s="12"/>
      <c r="E63" s="11"/>
      <c r="F63" s="12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15" thickBot="1">
      <c r="A64" s="11"/>
      <c r="B64" s="12"/>
      <c r="C64" s="11"/>
      <c r="D64" s="12"/>
      <c r="E64" s="11"/>
      <c r="F64" s="12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ht="15" thickBot="1">
      <c r="A65" s="11"/>
      <c r="B65" s="12"/>
      <c r="C65" s="11"/>
      <c r="D65" s="12"/>
      <c r="E65" s="11"/>
      <c r="F65" s="12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ht="15" thickBot="1">
      <c r="A66" s="11"/>
      <c r="B66" s="12"/>
      <c r="C66" s="11"/>
      <c r="D66" s="12"/>
      <c r="E66" s="11"/>
      <c r="F66" s="12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ht="15" thickBot="1">
      <c r="A67" s="11"/>
      <c r="B67" s="12"/>
      <c r="C67" s="11"/>
      <c r="D67" s="12"/>
      <c r="E67" s="11"/>
      <c r="F67" s="12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ht="15" thickBot="1">
      <c r="A68" s="11"/>
      <c r="B68" s="12"/>
      <c r="C68" s="11"/>
      <c r="D68" s="12"/>
      <c r="E68" s="11"/>
      <c r="F68" s="12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ht="15" thickBot="1">
      <c r="A69" s="11"/>
      <c r="B69" s="12"/>
      <c r="C69" s="11"/>
      <c r="D69" s="12"/>
      <c r="E69" s="11"/>
      <c r="F69" s="12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ht="15" thickBot="1">
      <c r="A70" s="11"/>
      <c r="B70" s="12"/>
      <c r="C70" s="11"/>
      <c r="D70" s="12"/>
      <c r="E70" s="11"/>
      <c r="F70" s="12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ht="15" thickBot="1">
      <c r="A71" s="11"/>
      <c r="B71" s="12"/>
      <c r="C71" s="11"/>
      <c r="D71" s="12"/>
      <c r="E71" s="11"/>
      <c r="F71" s="12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5" thickBot="1">
      <c r="A72" s="11"/>
      <c r="B72" s="12"/>
      <c r="C72" s="11"/>
      <c r="D72" s="12"/>
      <c r="E72" s="11"/>
      <c r="F72" s="12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ht="15" thickBot="1">
      <c r="A73" s="11"/>
      <c r="B73" s="12"/>
      <c r="C73" s="11"/>
      <c r="D73" s="12"/>
      <c r="E73" s="11"/>
      <c r="F73" s="12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ht="15" thickBot="1">
      <c r="A74" s="11"/>
      <c r="B74" s="12"/>
      <c r="C74" s="11"/>
      <c r="D74" s="12"/>
      <c r="E74" s="11"/>
      <c r="F74" s="12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ht="15" thickBot="1">
      <c r="A75" s="11"/>
      <c r="B75" s="12"/>
      <c r="C75" s="11"/>
      <c r="D75" s="12"/>
      <c r="E75" s="11"/>
      <c r="F75" s="12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ht="15" thickBot="1">
      <c r="A76" s="11"/>
      <c r="B76" s="12"/>
      <c r="C76" s="11"/>
      <c r="D76" s="12"/>
      <c r="E76" s="11"/>
      <c r="F76" s="12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ht="15" thickBot="1">
      <c r="A77" s="11"/>
      <c r="B77" s="12"/>
      <c r="C77" s="11"/>
      <c r="D77" s="12"/>
      <c r="E77" s="11"/>
      <c r="F77" s="12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ht="15" thickBot="1">
      <c r="A78" s="11"/>
      <c r="B78" s="12"/>
      <c r="C78" s="11"/>
      <c r="D78" s="12"/>
      <c r="E78" s="11"/>
      <c r="F78" s="12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ht="15" thickBot="1">
      <c r="A79" s="11"/>
      <c r="B79" s="12"/>
      <c r="C79" s="11"/>
      <c r="D79" s="12"/>
      <c r="E79" s="11"/>
      <c r="F79" s="12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ht="15" thickBot="1">
      <c r="A80" s="11"/>
      <c r="B80" s="12"/>
      <c r="C80" s="11"/>
      <c r="D80" s="12"/>
      <c r="E80" s="11"/>
      <c r="F80" s="12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ht="15" thickBot="1">
      <c r="A81" s="11"/>
      <c r="B81" s="12"/>
      <c r="C81" s="11"/>
      <c r="D81" s="12"/>
      <c r="E81" s="11"/>
      <c r="F81" s="12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ht="15" thickBot="1">
      <c r="A82" s="11"/>
      <c r="B82" s="12"/>
      <c r="C82" s="11"/>
      <c r="D82" s="12"/>
      <c r="E82" s="11"/>
      <c r="F82" s="12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ht="15" thickBot="1">
      <c r="A83" s="11"/>
      <c r="B83" s="12"/>
      <c r="C83" s="11"/>
      <c r="D83" s="12"/>
      <c r="E83" s="11"/>
      <c r="F83" s="12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ht="15" thickBot="1">
      <c r="A84" s="11"/>
      <c r="B84" s="12"/>
      <c r="C84" s="11"/>
      <c r="D84" s="12"/>
      <c r="E84" s="11"/>
      <c r="F84" s="12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ht="15" thickBot="1">
      <c r="A85" s="11"/>
      <c r="B85" s="12"/>
      <c r="C85" s="11"/>
      <c r="D85" s="12"/>
      <c r="E85" s="11"/>
      <c r="F85" s="12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ht="15" thickBot="1">
      <c r="A86" s="11"/>
      <c r="B86" s="12"/>
      <c r="C86" s="11"/>
      <c r="D86" s="12"/>
      <c r="E86" s="11"/>
      <c r="F86" s="12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ht="15" thickBot="1">
      <c r="A87" s="11"/>
      <c r="B87" s="12"/>
      <c r="C87" s="11"/>
      <c r="D87" s="12"/>
      <c r="E87" s="11"/>
      <c r="F87" s="12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ht="15" thickBot="1">
      <c r="A88" s="11"/>
      <c r="B88" s="12"/>
      <c r="C88" s="11"/>
      <c r="D88" s="12"/>
      <c r="E88" s="11"/>
      <c r="F88" s="12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ht="15" thickBot="1">
      <c r="A89" s="11"/>
      <c r="B89" s="12"/>
      <c r="C89" s="11"/>
      <c r="D89" s="12"/>
      <c r="E89" s="11"/>
      <c r="F89" s="12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ht="15" thickBot="1">
      <c r="A90" s="11"/>
      <c r="B90" s="12"/>
      <c r="C90" s="11"/>
      <c r="D90" s="12"/>
      <c r="E90" s="11"/>
      <c r="F90" s="12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ht="15" thickBot="1">
      <c r="A91" s="11"/>
      <c r="B91" s="12"/>
      <c r="C91" s="11"/>
      <c r="D91" s="12"/>
      <c r="E91" s="11"/>
      <c r="F91" s="12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ht="15" thickBot="1">
      <c r="A92" s="11"/>
      <c r="B92" s="12"/>
      <c r="C92" s="11"/>
      <c r="D92" s="12"/>
      <c r="E92" s="11"/>
      <c r="F92" s="12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ht="15" thickBot="1">
      <c r="A93" s="11"/>
      <c r="B93" s="12"/>
      <c r="C93" s="11"/>
      <c r="D93" s="12"/>
      <c r="E93" s="11"/>
      <c r="F93" s="12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ht="15" thickBot="1">
      <c r="A94" s="11"/>
      <c r="B94" s="12"/>
      <c r="C94" s="11"/>
      <c r="D94" s="12"/>
      <c r="E94" s="11"/>
      <c r="F94" s="12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ht="15" thickBot="1">
      <c r="A95" s="11"/>
      <c r="B95" s="12"/>
      <c r="C95" s="11"/>
      <c r="D95" s="12"/>
      <c r="E95" s="11"/>
      <c r="F95" s="12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ht="15" thickBot="1">
      <c r="A96" s="11"/>
      <c r="B96" s="12"/>
      <c r="C96" s="11"/>
      <c r="D96" s="12"/>
      <c r="E96" s="11"/>
      <c r="F96" s="12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ht="15" thickBot="1">
      <c r="A97" s="11"/>
      <c r="B97" s="12"/>
      <c r="C97" s="11"/>
      <c r="D97" s="12"/>
      <c r="E97" s="11"/>
      <c r="F97" s="12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ht="15" thickBot="1">
      <c r="A98" s="11"/>
      <c r="B98" s="12"/>
      <c r="C98" s="11"/>
      <c r="D98" s="12"/>
      <c r="E98" s="11"/>
      <c r="F98" s="12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ht="15" thickBot="1">
      <c r="A99" s="11"/>
      <c r="B99" s="12"/>
      <c r="C99" s="11"/>
      <c r="D99" s="12"/>
      <c r="E99" s="11"/>
      <c r="F99" s="12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ht="15" thickBot="1">
      <c r="A100" s="11"/>
      <c r="B100" s="12"/>
      <c r="C100" s="11"/>
      <c r="D100" s="12"/>
      <c r="E100" s="11"/>
      <c r="F100" s="12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ht="15" thickBot="1">
      <c r="A101" s="11"/>
      <c r="B101" s="12"/>
      <c r="C101" s="11"/>
      <c r="D101" s="12"/>
      <c r="E101" s="11"/>
      <c r="F101" s="12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ht="15" thickBot="1">
      <c r="A102" s="11"/>
      <c r="B102" s="12"/>
      <c r="C102" s="11"/>
      <c r="D102" s="12"/>
      <c r="E102" s="11"/>
      <c r="F102" s="12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ht="15" thickBot="1">
      <c r="A103" s="11"/>
      <c r="B103" s="12"/>
      <c r="C103" s="11"/>
      <c r="D103" s="12"/>
      <c r="E103" s="11"/>
      <c r="F103" s="12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ht="15" thickBot="1">
      <c r="A104" s="11"/>
      <c r="B104" s="12"/>
      <c r="C104" s="11"/>
      <c r="D104" s="12"/>
      <c r="E104" s="11"/>
      <c r="F104" s="12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ht="15" thickBot="1">
      <c r="A105" s="11"/>
      <c r="B105" s="12"/>
      <c r="C105" s="11"/>
      <c r="D105" s="12"/>
      <c r="E105" s="11"/>
      <c r="F105" s="12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ht="15" thickBot="1">
      <c r="A106" s="11"/>
      <c r="B106" s="12"/>
      <c r="C106" s="11"/>
      <c r="D106" s="12"/>
      <c r="E106" s="11"/>
      <c r="F106" s="12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ht="15" thickBot="1">
      <c r="A107" s="11"/>
      <c r="B107" s="12"/>
      <c r="C107" s="11"/>
      <c r="D107" s="12"/>
      <c r="E107" s="11"/>
      <c r="F107" s="12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ht="15" thickBot="1">
      <c r="A108" s="11"/>
      <c r="B108" s="12"/>
      <c r="C108" s="11"/>
      <c r="D108" s="12"/>
      <c r="E108" s="11"/>
      <c r="F108" s="12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ht="15" thickBot="1">
      <c r="A109" s="11"/>
      <c r="B109" s="12"/>
      <c r="C109" s="11"/>
      <c r="D109" s="12"/>
      <c r="E109" s="11"/>
      <c r="F109" s="12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ht="15" thickBot="1">
      <c r="A110" s="11"/>
      <c r="B110" s="12"/>
      <c r="C110" s="11"/>
      <c r="D110" s="12"/>
      <c r="E110" s="11"/>
      <c r="F110" s="12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ht="15" thickBot="1">
      <c r="A111" s="11"/>
      <c r="B111" s="12"/>
      <c r="C111" s="11"/>
      <c r="D111" s="12"/>
      <c r="E111" s="11"/>
      <c r="F111" s="12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ht="15" thickBot="1">
      <c r="A112" s="11"/>
      <c r="B112" s="12"/>
      <c r="C112" s="11"/>
      <c r="D112" s="12"/>
      <c r="E112" s="11"/>
      <c r="F112" s="12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ht="15" thickBot="1">
      <c r="A113" s="11"/>
      <c r="B113" s="12"/>
      <c r="C113" s="11"/>
      <c r="D113" s="12"/>
      <c r="E113" s="11"/>
      <c r="F113" s="12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ht="15" thickBot="1">
      <c r="A114" s="11"/>
      <c r="B114" s="12"/>
      <c r="C114" s="11"/>
      <c r="D114" s="12"/>
      <c r="E114" s="11"/>
      <c r="F114" s="12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ht="15" thickBot="1">
      <c r="A115" s="11"/>
      <c r="B115" s="12"/>
      <c r="C115" s="11"/>
      <c r="D115" s="12"/>
      <c r="E115" s="11"/>
      <c r="F115" s="12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ht="15" thickBot="1">
      <c r="A116" s="11"/>
      <c r="B116" s="12"/>
      <c r="C116" s="11"/>
      <c r="D116" s="12"/>
      <c r="E116" s="11"/>
      <c r="F116" s="12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ht="15" thickBot="1">
      <c r="A117" s="11"/>
      <c r="B117" s="12"/>
      <c r="C117" s="11"/>
      <c r="D117" s="12"/>
      <c r="E117" s="11"/>
      <c r="F117" s="12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ht="15" thickBot="1">
      <c r="A118" s="11"/>
      <c r="B118" s="12"/>
      <c r="C118" s="11"/>
      <c r="D118" s="12"/>
      <c r="E118" s="11"/>
      <c r="F118" s="12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ht="15" thickBot="1">
      <c r="A119" s="11"/>
      <c r="B119" s="12"/>
      <c r="C119" s="11"/>
      <c r="D119" s="12"/>
      <c r="E119" s="11"/>
      <c r="F119" s="12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ht="15" thickBot="1">
      <c r="A120" s="11"/>
      <c r="B120" s="12"/>
      <c r="C120" s="11"/>
      <c r="D120" s="12"/>
      <c r="E120" s="11"/>
      <c r="F120" s="12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ht="15" thickBot="1">
      <c r="A121" s="11"/>
      <c r="B121" s="12"/>
      <c r="C121" s="11"/>
      <c r="D121" s="12"/>
      <c r="E121" s="11"/>
      <c r="F121" s="12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ht="15" thickBot="1">
      <c r="A122" s="11"/>
      <c r="B122" s="12"/>
      <c r="C122" s="11"/>
      <c r="D122" s="12"/>
      <c r="E122" s="11"/>
      <c r="F122" s="12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ht="15" thickBot="1">
      <c r="A123" s="11"/>
      <c r="B123" s="12"/>
      <c r="C123" s="11"/>
      <c r="D123" s="12"/>
      <c r="E123" s="11"/>
      <c r="F123" s="12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ht="15" thickBot="1">
      <c r="A124" s="11"/>
      <c r="B124" s="12"/>
      <c r="C124" s="11"/>
      <c r="D124" s="12"/>
      <c r="E124" s="11"/>
      <c r="F124" s="12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ht="15" thickBot="1">
      <c r="A125" s="11"/>
      <c r="B125" s="12"/>
      <c r="C125" s="11"/>
      <c r="D125" s="12"/>
      <c r="E125" s="11"/>
      <c r="F125" s="12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ht="15" thickBot="1">
      <c r="A126" s="11"/>
      <c r="B126" s="12"/>
      <c r="C126" s="11"/>
      <c r="D126" s="12"/>
      <c r="E126" s="11"/>
      <c r="F126" s="12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ht="15" thickBot="1">
      <c r="A127" s="11"/>
      <c r="B127" s="12"/>
      <c r="C127" s="11"/>
      <c r="D127" s="12"/>
      <c r="E127" s="11"/>
      <c r="F127" s="12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ht="15" thickBot="1">
      <c r="A128" s="11"/>
      <c r="B128" s="12"/>
      <c r="C128" s="11"/>
      <c r="D128" s="12"/>
      <c r="E128" s="11"/>
      <c r="F128" s="12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ht="15" thickBot="1">
      <c r="A129" s="11"/>
      <c r="B129" s="12"/>
      <c r="C129" s="11"/>
      <c r="D129" s="12"/>
      <c r="E129" s="11"/>
      <c r="F129" s="12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15" thickBot="1">
      <c r="A130" s="11"/>
      <c r="B130" s="12"/>
      <c r="C130" s="11"/>
      <c r="D130" s="12"/>
      <c r="E130" s="11"/>
      <c r="F130" s="12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ht="15" thickBot="1">
      <c r="A131" s="11"/>
      <c r="B131" s="12"/>
      <c r="C131" s="11"/>
      <c r="D131" s="12"/>
      <c r="E131" s="11"/>
      <c r="F131" s="12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ht="15" thickBot="1">
      <c r="A132" s="11"/>
      <c r="B132" s="12"/>
      <c r="C132" s="11"/>
      <c r="D132" s="12"/>
      <c r="E132" s="11"/>
      <c r="F132" s="12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ht="15" thickBot="1">
      <c r="A133" s="11"/>
      <c r="B133" s="12"/>
      <c r="C133" s="11"/>
      <c r="D133" s="12"/>
      <c r="E133" s="11"/>
      <c r="F133" s="12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ht="15" thickBot="1">
      <c r="A134" s="11"/>
      <c r="B134" s="12"/>
      <c r="C134" s="11"/>
      <c r="D134" s="12"/>
      <c r="E134" s="11"/>
      <c r="F134" s="12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ht="15" thickBot="1">
      <c r="A135" s="11"/>
      <c r="B135" s="12"/>
      <c r="C135" s="11"/>
      <c r="D135" s="12"/>
      <c r="E135" s="11"/>
      <c r="F135" s="12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ht="15" thickBot="1">
      <c r="A136" s="11"/>
      <c r="B136" s="12"/>
      <c r="C136" s="11"/>
      <c r="D136" s="12"/>
      <c r="E136" s="11"/>
      <c r="F136" s="12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ht="15" thickBot="1">
      <c r="A137" s="11"/>
      <c r="B137" s="12"/>
      <c r="C137" s="11"/>
      <c r="D137" s="12"/>
      <c r="E137" s="11"/>
      <c r="F137" s="12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ht="15" thickBot="1">
      <c r="A138" s="11"/>
      <c r="B138" s="12"/>
      <c r="C138" s="11"/>
      <c r="D138" s="12"/>
      <c r="E138" s="11"/>
      <c r="F138" s="12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ht="15" thickBot="1">
      <c r="A139" s="11"/>
      <c r="B139" s="12"/>
      <c r="C139" s="11"/>
      <c r="D139" s="12"/>
      <c r="E139" s="11"/>
      <c r="F139" s="12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ht="15" thickBot="1">
      <c r="A140" s="11"/>
      <c r="B140" s="12"/>
      <c r="C140" s="11"/>
      <c r="D140" s="12"/>
      <c r="E140" s="11"/>
      <c r="F140" s="12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ht="15" thickBot="1">
      <c r="A141" s="11"/>
      <c r="B141" s="12"/>
      <c r="C141" s="11"/>
      <c r="D141" s="12"/>
      <c r="E141" s="11"/>
      <c r="F141" s="12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15" thickBot="1">
      <c r="A142" s="11"/>
      <c r="B142" s="12"/>
      <c r="C142" s="11"/>
      <c r="D142" s="12"/>
      <c r="E142" s="11"/>
      <c r="F142" s="12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ht="15" thickBot="1">
      <c r="A143" s="11"/>
      <c r="B143" s="12"/>
      <c r="C143" s="11"/>
      <c r="D143" s="12"/>
      <c r="E143" s="11"/>
      <c r="F143" s="12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ht="15" thickBot="1">
      <c r="A144" s="11"/>
      <c r="B144" s="12"/>
      <c r="C144" s="11"/>
      <c r="D144" s="12"/>
      <c r="E144" s="11"/>
      <c r="F144" s="12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ht="15" thickBot="1">
      <c r="A145" s="11"/>
      <c r="B145" s="12"/>
      <c r="C145" s="11"/>
      <c r="D145" s="12"/>
      <c r="E145" s="11"/>
      <c r="F145" s="12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15" thickBot="1">
      <c r="A146" s="11"/>
      <c r="B146" s="12"/>
      <c r="C146" s="11"/>
      <c r="D146" s="12"/>
      <c r="E146" s="11"/>
      <c r="F146" s="12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ht="15" thickBot="1">
      <c r="A147" s="11"/>
      <c r="B147" s="12"/>
      <c r="C147" s="11"/>
      <c r="D147" s="12"/>
      <c r="E147" s="11"/>
      <c r="F147" s="12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15" thickBot="1">
      <c r="A148" s="11"/>
      <c r="B148" s="12"/>
      <c r="C148" s="11"/>
      <c r="D148" s="12"/>
      <c r="E148" s="11"/>
      <c r="F148" s="12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ht="15" thickBot="1">
      <c r="A149" s="11"/>
      <c r="B149" s="12"/>
      <c r="C149" s="11"/>
      <c r="D149" s="12"/>
      <c r="E149" s="11"/>
      <c r="F149" s="12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ht="15" thickBot="1">
      <c r="A150" s="11"/>
      <c r="B150" s="12"/>
      <c r="C150" s="11"/>
      <c r="D150" s="12"/>
      <c r="E150" s="11"/>
      <c r="F150" s="12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ht="15" thickBot="1">
      <c r="A151" s="11"/>
      <c r="B151" s="12"/>
      <c r="C151" s="11"/>
      <c r="D151" s="12"/>
      <c r="E151" s="11"/>
      <c r="F151" s="12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ht="15" thickBot="1">
      <c r="A152" s="11"/>
      <c r="B152" s="12"/>
      <c r="C152" s="11"/>
      <c r="D152" s="12"/>
      <c r="E152" s="11"/>
      <c r="F152" s="12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ht="15" thickBot="1">
      <c r="A153" s="11"/>
      <c r="B153" s="12"/>
      <c r="C153" s="11"/>
      <c r="D153" s="12"/>
      <c r="E153" s="11"/>
      <c r="F153" s="12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15" thickBot="1">
      <c r="A154" s="11"/>
      <c r="B154" s="12"/>
      <c r="C154" s="11"/>
      <c r="D154" s="12"/>
      <c r="E154" s="11"/>
      <c r="F154" s="12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15" thickBot="1">
      <c r="A155" s="11"/>
      <c r="B155" s="12"/>
      <c r="C155" s="11"/>
      <c r="D155" s="12"/>
      <c r="E155" s="11"/>
      <c r="F155" s="12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15" thickBot="1">
      <c r="A156" s="11"/>
      <c r="B156" s="12"/>
      <c r="C156" s="11"/>
      <c r="D156" s="12"/>
      <c r="E156" s="11"/>
      <c r="F156" s="12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ht="15" thickBot="1">
      <c r="A157" s="11"/>
      <c r="B157" s="12"/>
      <c r="C157" s="11"/>
      <c r="D157" s="12"/>
      <c r="E157" s="11"/>
      <c r="F157" s="12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ht="15" thickBot="1">
      <c r="A158" s="11"/>
      <c r="B158" s="12"/>
      <c r="C158" s="11"/>
      <c r="D158" s="12"/>
      <c r="E158" s="11"/>
      <c r="F158" s="12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ht="15" thickBot="1">
      <c r="A159" s="11"/>
      <c r="B159" s="12"/>
      <c r="C159" s="11"/>
      <c r="D159" s="12"/>
      <c r="E159" s="11"/>
      <c r="F159" s="12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15" thickBot="1">
      <c r="A160" s="11"/>
      <c r="B160" s="12"/>
      <c r="C160" s="11"/>
      <c r="D160" s="12"/>
      <c r="E160" s="11"/>
      <c r="F160" s="12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ht="15" thickBot="1">
      <c r="A161" s="11"/>
      <c r="B161" s="12"/>
      <c r="C161" s="11"/>
      <c r="D161" s="12"/>
      <c r="E161" s="11"/>
      <c r="F161" s="12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15" thickBot="1">
      <c r="A162" s="11"/>
      <c r="B162" s="12"/>
      <c r="C162" s="11"/>
      <c r="D162" s="12"/>
      <c r="E162" s="11"/>
      <c r="F162" s="12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15" thickBot="1">
      <c r="A163" s="11"/>
      <c r="B163" s="12"/>
      <c r="C163" s="11"/>
      <c r="D163" s="12"/>
      <c r="E163" s="11"/>
      <c r="F163" s="12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15" thickBot="1">
      <c r="A164" s="11"/>
      <c r="B164" s="12"/>
      <c r="C164" s="11"/>
      <c r="D164" s="12"/>
      <c r="E164" s="11"/>
      <c r="F164" s="12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ht="15" thickBot="1">
      <c r="A165" s="11"/>
      <c r="B165" s="12"/>
      <c r="C165" s="11"/>
      <c r="D165" s="12"/>
      <c r="E165" s="11"/>
      <c r="F165" s="12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15" thickBot="1">
      <c r="A166" s="11"/>
      <c r="B166" s="12"/>
      <c r="C166" s="11"/>
      <c r="D166" s="12"/>
      <c r="E166" s="11"/>
      <c r="F166" s="12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ht="15" thickBot="1">
      <c r="A167" s="11"/>
      <c r="B167" s="12"/>
      <c r="C167" s="11"/>
      <c r="D167" s="12"/>
      <c r="E167" s="11"/>
      <c r="F167" s="12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ht="15" thickBot="1">
      <c r="A168" s="11"/>
      <c r="B168" s="12"/>
      <c r="C168" s="11"/>
      <c r="D168" s="12"/>
      <c r="E168" s="11"/>
      <c r="F168" s="12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ht="15" thickBot="1">
      <c r="A169" s="11"/>
      <c r="B169" s="12"/>
      <c r="C169" s="11"/>
      <c r="D169" s="12"/>
      <c r="E169" s="11"/>
      <c r="F169" s="12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ht="15" thickBot="1">
      <c r="A170" s="11"/>
      <c r="B170" s="12"/>
      <c r="C170" s="11"/>
      <c r="D170" s="12"/>
      <c r="E170" s="11"/>
      <c r="F170" s="12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ht="15" thickBot="1">
      <c r="A171" s="11"/>
      <c r="B171" s="12"/>
      <c r="C171" s="11"/>
      <c r="D171" s="12"/>
      <c r="E171" s="11"/>
      <c r="F171" s="12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ht="15" thickBot="1">
      <c r="A172" s="11"/>
      <c r="B172" s="12"/>
      <c r="C172" s="11"/>
      <c r="D172" s="12"/>
      <c r="E172" s="11"/>
      <c r="F172" s="12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ht="15" thickBot="1">
      <c r="A173" s="11"/>
      <c r="B173" s="12"/>
      <c r="C173" s="11"/>
      <c r="D173" s="12"/>
      <c r="E173" s="11"/>
      <c r="F173" s="12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ht="15" thickBot="1">
      <c r="A174" s="11"/>
      <c r="B174" s="12"/>
      <c r="C174" s="11"/>
      <c r="D174" s="12"/>
      <c r="E174" s="11"/>
      <c r="F174" s="12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ht="15" thickBot="1">
      <c r="A175" s="11"/>
      <c r="B175" s="12"/>
      <c r="C175" s="11"/>
      <c r="D175" s="12"/>
      <c r="E175" s="11"/>
      <c r="F175" s="12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ht="15" thickBot="1">
      <c r="A176" s="11"/>
      <c r="B176" s="12"/>
      <c r="C176" s="11"/>
      <c r="D176" s="12"/>
      <c r="E176" s="11"/>
      <c r="F176" s="12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ht="15" thickBot="1">
      <c r="A177" s="11"/>
      <c r="B177" s="12"/>
      <c r="C177" s="11"/>
      <c r="D177" s="12"/>
      <c r="E177" s="11"/>
      <c r="F177" s="12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ht="15" thickBot="1">
      <c r="A178" s="11"/>
      <c r="B178" s="12"/>
      <c r="C178" s="11"/>
      <c r="D178" s="12"/>
      <c r="E178" s="11"/>
      <c r="F178" s="12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ht="15" thickBot="1">
      <c r="A179" s="11"/>
      <c r="B179" s="12"/>
      <c r="C179" s="11"/>
      <c r="D179" s="12"/>
      <c r="E179" s="11"/>
      <c r="F179" s="12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ht="15" thickBot="1">
      <c r="A180" s="11"/>
      <c r="B180" s="12"/>
      <c r="C180" s="11"/>
      <c r="D180" s="12"/>
      <c r="E180" s="11"/>
      <c r="F180" s="12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ht="15" thickBot="1">
      <c r="A181" s="11"/>
      <c r="B181" s="12"/>
      <c r="C181" s="11"/>
      <c r="D181" s="12"/>
      <c r="E181" s="11"/>
      <c r="F181" s="12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ht="15" thickBot="1">
      <c r="A182" s="11"/>
      <c r="B182" s="12"/>
      <c r="C182" s="11"/>
      <c r="D182" s="12"/>
      <c r="E182" s="11"/>
      <c r="F182" s="12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ht="15" thickBot="1">
      <c r="A183" s="11"/>
      <c r="B183" s="12"/>
      <c r="C183" s="11"/>
      <c r="D183" s="12"/>
      <c r="E183" s="11"/>
      <c r="F183" s="12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ht="15" thickBot="1">
      <c r="A184" s="11"/>
      <c r="B184" s="12"/>
      <c r="C184" s="11"/>
      <c r="D184" s="12"/>
      <c r="E184" s="11"/>
      <c r="F184" s="12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ht="15" thickBot="1">
      <c r="A185" s="11"/>
      <c r="B185" s="12"/>
      <c r="C185" s="11"/>
      <c r="D185" s="12"/>
      <c r="E185" s="11"/>
      <c r="F185" s="12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ht="15" thickBot="1">
      <c r="A186" s="11"/>
      <c r="B186" s="12"/>
      <c r="C186" s="11"/>
      <c r="D186" s="12"/>
      <c r="E186" s="11"/>
      <c r="F186" s="12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ht="15" thickBot="1">
      <c r="A187" s="11"/>
      <c r="B187" s="12"/>
      <c r="C187" s="11"/>
      <c r="D187" s="12"/>
      <c r="E187" s="11"/>
      <c r="F187" s="12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ht="15" thickBot="1">
      <c r="A188" s="11"/>
      <c r="B188" s="12"/>
      <c r="C188" s="11"/>
      <c r="D188" s="12"/>
      <c r="E188" s="11"/>
      <c r="F188" s="12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ht="15" thickBot="1">
      <c r="A189" s="11"/>
      <c r="B189" s="12"/>
      <c r="C189" s="11"/>
      <c r="D189" s="12"/>
      <c r="E189" s="11"/>
      <c r="F189" s="12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ht="15" thickBot="1">
      <c r="A190" s="11"/>
      <c r="B190" s="12"/>
      <c r="C190" s="11"/>
      <c r="D190" s="12"/>
      <c r="E190" s="11"/>
      <c r="F190" s="12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ht="15" thickBot="1">
      <c r="A191" s="11"/>
      <c r="B191" s="12"/>
      <c r="C191" s="11"/>
      <c r="D191" s="12"/>
      <c r="E191" s="11"/>
      <c r="F191" s="12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ht="15" thickBot="1">
      <c r="A192" s="11"/>
      <c r="B192" s="12"/>
      <c r="C192" s="11"/>
      <c r="D192" s="12"/>
      <c r="E192" s="11"/>
      <c r="F192" s="12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ht="15" thickBot="1">
      <c r="A193" s="11"/>
      <c r="B193" s="12"/>
      <c r="C193" s="11"/>
      <c r="D193" s="12"/>
      <c r="E193" s="11"/>
      <c r="F193" s="12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ht="15" thickBot="1">
      <c r="A194" s="11"/>
      <c r="B194" s="12"/>
      <c r="C194" s="11"/>
      <c r="D194" s="12"/>
      <c r="E194" s="11"/>
      <c r="F194" s="12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ht="15" thickBot="1">
      <c r="A195" s="11"/>
      <c r="B195" s="12"/>
      <c r="C195" s="11"/>
      <c r="D195" s="12"/>
      <c r="E195" s="11"/>
      <c r="F195" s="12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ht="15" thickBot="1">
      <c r="A196" s="11"/>
      <c r="B196" s="12"/>
      <c r="C196" s="11"/>
      <c r="D196" s="12"/>
      <c r="E196" s="11"/>
      <c r="F196" s="12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ht="15" thickBot="1">
      <c r="A197" s="11"/>
      <c r="B197" s="12"/>
      <c r="C197" s="11"/>
      <c r="D197" s="12"/>
      <c r="E197" s="11"/>
      <c r="F197" s="12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ht="15" thickBot="1">
      <c r="A198" s="11"/>
      <c r="B198" s="12"/>
      <c r="C198" s="11"/>
      <c r="D198" s="12"/>
      <c r="E198" s="11"/>
      <c r="F198" s="12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ht="15" thickBot="1">
      <c r="A199" s="11"/>
      <c r="B199" s="12"/>
      <c r="C199" s="11"/>
      <c r="D199" s="12"/>
      <c r="E199" s="11"/>
      <c r="F199" s="12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ht="15" thickBot="1">
      <c r="A200" s="11"/>
      <c r="B200" s="12"/>
      <c r="C200" s="11"/>
      <c r="D200" s="12"/>
      <c r="E200" s="11"/>
      <c r="F200" s="12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ht="15" thickBot="1">
      <c r="A201" s="11"/>
      <c r="B201" s="12"/>
      <c r="C201" s="11"/>
      <c r="D201" s="12"/>
      <c r="E201" s="11"/>
      <c r="F201" s="12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ht="15" thickBot="1">
      <c r="A202" s="11"/>
      <c r="B202" s="12"/>
      <c r="C202" s="11"/>
      <c r="D202" s="12"/>
      <c r="E202" s="11"/>
      <c r="F202" s="12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15" thickBot="1">
      <c r="A203" s="11"/>
      <c r="B203" s="12"/>
      <c r="C203" s="11"/>
      <c r="D203" s="12"/>
      <c r="E203" s="11"/>
      <c r="F203" s="12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15" thickBot="1">
      <c r="A204" s="11"/>
      <c r="B204" s="12"/>
      <c r="C204" s="11"/>
      <c r="D204" s="12"/>
      <c r="E204" s="11"/>
      <c r="F204" s="12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ht="15" thickBot="1">
      <c r="A205" s="11"/>
      <c r="B205" s="12"/>
      <c r="C205" s="11"/>
      <c r="D205" s="12"/>
      <c r="E205" s="11"/>
      <c r="F205" s="12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15" thickBot="1">
      <c r="A206" s="11"/>
      <c r="B206" s="12"/>
      <c r="C206" s="11"/>
      <c r="D206" s="12"/>
      <c r="E206" s="11"/>
      <c r="F206" s="12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ht="15" thickBot="1">
      <c r="A207" s="11"/>
      <c r="B207" s="12"/>
      <c r="C207" s="11"/>
      <c r="D207" s="12"/>
      <c r="E207" s="11"/>
      <c r="F207" s="12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ht="15" thickBot="1">
      <c r="A208" s="11"/>
      <c r="B208" s="12"/>
      <c r="C208" s="11"/>
      <c r="D208" s="12"/>
      <c r="E208" s="11"/>
      <c r="F208" s="12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ht="15" thickBot="1">
      <c r="A209" s="11"/>
      <c r="B209" s="12"/>
      <c r="C209" s="11"/>
      <c r="D209" s="12"/>
      <c r="E209" s="11"/>
      <c r="F209" s="12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15" thickBot="1">
      <c r="A210" s="11"/>
      <c r="B210" s="12"/>
      <c r="C210" s="11"/>
      <c r="D210" s="12"/>
      <c r="E210" s="11"/>
      <c r="F210" s="12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ht="15" thickBot="1">
      <c r="A211" s="11"/>
      <c r="B211" s="12"/>
      <c r="C211" s="11"/>
      <c r="D211" s="12"/>
      <c r="E211" s="11"/>
      <c r="F211" s="12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ht="15" thickBot="1">
      <c r="A212" s="11"/>
      <c r="B212" s="12"/>
      <c r="C212" s="11"/>
      <c r="D212" s="12"/>
      <c r="E212" s="11"/>
      <c r="F212" s="12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ht="15" thickBot="1">
      <c r="A213" s="11"/>
      <c r="B213" s="12"/>
      <c r="C213" s="11"/>
      <c r="D213" s="12"/>
      <c r="E213" s="11"/>
      <c r="F213" s="12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ht="15" thickBot="1">
      <c r="A214" s="11"/>
      <c r="B214" s="12"/>
      <c r="C214" s="11"/>
      <c r="D214" s="12"/>
      <c r="E214" s="11"/>
      <c r="F214" s="12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ht="15" thickBot="1">
      <c r="A215" s="11"/>
      <c r="B215" s="12"/>
      <c r="C215" s="11"/>
      <c r="D215" s="12"/>
      <c r="E215" s="11"/>
      <c r="F215" s="12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ht="15" thickBot="1">
      <c r="A216" s="11"/>
      <c r="B216" s="12"/>
      <c r="C216" s="11"/>
      <c r="D216" s="12"/>
      <c r="E216" s="11"/>
      <c r="F216" s="12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ht="15" thickBot="1">
      <c r="A217" s="11"/>
      <c r="B217" s="12"/>
      <c r="C217" s="11"/>
      <c r="D217" s="12"/>
      <c r="E217" s="11"/>
      <c r="F217" s="12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ht="15" thickBot="1">
      <c r="A218" s="11"/>
      <c r="B218" s="12"/>
      <c r="C218" s="11"/>
      <c r="D218" s="12"/>
      <c r="E218" s="11"/>
      <c r="F218" s="12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ht="15" thickBot="1">
      <c r="A219" s="11"/>
      <c r="B219" s="12"/>
      <c r="C219" s="11"/>
      <c r="D219" s="12"/>
      <c r="E219" s="11"/>
      <c r="F219" s="12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ht="15" thickBot="1">
      <c r="A220" s="11"/>
      <c r="B220" s="12"/>
      <c r="C220" s="11"/>
      <c r="D220" s="12"/>
      <c r="E220" s="11"/>
      <c r="F220" s="12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ht="15" thickBot="1">
      <c r="A221" s="11"/>
      <c r="B221" s="12"/>
      <c r="C221" s="11"/>
      <c r="D221" s="12"/>
      <c r="E221" s="11"/>
      <c r="F221" s="12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ht="15" thickBot="1">
      <c r="A222" s="11"/>
      <c r="B222" s="12"/>
      <c r="C222" s="11"/>
      <c r="D222" s="12"/>
      <c r="E222" s="11"/>
      <c r="F222" s="12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ht="15" thickBot="1">
      <c r="A223" s="11"/>
      <c r="B223" s="12"/>
      <c r="C223" s="11"/>
      <c r="D223" s="12"/>
      <c r="E223" s="11"/>
      <c r="F223" s="12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ht="15" thickBot="1">
      <c r="A224" s="11"/>
      <c r="B224" s="12"/>
      <c r="C224" s="11"/>
      <c r="D224" s="12"/>
      <c r="E224" s="11"/>
      <c r="F224" s="12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ht="15" thickBot="1">
      <c r="A225" s="11"/>
      <c r="B225" s="12"/>
      <c r="C225" s="11"/>
      <c r="D225" s="12"/>
      <c r="E225" s="11"/>
      <c r="F225" s="12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ht="15" thickBot="1">
      <c r="A226" s="11"/>
      <c r="B226" s="12"/>
      <c r="C226" s="11"/>
      <c r="D226" s="12"/>
      <c r="E226" s="11"/>
      <c r="F226" s="12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ht="15" thickBot="1">
      <c r="A227" s="11"/>
      <c r="B227" s="12"/>
      <c r="C227" s="11"/>
      <c r="D227" s="12"/>
      <c r="E227" s="11"/>
      <c r="F227" s="12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ht="15" thickBot="1">
      <c r="A228" s="11"/>
      <c r="B228" s="12"/>
      <c r="C228" s="11"/>
      <c r="D228" s="12"/>
      <c r="E228" s="11"/>
      <c r="F228" s="12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ht="15" thickBot="1">
      <c r="A229" s="11"/>
      <c r="B229" s="12"/>
      <c r="C229" s="11"/>
      <c r="D229" s="12"/>
      <c r="E229" s="11"/>
      <c r="F229" s="12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ht="15" thickBot="1">
      <c r="A230" s="11"/>
      <c r="B230" s="12"/>
      <c r="C230" s="11"/>
      <c r="D230" s="12"/>
      <c r="E230" s="11"/>
      <c r="F230" s="12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ht="15" thickBot="1">
      <c r="A231" s="11"/>
      <c r="B231" s="12"/>
      <c r="C231" s="11"/>
      <c r="D231" s="12"/>
      <c r="E231" s="11"/>
      <c r="F231" s="12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ht="15" thickBot="1">
      <c r="A232" s="11"/>
      <c r="B232" s="12"/>
      <c r="C232" s="11"/>
      <c r="D232" s="12"/>
      <c r="E232" s="11"/>
      <c r="F232" s="12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ht="15" thickBot="1">
      <c r="A233" s="11"/>
      <c r="B233" s="12"/>
      <c r="C233" s="11"/>
      <c r="D233" s="12"/>
      <c r="E233" s="11"/>
      <c r="F233" s="12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ht="15" thickBot="1">
      <c r="A234" s="11"/>
      <c r="B234" s="12"/>
      <c r="C234" s="11"/>
      <c r="D234" s="12"/>
      <c r="E234" s="11"/>
      <c r="F234" s="12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ht="15" thickBot="1">
      <c r="A235" s="11"/>
      <c r="B235" s="12"/>
      <c r="C235" s="11"/>
      <c r="D235" s="12"/>
      <c r="E235" s="11"/>
      <c r="F235" s="12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ht="15" thickBot="1">
      <c r="A236" s="11"/>
      <c r="B236" s="12"/>
      <c r="C236" s="11"/>
      <c r="D236" s="12"/>
      <c r="E236" s="11"/>
      <c r="F236" s="12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ht="15" thickBot="1">
      <c r="A237" s="11"/>
      <c r="B237" s="12"/>
      <c r="C237" s="11"/>
      <c r="D237" s="12"/>
      <c r="E237" s="11"/>
      <c r="F237" s="12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ht="15" thickBot="1">
      <c r="A238" s="11"/>
      <c r="B238" s="12"/>
      <c r="C238" s="11"/>
      <c r="D238" s="12"/>
      <c r="E238" s="11"/>
      <c r="F238" s="12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ht="15" thickBot="1">
      <c r="A239" s="11"/>
      <c r="B239" s="12"/>
      <c r="C239" s="11"/>
      <c r="D239" s="12"/>
      <c r="E239" s="11"/>
      <c r="F239" s="12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ht="15" thickBot="1">
      <c r="A240" s="11"/>
      <c r="B240" s="12"/>
      <c r="C240" s="11"/>
      <c r="D240" s="12"/>
      <c r="E240" s="11"/>
      <c r="F240" s="12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ht="15" thickBot="1">
      <c r="A241" s="11"/>
      <c r="B241" s="12"/>
      <c r="C241" s="11"/>
      <c r="D241" s="12"/>
      <c r="E241" s="11"/>
      <c r="F241" s="12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ht="15" thickBot="1">
      <c r="A242" s="11"/>
      <c r="B242" s="12"/>
      <c r="C242" s="11"/>
      <c r="D242" s="12"/>
      <c r="E242" s="11"/>
      <c r="F242" s="12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ht="15" thickBot="1">
      <c r="A243" s="11"/>
      <c r="B243" s="12"/>
      <c r="C243" s="11"/>
      <c r="D243" s="12"/>
      <c r="E243" s="11"/>
      <c r="F243" s="12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ht="15" thickBot="1">
      <c r="A244" s="11"/>
      <c r="B244" s="12"/>
      <c r="C244" s="11"/>
      <c r="D244" s="12"/>
      <c r="E244" s="11"/>
      <c r="F244" s="12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ht="15" thickBot="1">
      <c r="A245" s="11"/>
      <c r="B245" s="12"/>
      <c r="C245" s="11"/>
      <c r="D245" s="12"/>
      <c r="E245" s="11"/>
      <c r="F245" s="12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ht="15" thickBot="1">
      <c r="A246" s="11"/>
      <c r="B246" s="12"/>
      <c r="C246" s="11"/>
      <c r="D246" s="12"/>
      <c r="E246" s="11"/>
      <c r="F246" s="12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ht="15" thickBot="1">
      <c r="A247" s="11"/>
      <c r="B247" s="12"/>
      <c r="C247" s="11"/>
      <c r="D247" s="12"/>
      <c r="E247" s="11"/>
      <c r="F247" s="12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ht="15" thickBot="1">
      <c r="A248" s="11"/>
      <c r="B248" s="12"/>
      <c r="C248" s="11"/>
      <c r="D248" s="12"/>
      <c r="E248" s="11"/>
      <c r="F248" s="12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ht="15" thickBot="1">
      <c r="A249" s="11"/>
      <c r="B249" s="12"/>
      <c r="C249" s="11"/>
      <c r="D249" s="12"/>
      <c r="E249" s="11"/>
      <c r="F249" s="12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ht="15" thickBot="1">
      <c r="A250" s="11"/>
      <c r="B250" s="12"/>
      <c r="C250" s="11"/>
      <c r="D250" s="12"/>
      <c r="E250" s="11"/>
      <c r="F250" s="12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ht="15" thickBot="1">
      <c r="A251" s="11"/>
      <c r="B251" s="12"/>
      <c r="C251" s="11"/>
      <c r="D251" s="12"/>
      <c r="E251" s="11"/>
      <c r="F251" s="12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ht="15" thickBot="1">
      <c r="A252" s="11"/>
      <c r="B252" s="12"/>
      <c r="C252" s="11"/>
      <c r="D252" s="12"/>
      <c r="E252" s="11"/>
      <c r="F252" s="12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ht="15" thickBot="1">
      <c r="A253" s="11"/>
      <c r="B253" s="12"/>
      <c r="C253" s="11"/>
      <c r="D253" s="12"/>
      <c r="E253" s="11"/>
      <c r="F253" s="12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ht="15" thickBot="1">
      <c r="A254" s="11"/>
      <c r="B254" s="12"/>
      <c r="C254" s="11"/>
      <c r="D254" s="12"/>
      <c r="E254" s="11"/>
      <c r="F254" s="12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ht="15" thickBot="1">
      <c r="A255" s="11"/>
      <c r="B255" s="12"/>
      <c r="C255" s="11"/>
      <c r="D255" s="12"/>
      <c r="E255" s="11"/>
      <c r="F255" s="12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ht="15" thickBot="1">
      <c r="A256" s="11"/>
      <c r="B256" s="12"/>
      <c r="C256" s="11"/>
      <c r="D256" s="12"/>
      <c r="E256" s="11"/>
      <c r="F256" s="12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ht="15" thickBot="1">
      <c r="A257" s="11"/>
      <c r="B257" s="12"/>
      <c r="C257" s="11"/>
      <c r="D257" s="12"/>
      <c r="E257" s="11"/>
      <c r="F257" s="12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ht="15" thickBot="1">
      <c r="A258" s="11"/>
      <c r="B258" s="12"/>
      <c r="C258" s="11"/>
      <c r="D258" s="12"/>
      <c r="E258" s="11"/>
      <c r="F258" s="12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ht="15" thickBot="1">
      <c r="A259" s="11"/>
      <c r="B259" s="12"/>
      <c r="C259" s="11"/>
      <c r="D259" s="12"/>
      <c r="E259" s="11"/>
      <c r="F259" s="12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ht="15" thickBot="1">
      <c r="A260" s="11"/>
      <c r="B260" s="12"/>
      <c r="C260" s="11"/>
      <c r="D260" s="12"/>
      <c r="E260" s="11"/>
      <c r="F260" s="12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ht="15" thickBot="1">
      <c r="A261" s="11"/>
      <c r="B261" s="12"/>
      <c r="C261" s="11"/>
      <c r="D261" s="12"/>
      <c r="E261" s="11"/>
      <c r="F261" s="12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ht="15" thickBot="1">
      <c r="A262" s="11"/>
      <c r="B262" s="12"/>
      <c r="C262" s="11"/>
      <c r="D262" s="12"/>
      <c r="E262" s="11"/>
      <c r="F262" s="12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ht="15" thickBot="1">
      <c r="A263" s="11"/>
      <c r="B263" s="12"/>
      <c r="C263" s="11"/>
      <c r="D263" s="12"/>
      <c r="E263" s="11"/>
      <c r="F263" s="12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ht="15" thickBot="1">
      <c r="A264" s="11"/>
      <c r="B264" s="12"/>
      <c r="C264" s="11"/>
      <c r="D264" s="12"/>
      <c r="E264" s="11"/>
      <c r="F264" s="12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ht="15" thickBot="1">
      <c r="A265" s="11"/>
      <c r="B265" s="12"/>
      <c r="C265" s="11"/>
      <c r="D265" s="12"/>
      <c r="E265" s="11"/>
      <c r="F265" s="12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ht="15" thickBot="1">
      <c r="A266" s="11"/>
      <c r="B266" s="12"/>
      <c r="C266" s="11"/>
      <c r="D266" s="12"/>
      <c r="E266" s="11"/>
      <c r="F266" s="12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ht="15" thickBot="1">
      <c r="A267" s="11"/>
      <c r="B267" s="12"/>
      <c r="C267" s="11"/>
      <c r="D267" s="12"/>
      <c r="E267" s="11"/>
      <c r="F267" s="12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ht="15" thickBot="1">
      <c r="A268" s="11"/>
      <c r="B268" s="12"/>
      <c r="C268" s="11"/>
      <c r="D268" s="12"/>
      <c r="E268" s="11"/>
      <c r="F268" s="12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ht="15" thickBot="1">
      <c r="A269" s="11"/>
      <c r="B269" s="12"/>
      <c r="C269" s="11"/>
      <c r="D269" s="12"/>
      <c r="E269" s="11"/>
      <c r="F269" s="12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ht="15" thickBot="1">
      <c r="A270" s="11"/>
      <c r="B270" s="12"/>
      <c r="C270" s="11"/>
      <c r="D270" s="12"/>
      <c r="E270" s="11"/>
      <c r="F270" s="12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ht="15" thickBot="1">
      <c r="A271" s="11"/>
      <c r="B271" s="12"/>
      <c r="C271" s="11"/>
      <c r="D271" s="12"/>
      <c r="E271" s="11"/>
      <c r="F271" s="12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ht="15" thickBot="1">
      <c r="A272" s="11"/>
      <c r="B272" s="12"/>
      <c r="C272" s="11"/>
      <c r="D272" s="12"/>
      <c r="E272" s="11"/>
      <c r="F272" s="12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ht="15" thickBot="1">
      <c r="A273" s="11"/>
      <c r="B273" s="12"/>
      <c r="C273" s="11"/>
      <c r="D273" s="12"/>
      <c r="E273" s="11"/>
      <c r="F273" s="12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ht="15" thickBot="1">
      <c r="A274" s="11"/>
      <c r="B274" s="12"/>
      <c r="C274" s="11"/>
      <c r="D274" s="12"/>
      <c r="E274" s="11"/>
      <c r="F274" s="12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ht="15" thickBot="1">
      <c r="A275" s="11"/>
      <c r="B275" s="12"/>
      <c r="C275" s="11"/>
      <c r="D275" s="12"/>
      <c r="E275" s="11"/>
      <c r="F275" s="12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ht="15" thickBot="1">
      <c r="A276" s="11"/>
      <c r="B276" s="12"/>
      <c r="C276" s="11"/>
      <c r="D276" s="12"/>
      <c r="E276" s="11"/>
      <c r="F276" s="12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ht="15" thickBot="1">
      <c r="A277" s="11"/>
      <c r="B277" s="12"/>
      <c r="C277" s="11"/>
      <c r="D277" s="12"/>
      <c r="E277" s="11"/>
      <c r="F277" s="12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ht="15" thickBot="1">
      <c r="A278" s="11"/>
      <c r="B278" s="12"/>
      <c r="C278" s="11"/>
      <c r="D278" s="12"/>
      <c r="E278" s="11"/>
      <c r="F278" s="12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ht="15" thickBot="1">
      <c r="A279" s="11"/>
      <c r="B279" s="12"/>
      <c r="C279" s="11"/>
      <c r="D279" s="12"/>
      <c r="E279" s="11"/>
      <c r="F279" s="12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ht="15" thickBot="1">
      <c r="A280" s="11"/>
      <c r="B280" s="12"/>
      <c r="C280" s="11"/>
      <c r="D280" s="12"/>
      <c r="E280" s="11"/>
      <c r="F280" s="12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ht="15" thickBot="1">
      <c r="A281" s="11"/>
      <c r="B281" s="12"/>
      <c r="C281" s="11"/>
      <c r="D281" s="12"/>
      <c r="E281" s="11"/>
      <c r="F281" s="12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ht="15" thickBot="1">
      <c r="A282" s="11"/>
      <c r="B282" s="12"/>
      <c r="C282" s="11"/>
      <c r="D282" s="12"/>
      <c r="E282" s="11"/>
      <c r="F282" s="12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ht="15" thickBot="1">
      <c r="A283" s="11"/>
      <c r="B283" s="12"/>
      <c r="C283" s="11"/>
      <c r="D283" s="12"/>
      <c r="E283" s="11"/>
      <c r="F283" s="12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ht="15" thickBot="1">
      <c r="A284" s="11"/>
      <c r="B284" s="12"/>
      <c r="C284" s="11"/>
      <c r="D284" s="12"/>
      <c r="E284" s="11"/>
      <c r="F284" s="12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ht="15" thickBot="1">
      <c r="A285" s="11"/>
      <c r="B285" s="12"/>
      <c r="C285" s="11"/>
      <c r="D285" s="12"/>
      <c r="E285" s="11"/>
      <c r="F285" s="12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ht="15" thickBot="1">
      <c r="A286" s="11"/>
      <c r="B286" s="12"/>
      <c r="C286" s="11"/>
      <c r="D286" s="12"/>
      <c r="E286" s="11"/>
      <c r="F286" s="12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ht="15" thickBot="1">
      <c r="A287" s="11"/>
      <c r="B287" s="12"/>
      <c r="C287" s="11"/>
      <c r="D287" s="12"/>
      <c r="E287" s="11"/>
      <c r="F287" s="12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ht="15" thickBot="1">
      <c r="A288" s="11"/>
      <c r="B288" s="12"/>
      <c r="C288" s="11"/>
      <c r="D288" s="12"/>
      <c r="E288" s="11"/>
      <c r="F288" s="12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ht="15" thickBot="1">
      <c r="A289" s="11"/>
      <c r="B289" s="12"/>
      <c r="C289" s="11"/>
      <c r="D289" s="12"/>
      <c r="E289" s="11"/>
      <c r="F289" s="12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ht="15" thickBot="1">
      <c r="A290" s="11"/>
      <c r="B290" s="12"/>
      <c r="C290" s="11"/>
      <c r="D290" s="12"/>
      <c r="E290" s="11"/>
      <c r="F290" s="12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ht="15" thickBot="1">
      <c r="A291" s="11"/>
      <c r="B291" s="12"/>
      <c r="C291" s="11"/>
      <c r="D291" s="12"/>
      <c r="E291" s="11"/>
      <c r="F291" s="12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ht="15" thickBot="1">
      <c r="A292" s="11"/>
      <c r="B292" s="12"/>
      <c r="C292" s="11"/>
      <c r="D292" s="12"/>
      <c r="E292" s="11"/>
      <c r="F292" s="12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ht="15" thickBot="1">
      <c r="A293" s="11"/>
      <c r="B293" s="12"/>
      <c r="C293" s="11"/>
      <c r="D293" s="12"/>
      <c r="E293" s="11"/>
      <c r="F293" s="12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ht="15" thickBot="1">
      <c r="A294" s="11"/>
      <c r="B294" s="12"/>
      <c r="C294" s="11"/>
      <c r="D294" s="12"/>
      <c r="E294" s="11"/>
      <c r="F294" s="12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ht="15" thickBot="1">
      <c r="A295" s="11"/>
      <c r="B295" s="12"/>
      <c r="C295" s="11"/>
      <c r="D295" s="12"/>
      <c r="E295" s="11"/>
      <c r="F295" s="12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ht="15" thickBot="1">
      <c r="A296" s="11"/>
      <c r="B296" s="12"/>
      <c r="C296" s="11"/>
      <c r="D296" s="12"/>
      <c r="E296" s="11"/>
      <c r="F296" s="12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ht="15" thickBot="1">
      <c r="A297" s="11"/>
      <c r="B297" s="12"/>
      <c r="C297" s="11"/>
      <c r="D297" s="12"/>
      <c r="E297" s="11"/>
      <c r="F297" s="12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ht="15" thickBot="1">
      <c r="A298" s="11"/>
      <c r="B298" s="12"/>
      <c r="C298" s="11"/>
      <c r="D298" s="12"/>
      <c r="E298" s="11"/>
      <c r="F298" s="12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ht="15" thickBot="1">
      <c r="A299" s="11"/>
      <c r="B299" s="12"/>
      <c r="C299" s="11"/>
      <c r="D299" s="12"/>
      <c r="E299" s="11"/>
      <c r="F299" s="12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ht="15" thickBot="1">
      <c r="A300" s="11"/>
      <c r="B300" s="12"/>
      <c r="C300" s="11"/>
      <c r="D300" s="12"/>
      <c r="E300" s="11"/>
      <c r="F300" s="12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ht="15" thickBot="1">
      <c r="A301" s="11"/>
      <c r="B301" s="12"/>
      <c r="C301" s="11"/>
      <c r="D301" s="12"/>
      <c r="E301" s="11"/>
      <c r="F301" s="12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ht="15" thickBot="1">
      <c r="A302" s="11"/>
      <c r="B302" s="12"/>
      <c r="C302" s="11"/>
      <c r="D302" s="12"/>
      <c r="E302" s="11"/>
      <c r="F302" s="12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ht="15" thickBot="1">
      <c r="A303" s="11"/>
      <c r="B303" s="12"/>
      <c r="C303" s="11"/>
      <c r="D303" s="12"/>
      <c r="E303" s="11"/>
      <c r="F303" s="12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ht="15" thickBot="1">
      <c r="A304" s="11"/>
      <c r="B304" s="12"/>
      <c r="C304" s="11"/>
      <c r="D304" s="12"/>
      <c r="E304" s="11"/>
      <c r="F304" s="12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ht="15" thickBot="1">
      <c r="A305" s="11"/>
      <c r="B305" s="12"/>
      <c r="C305" s="11"/>
      <c r="D305" s="12"/>
      <c r="E305" s="11"/>
      <c r="F305" s="12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ht="15" thickBot="1">
      <c r="A306" s="11"/>
      <c r="B306" s="12"/>
      <c r="C306" s="11"/>
      <c r="D306" s="12"/>
      <c r="E306" s="11"/>
      <c r="F306" s="12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ht="15" thickBot="1">
      <c r="A307" s="11"/>
      <c r="B307" s="12"/>
      <c r="C307" s="11"/>
      <c r="D307" s="12"/>
      <c r="E307" s="11"/>
      <c r="F307" s="12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ht="15" thickBot="1">
      <c r="A308" s="11"/>
      <c r="B308" s="12"/>
      <c r="C308" s="11"/>
      <c r="D308" s="12"/>
      <c r="E308" s="11"/>
      <c r="F308" s="12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ht="15" thickBot="1">
      <c r="A309" s="11"/>
      <c r="B309" s="12"/>
      <c r="C309" s="11"/>
      <c r="D309" s="12"/>
      <c r="E309" s="11"/>
      <c r="F309" s="12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ht="15" thickBot="1">
      <c r="A310" s="11"/>
      <c r="B310" s="12"/>
      <c r="C310" s="11"/>
      <c r="D310" s="12"/>
      <c r="E310" s="11"/>
      <c r="F310" s="12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ht="15" thickBot="1">
      <c r="A311" s="11"/>
      <c r="B311" s="12"/>
      <c r="C311" s="11"/>
      <c r="D311" s="12"/>
      <c r="E311" s="11"/>
      <c r="F311" s="12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ht="15" thickBot="1">
      <c r="A312" s="11"/>
      <c r="B312" s="12"/>
      <c r="C312" s="11"/>
      <c r="D312" s="12"/>
      <c r="E312" s="11"/>
      <c r="F312" s="12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ht="15" thickBot="1">
      <c r="A313" s="11"/>
      <c r="B313" s="12"/>
      <c r="C313" s="11"/>
      <c r="D313" s="12"/>
      <c r="E313" s="11"/>
      <c r="F313" s="12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ht="15" thickBot="1">
      <c r="A314" s="11"/>
      <c r="B314" s="12"/>
      <c r="C314" s="11"/>
      <c r="D314" s="12"/>
      <c r="E314" s="11"/>
      <c r="F314" s="12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ht="15" thickBot="1">
      <c r="A315" s="11"/>
      <c r="B315" s="12"/>
      <c r="C315" s="11"/>
      <c r="D315" s="12"/>
      <c r="E315" s="11"/>
      <c r="F315" s="12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ht="15" thickBot="1">
      <c r="A316" s="11"/>
      <c r="B316" s="12"/>
      <c r="C316" s="11"/>
      <c r="D316" s="12"/>
      <c r="E316" s="11"/>
      <c r="F316" s="12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ht="15" thickBot="1">
      <c r="A317" s="11"/>
      <c r="B317" s="12"/>
      <c r="C317" s="11"/>
      <c r="D317" s="12"/>
      <c r="E317" s="11"/>
      <c r="F317" s="12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ht="15" thickBot="1">
      <c r="A318" s="11"/>
      <c r="B318" s="12"/>
      <c r="C318" s="11"/>
      <c r="D318" s="12"/>
      <c r="E318" s="11"/>
      <c r="F318" s="12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ht="15" thickBot="1">
      <c r="A319" s="11"/>
      <c r="B319" s="12"/>
      <c r="C319" s="11"/>
      <c r="D319" s="12"/>
      <c r="E319" s="11"/>
      <c r="F319" s="12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ht="15" thickBot="1">
      <c r="A320" s="11"/>
      <c r="B320" s="12"/>
      <c r="C320" s="11"/>
      <c r="D320" s="12"/>
      <c r="E320" s="11"/>
      <c r="F320" s="12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ht="15" thickBot="1">
      <c r="A321" s="11"/>
      <c r="B321" s="12"/>
      <c r="C321" s="11"/>
      <c r="D321" s="12"/>
      <c r="E321" s="11"/>
      <c r="F321" s="12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ht="15" thickBot="1">
      <c r="A322" s="11"/>
      <c r="B322" s="12"/>
      <c r="C322" s="11"/>
      <c r="D322" s="12"/>
      <c r="E322" s="11"/>
      <c r="F322" s="12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ht="15" thickBot="1">
      <c r="A323" s="11"/>
      <c r="B323" s="12"/>
      <c r="C323" s="11"/>
      <c r="D323" s="12"/>
      <c r="E323" s="11"/>
      <c r="F323" s="12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ht="15" thickBot="1">
      <c r="A324" s="11"/>
      <c r="B324" s="12"/>
      <c r="C324" s="11"/>
      <c r="D324" s="12"/>
      <c r="E324" s="11"/>
      <c r="F324" s="12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ht="15" thickBot="1">
      <c r="A325" s="11"/>
      <c r="B325" s="12"/>
      <c r="C325" s="11"/>
      <c r="D325" s="12"/>
      <c r="E325" s="11"/>
      <c r="F325" s="12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ht="15" thickBot="1">
      <c r="A326" s="11"/>
      <c r="B326" s="12"/>
      <c r="C326" s="11"/>
      <c r="D326" s="12"/>
      <c r="E326" s="11"/>
      <c r="F326" s="12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ht="15" thickBot="1">
      <c r="A327" s="11"/>
      <c r="B327" s="12"/>
      <c r="C327" s="11"/>
      <c r="D327" s="12"/>
      <c r="E327" s="11"/>
      <c r="F327" s="12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ht="15" thickBot="1">
      <c r="A328" s="11"/>
      <c r="B328" s="12"/>
      <c r="C328" s="11"/>
      <c r="D328" s="12"/>
      <c r="E328" s="11"/>
      <c r="F328" s="12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ht="15" thickBot="1">
      <c r="A329" s="11"/>
      <c r="B329" s="12"/>
      <c r="C329" s="11"/>
      <c r="D329" s="12"/>
      <c r="E329" s="11"/>
      <c r="F329" s="12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ht="15" thickBot="1">
      <c r="A330" s="11"/>
      <c r="B330" s="12"/>
      <c r="C330" s="11"/>
      <c r="D330" s="12"/>
      <c r="E330" s="11"/>
      <c r="F330" s="12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ht="15" thickBot="1">
      <c r="A331" s="11"/>
      <c r="B331" s="12"/>
      <c r="C331" s="11"/>
      <c r="D331" s="12"/>
      <c r="E331" s="11"/>
      <c r="F331" s="12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ht="15" thickBot="1">
      <c r="A332" s="11"/>
      <c r="B332" s="12"/>
      <c r="C332" s="11"/>
      <c r="D332" s="12"/>
      <c r="E332" s="11"/>
      <c r="F332" s="12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ht="15" thickBot="1">
      <c r="A333" s="11"/>
      <c r="B333" s="12"/>
      <c r="C333" s="11"/>
      <c r="D333" s="12"/>
      <c r="E333" s="11"/>
      <c r="F333" s="12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ht="15" thickBot="1">
      <c r="A334" s="11"/>
      <c r="B334" s="12"/>
      <c r="C334" s="11"/>
      <c r="D334" s="12"/>
      <c r="E334" s="11"/>
      <c r="F334" s="12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ht="15" thickBot="1">
      <c r="A335" s="11"/>
      <c r="B335" s="12"/>
      <c r="C335" s="11"/>
      <c r="D335" s="12"/>
      <c r="E335" s="11"/>
      <c r="F335" s="12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ht="15" thickBot="1">
      <c r="A336" s="11"/>
      <c r="B336" s="12"/>
      <c r="C336" s="11"/>
      <c r="D336" s="12"/>
      <c r="E336" s="11"/>
      <c r="F336" s="12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ht="15" thickBot="1">
      <c r="A337" s="11"/>
      <c r="B337" s="12"/>
      <c r="C337" s="11"/>
      <c r="D337" s="12"/>
      <c r="E337" s="11"/>
      <c r="F337" s="12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ht="15" thickBot="1">
      <c r="A338" s="11"/>
      <c r="B338" s="12"/>
      <c r="C338" s="11"/>
      <c r="D338" s="12"/>
      <c r="E338" s="11"/>
      <c r="F338" s="12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ht="15" thickBot="1">
      <c r="A339" s="11"/>
      <c r="B339" s="12"/>
      <c r="C339" s="11"/>
      <c r="D339" s="12"/>
      <c r="E339" s="11"/>
      <c r="F339" s="12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ht="15" thickBot="1">
      <c r="A340" s="11"/>
      <c r="B340" s="12"/>
      <c r="C340" s="11"/>
      <c r="D340" s="12"/>
      <c r="E340" s="11"/>
      <c r="F340" s="12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ht="15" thickBot="1">
      <c r="A341" s="11"/>
      <c r="B341" s="12"/>
      <c r="C341" s="11"/>
      <c r="D341" s="12"/>
      <c r="E341" s="11"/>
      <c r="F341" s="12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ht="15" thickBot="1">
      <c r="A342" s="11"/>
      <c r="B342" s="12"/>
      <c r="C342" s="11"/>
      <c r="D342" s="12"/>
      <c r="E342" s="11"/>
      <c r="F342" s="12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ht="15" thickBot="1">
      <c r="A343" s="11"/>
      <c r="B343" s="12"/>
      <c r="C343" s="11"/>
      <c r="D343" s="12"/>
      <c r="E343" s="11"/>
      <c r="F343" s="12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ht="15" thickBot="1">
      <c r="A344" s="11"/>
      <c r="B344" s="12"/>
      <c r="C344" s="11"/>
      <c r="D344" s="12"/>
      <c r="E344" s="11"/>
      <c r="F344" s="12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ht="15" thickBot="1">
      <c r="A345" s="11"/>
      <c r="B345" s="12"/>
      <c r="C345" s="11"/>
      <c r="D345" s="12"/>
      <c r="E345" s="11"/>
      <c r="F345" s="12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ht="15" thickBot="1">
      <c r="A346" s="11"/>
      <c r="B346" s="12"/>
      <c r="C346" s="11"/>
      <c r="D346" s="12"/>
      <c r="E346" s="11"/>
      <c r="F346" s="12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ht="15" thickBot="1">
      <c r="A347" s="11"/>
      <c r="B347" s="12"/>
      <c r="C347" s="11"/>
      <c r="D347" s="12"/>
      <c r="E347" s="11"/>
      <c r="F347" s="12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ht="15" thickBot="1">
      <c r="A348" s="11"/>
      <c r="B348" s="12"/>
      <c r="C348" s="11"/>
      <c r="D348" s="12"/>
      <c r="E348" s="11"/>
      <c r="F348" s="12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ht="15" thickBot="1">
      <c r="A349" s="11"/>
      <c r="B349" s="12"/>
      <c r="C349" s="11"/>
      <c r="D349" s="12"/>
      <c r="E349" s="11"/>
      <c r="F349" s="12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ht="15" thickBot="1">
      <c r="A350" s="11"/>
      <c r="B350" s="12"/>
      <c r="C350" s="11"/>
      <c r="D350" s="12"/>
      <c r="E350" s="11"/>
      <c r="F350" s="12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ht="15" thickBot="1">
      <c r="A351" s="11"/>
      <c r="B351" s="12"/>
      <c r="C351" s="11"/>
      <c r="D351" s="12"/>
      <c r="E351" s="11"/>
      <c r="F351" s="12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ht="15" thickBot="1">
      <c r="A352" s="11"/>
      <c r="B352" s="12"/>
      <c r="C352" s="11"/>
      <c r="D352" s="12"/>
      <c r="E352" s="11"/>
      <c r="F352" s="12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ht="15" thickBot="1">
      <c r="A353" s="11"/>
      <c r="B353" s="12"/>
      <c r="C353" s="11"/>
      <c r="D353" s="12"/>
      <c r="E353" s="11"/>
      <c r="F353" s="12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ht="15" thickBot="1">
      <c r="A354" s="11"/>
      <c r="B354" s="12"/>
      <c r="C354" s="11"/>
      <c r="D354" s="12"/>
      <c r="E354" s="11"/>
      <c r="F354" s="12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ht="15" thickBot="1">
      <c r="A355" s="11"/>
      <c r="B355" s="12"/>
      <c r="C355" s="11"/>
      <c r="D355" s="12"/>
      <c r="E355" s="11"/>
      <c r="F355" s="12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ht="15" thickBot="1">
      <c r="A356" s="11"/>
      <c r="B356" s="12"/>
      <c r="C356" s="11"/>
      <c r="D356" s="12"/>
      <c r="E356" s="11"/>
      <c r="F356" s="12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ht="15" thickBot="1">
      <c r="A357" s="11"/>
      <c r="B357" s="12"/>
      <c r="C357" s="11"/>
      <c r="D357" s="12"/>
      <c r="E357" s="11"/>
      <c r="F357" s="12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ht="15" thickBot="1">
      <c r="A358" s="11"/>
      <c r="B358" s="12"/>
      <c r="C358" s="11"/>
      <c r="D358" s="12"/>
      <c r="E358" s="11"/>
      <c r="F358" s="12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ht="15" thickBot="1">
      <c r="A359" s="11"/>
      <c r="B359" s="12"/>
      <c r="C359" s="11"/>
      <c r="D359" s="12"/>
      <c r="E359" s="11"/>
      <c r="F359" s="12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ht="15" thickBot="1">
      <c r="A360" s="11"/>
      <c r="B360" s="12"/>
      <c r="C360" s="11"/>
      <c r="D360" s="12"/>
      <c r="E360" s="11"/>
      <c r="F360" s="12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ht="15" thickBot="1">
      <c r="A361" s="11"/>
      <c r="B361" s="12"/>
      <c r="C361" s="11"/>
      <c r="D361" s="12"/>
      <c r="E361" s="11"/>
      <c r="F361" s="12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ht="15" thickBot="1">
      <c r="A362" s="11"/>
      <c r="B362" s="12"/>
      <c r="C362" s="11"/>
      <c r="D362" s="12"/>
      <c r="E362" s="11"/>
      <c r="F362" s="12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ht="15" thickBot="1">
      <c r="A363" s="11"/>
      <c r="B363" s="12"/>
      <c r="C363" s="11"/>
      <c r="D363" s="12"/>
      <c r="E363" s="11"/>
      <c r="F363" s="12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ht="15" thickBot="1">
      <c r="A364" s="11"/>
      <c r="B364" s="12"/>
      <c r="C364" s="11"/>
      <c r="D364" s="12"/>
      <c r="E364" s="11"/>
      <c r="F364" s="12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ht="15" thickBot="1">
      <c r="A365" s="11"/>
      <c r="B365" s="12"/>
      <c r="C365" s="11"/>
      <c r="D365" s="12"/>
      <c r="E365" s="11"/>
      <c r="F365" s="12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ht="15" thickBot="1">
      <c r="A366" s="11"/>
      <c r="B366" s="12"/>
      <c r="C366" s="11"/>
      <c r="D366" s="12"/>
      <c r="E366" s="11"/>
      <c r="F366" s="12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ht="15" thickBot="1">
      <c r="A367" s="11"/>
      <c r="B367" s="12"/>
      <c r="C367" s="11"/>
      <c r="D367" s="12"/>
      <c r="E367" s="11"/>
      <c r="F367" s="12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ht="15" thickBot="1">
      <c r="A368" s="11"/>
      <c r="B368" s="12"/>
      <c r="C368" s="11"/>
      <c r="D368" s="12"/>
      <c r="E368" s="11"/>
      <c r="F368" s="12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ht="15" thickBot="1">
      <c r="A369" s="11"/>
      <c r="B369" s="12"/>
      <c r="C369" s="11"/>
      <c r="D369" s="12"/>
      <c r="E369" s="11"/>
      <c r="F369" s="12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ht="15" thickBot="1">
      <c r="A370" s="11"/>
      <c r="B370" s="12"/>
      <c r="C370" s="11"/>
      <c r="D370" s="12"/>
      <c r="E370" s="11"/>
      <c r="F370" s="12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ht="15" thickBot="1">
      <c r="A371" s="11"/>
      <c r="B371" s="12"/>
      <c r="C371" s="11"/>
      <c r="D371" s="12"/>
      <c r="E371" s="11"/>
      <c r="F371" s="12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ht="15" thickBot="1">
      <c r="A372" s="11"/>
      <c r="B372" s="12"/>
      <c r="C372" s="11"/>
      <c r="D372" s="12"/>
      <c r="E372" s="11"/>
      <c r="F372" s="12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ht="15" thickBot="1">
      <c r="A373" s="11"/>
      <c r="B373" s="12"/>
      <c r="C373" s="11"/>
      <c r="D373" s="12"/>
      <c r="E373" s="11"/>
      <c r="F373" s="12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ht="15" thickBot="1">
      <c r="A374" s="11"/>
      <c r="B374" s="12"/>
      <c r="C374" s="11"/>
      <c r="D374" s="12"/>
      <c r="E374" s="11"/>
      <c r="F374" s="12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ht="15" thickBot="1">
      <c r="A375" s="11"/>
      <c r="B375" s="12"/>
      <c r="C375" s="11"/>
      <c r="D375" s="12"/>
      <c r="E375" s="11"/>
      <c r="F375" s="12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ht="15" thickBot="1">
      <c r="A376" s="11"/>
      <c r="B376" s="12"/>
      <c r="C376" s="11"/>
      <c r="D376" s="12"/>
      <c r="E376" s="11"/>
      <c r="F376" s="12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ht="15" thickBot="1">
      <c r="A377" s="11"/>
      <c r="B377" s="12"/>
      <c r="C377" s="11"/>
      <c r="D377" s="12"/>
      <c r="E377" s="11"/>
      <c r="F377" s="12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ht="15" thickBot="1">
      <c r="A378" s="11"/>
      <c r="B378" s="12"/>
      <c r="C378" s="11"/>
      <c r="D378" s="12"/>
      <c r="E378" s="11"/>
      <c r="F378" s="12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ht="15" thickBot="1">
      <c r="A379" s="11"/>
      <c r="B379" s="12"/>
      <c r="C379" s="11"/>
      <c r="D379" s="12"/>
      <c r="E379" s="11"/>
      <c r="F379" s="12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ht="15" thickBot="1">
      <c r="A380" s="11"/>
      <c r="B380" s="12"/>
      <c r="C380" s="11"/>
      <c r="D380" s="12"/>
      <c r="E380" s="11"/>
      <c r="F380" s="12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ht="15" thickBot="1">
      <c r="A381" s="11"/>
      <c r="B381" s="12"/>
      <c r="C381" s="11"/>
      <c r="D381" s="12"/>
      <c r="E381" s="11"/>
      <c r="F381" s="12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ht="15" thickBot="1">
      <c r="A382" s="11"/>
      <c r="B382" s="12"/>
      <c r="C382" s="11"/>
      <c r="D382" s="12"/>
      <c r="E382" s="11"/>
      <c r="F382" s="12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ht="15" thickBot="1">
      <c r="A383" s="11"/>
      <c r="B383" s="12"/>
      <c r="C383" s="11"/>
      <c r="D383" s="12"/>
      <c r="E383" s="11"/>
      <c r="F383" s="12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ht="15" thickBot="1">
      <c r="A384" s="11"/>
      <c r="B384" s="12"/>
      <c r="C384" s="11"/>
      <c r="D384" s="12"/>
      <c r="E384" s="11"/>
      <c r="F384" s="12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ht="15" thickBot="1">
      <c r="A385" s="11"/>
      <c r="B385" s="12"/>
      <c r="C385" s="11"/>
      <c r="D385" s="12"/>
      <c r="E385" s="11"/>
      <c r="F385" s="12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ht="15" thickBot="1">
      <c r="A386" s="11"/>
      <c r="B386" s="12"/>
      <c r="C386" s="11"/>
      <c r="D386" s="12"/>
      <c r="E386" s="11"/>
      <c r="F386" s="12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ht="15" thickBot="1">
      <c r="A387" s="11"/>
      <c r="B387" s="12"/>
      <c r="C387" s="11"/>
      <c r="D387" s="12"/>
      <c r="E387" s="11"/>
      <c r="F387" s="12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ht="15" thickBot="1">
      <c r="A388" s="11"/>
      <c r="B388" s="12"/>
      <c r="C388" s="11"/>
      <c r="D388" s="12"/>
      <c r="E388" s="11"/>
      <c r="F388" s="12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ht="15" thickBot="1">
      <c r="A389" s="11"/>
      <c r="B389" s="12"/>
      <c r="C389" s="11"/>
      <c r="D389" s="12"/>
      <c r="E389" s="11"/>
      <c r="F389" s="12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ht="15" thickBot="1">
      <c r="A390" s="11"/>
      <c r="B390" s="12"/>
      <c r="C390" s="11"/>
      <c r="D390" s="12"/>
      <c r="E390" s="11"/>
      <c r="F390" s="12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ht="15" thickBot="1">
      <c r="A391" s="11"/>
      <c r="B391" s="12"/>
      <c r="C391" s="11"/>
      <c r="D391" s="12"/>
      <c r="E391" s="11"/>
      <c r="F391" s="12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ht="15" thickBot="1">
      <c r="A392" s="11"/>
      <c r="B392" s="12"/>
      <c r="C392" s="11"/>
      <c r="D392" s="12"/>
      <c r="E392" s="11"/>
      <c r="F392" s="12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ht="15" thickBot="1">
      <c r="A393" s="11"/>
      <c r="B393" s="12"/>
      <c r="C393" s="11"/>
      <c r="D393" s="12"/>
      <c r="E393" s="11"/>
      <c r="F393" s="12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ht="15" thickBot="1">
      <c r="A394" s="11"/>
      <c r="B394" s="12"/>
      <c r="C394" s="11"/>
      <c r="D394" s="12"/>
      <c r="E394" s="11"/>
      <c r="F394" s="12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ht="15" thickBot="1">
      <c r="A395" s="11"/>
      <c r="B395" s="12"/>
      <c r="C395" s="11"/>
      <c r="D395" s="12"/>
      <c r="E395" s="11"/>
      <c r="F395" s="12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ht="15" thickBot="1">
      <c r="A396" s="11"/>
      <c r="B396" s="12"/>
      <c r="C396" s="11"/>
      <c r="D396" s="12"/>
      <c r="E396" s="11"/>
      <c r="F396" s="12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ht="15" thickBot="1">
      <c r="A397" s="11"/>
      <c r="B397" s="12"/>
      <c r="C397" s="11"/>
      <c r="D397" s="12"/>
      <c r="E397" s="11"/>
      <c r="F397" s="12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ht="15" thickBot="1">
      <c r="A398" s="11"/>
      <c r="B398" s="12"/>
      <c r="C398" s="11"/>
      <c r="D398" s="12"/>
      <c r="E398" s="11"/>
      <c r="F398" s="12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ht="15" thickBot="1">
      <c r="A399" s="11"/>
      <c r="B399" s="12"/>
      <c r="C399" s="11"/>
      <c r="D399" s="12"/>
      <c r="E399" s="11"/>
      <c r="F399" s="12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ht="15" thickBot="1">
      <c r="A400" s="11"/>
      <c r="B400" s="12"/>
      <c r="C400" s="11"/>
      <c r="D400" s="12"/>
      <c r="E400" s="11"/>
      <c r="F400" s="12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ht="15" thickBot="1">
      <c r="A401" s="11"/>
      <c r="B401" s="12"/>
      <c r="C401" s="11"/>
      <c r="D401" s="12"/>
      <c r="E401" s="11"/>
      <c r="F401" s="12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ht="15" thickBot="1">
      <c r="A402" s="11"/>
      <c r="B402" s="12"/>
      <c r="C402" s="11"/>
      <c r="D402" s="12"/>
      <c r="E402" s="11"/>
      <c r="F402" s="12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ht="15" thickBot="1">
      <c r="A403" s="11"/>
      <c r="B403" s="12"/>
      <c r="C403" s="11"/>
      <c r="D403" s="12"/>
      <c r="E403" s="11"/>
      <c r="F403" s="12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ht="15" thickBot="1">
      <c r="A404" s="11"/>
      <c r="B404" s="12"/>
      <c r="C404" s="11"/>
      <c r="D404" s="12"/>
      <c r="E404" s="11"/>
      <c r="F404" s="12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ht="15" thickBot="1">
      <c r="A405" s="11"/>
      <c r="B405" s="12"/>
      <c r="C405" s="11"/>
      <c r="D405" s="12"/>
      <c r="E405" s="11"/>
      <c r="F405" s="12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ht="15" thickBot="1">
      <c r="A406" s="11"/>
      <c r="B406" s="12"/>
      <c r="C406" s="11"/>
      <c r="D406" s="12"/>
      <c r="E406" s="11"/>
      <c r="F406" s="12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ht="15" thickBot="1">
      <c r="A407" s="11"/>
      <c r="B407" s="12"/>
      <c r="C407" s="11"/>
      <c r="D407" s="12"/>
      <c r="E407" s="11"/>
      <c r="F407" s="12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ht="15" thickBot="1">
      <c r="A408" s="11"/>
      <c r="B408" s="12"/>
      <c r="C408" s="11"/>
      <c r="D408" s="12"/>
      <c r="E408" s="11"/>
      <c r="F408" s="12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ht="15" thickBot="1">
      <c r="A409" s="11"/>
      <c r="B409" s="12"/>
      <c r="C409" s="11"/>
      <c r="D409" s="12"/>
      <c r="E409" s="11"/>
      <c r="F409" s="12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ht="15" thickBot="1">
      <c r="A410" s="11"/>
      <c r="B410" s="12"/>
      <c r="C410" s="11"/>
      <c r="D410" s="12"/>
      <c r="E410" s="11"/>
      <c r="F410" s="12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ht="15" thickBot="1">
      <c r="A411" s="11"/>
      <c r="B411" s="12"/>
      <c r="C411" s="11"/>
      <c r="D411" s="12"/>
      <c r="E411" s="11"/>
      <c r="F411" s="12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ht="15" thickBot="1">
      <c r="A412" s="11"/>
      <c r="B412" s="12"/>
      <c r="C412" s="11"/>
      <c r="D412" s="12"/>
      <c r="E412" s="11"/>
      <c r="F412" s="12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ht="15" thickBot="1">
      <c r="A413" s="11"/>
      <c r="B413" s="12"/>
      <c r="C413" s="11"/>
      <c r="D413" s="12"/>
      <c r="E413" s="11"/>
      <c r="F413" s="12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ht="15" thickBot="1">
      <c r="A414" s="11"/>
      <c r="B414" s="12"/>
      <c r="C414" s="11"/>
      <c r="D414" s="12"/>
      <c r="E414" s="11"/>
      <c r="F414" s="12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ht="15" thickBot="1">
      <c r="A415" s="11"/>
      <c r="B415" s="12"/>
      <c r="C415" s="11"/>
      <c r="D415" s="12"/>
      <c r="E415" s="11"/>
      <c r="F415" s="12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ht="15" thickBot="1">
      <c r="A416" s="11"/>
      <c r="B416" s="12"/>
      <c r="C416" s="11"/>
      <c r="D416" s="12"/>
      <c r="E416" s="11"/>
      <c r="F416" s="12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ht="15" thickBot="1">
      <c r="A417" s="11"/>
      <c r="B417" s="12"/>
      <c r="C417" s="11"/>
      <c r="D417" s="12"/>
      <c r="E417" s="11"/>
      <c r="F417" s="12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ht="15" thickBot="1">
      <c r="A418" s="11"/>
      <c r="B418" s="12"/>
      <c r="C418" s="11"/>
      <c r="D418" s="12"/>
      <c r="E418" s="11"/>
      <c r="F418" s="12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ht="15" thickBot="1">
      <c r="A419" s="11"/>
      <c r="B419" s="12"/>
      <c r="C419" s="11"/>
      <c r="D419" s="12"/>
      <c r="E419" s="11"/>
      <c r="F419" s="12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ht="15" thickBot="1">
      <c r="A420" s="11"/>
      <c r="B420" s="12"/>
      <c r="C420" s="11"/>
      <c r="D420" s="12"/>
      <c r="E420" s="11"/>
      <c r="F420" s="12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ht="15" thickBot="1">
      <c r="A421" s="11"/>
      <c r="B421" s="12"/>
      <c r="C421" s="11"/>
      <c r="D421" s="12"/>
      <c r="E421" s="11"/>
      <c r="F421" s="12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ht="15" thickBot="1">
      <c r="A422" s="11"/>
      <c r="B422" s="12"/>
      <c r="C422" s="11"/>
      <c r="D422" s="12"/>
      <c r="E422" s="11"/>
      <c r="F422" s="12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ht="15" thickBot="1">
      <c r="A423" s="11"/>
      <c r="B423" s="12"/>
      <c r="C423" s="11"/>
      <c r="D423" s="12"/>
      <c r="E423" s="11"/>
      <c r="F423" s="12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ht="15" thickBot="1">
      <c r="A424" s="11"/>
      <c r="B424" s="12"/>
      <c r="C424" s="11"/>
      <c r="D424" s="12"/>
      <c r="E424" s="11"/>
      <c r="F424" s="12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ht="15" thickBot="1">
      <c r="A425" s="11"/>
      <c r="B425" s="12"/>
      <c r="C425" s="11"/>
      <c r="D425" s="12"/>
      <c r="E425" s="11"/>
      <c r="F425" s="12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ht="15" thickBot="1">
      <c r="A426" s="11"/>
      <c r="B426" s="12"/>
      <c r="C426" s="11"/>
      <c r="D426" s="12"/>
      <c r="E426" s="11"/>
      <c r="F426" s="12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ht="15" thickBot="1">
      <c r="A427" s="11"/>
      <c r="B427" s="12"/>
      <c r="C427" s="11"/>
      <c r="D427" s="12"/>
      <c r="E427" s="11"/>
      <c r="F427" s="12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ht="15" thickBot="1">
      <c r="A428" s="11"/>
      <c r="B428" s="12"/>
      <c r="C428" s="11"/>
      <c r="D428" s="12"/>
      <c r="E428" s="11"/>
      <c r="F428" s="12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ht="15" thickBot="1">
      <c r="A429" s="11"/>
      <c r="B429" s="12"/>
      <c r="C429" s="11"/>
      <c r="D429" s="12"/>
      <c r="E429" s="11"/>
      <c r="F429" s="12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ht="15" thickBot="1">
      <c r="A430" s="11"/>
      <c r="B430" s="12"/>
      <c r="C430" s="11"/>
      <c r="D430" s="12"/>
      <c r="E430" s="11"/>
      <c r="F430" s="12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ht="15" thickBot="1">
      <c r="A431" s="11"/>
      <c r="B431" s="12"/>
      <c r="C431" s="11"/>
      <c r="D431" s="12"/>
      <c r="E431" s="11"/>
      <c r="F431" s="12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ht="15" thickBot="1">
      <c r="A432" s="11"/>
      <c r="B432" s="12"/>
      <c r="C432" s="11"/>
      <c r="D432" s="12"/>
      <c r="E432" s="11"/>
      <c r="F432" s="12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ht="15" thickBot="1">
      <c r="A433" s="11"/>
      <c r="B433" s="12"/>
      <c r="C433" s="11"/>
      <c r="D433" s="12"/>
      <c r="E433" s="11"/>
      <c r="F433" s="12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ht="15" thickBot="1">
      <c r="A434" s="11"/>
      <c r="B434" s="12"/>
      <c r="C434" s="11"/>
      <c r="D434" s="12"/>
      <c r="E434" s="11"/>
      <c r="F434" s="12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ht="15" thickBot="1">
      <c r="A435" s="11"/>
      <c r="B435" s="12"/>
      <c r="C435" s="11"/>
      <c r="D435" s="12"/>
      <c r="E435" s="11"/>
      <c r="F435" s="12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ht="15" thickBot="1">
      <c r="A436" s="11"/>
      <c r="B436" s="12"/>
      <c r="C436" s="11"/>
      <c r="D436" s="12"/>
      <c r="E436" s="11"/>
      <c r="F436" s="12"/>
    </row>
    <row r="437" spans="1:23" ht="15" thickBot="1">
      <c r="A437" s="11"/>
      <c r="B437" s="12"/>
      <c r="C437" s="11"/>
      <c r="D437" s="12"/>
      <c r="E437" s="11"/>
      <c r="F437" s="12"/>
    </row>
    <row r="438" spans="1:23" ht="15" thickBot="1">
      <c r="A438" s="11"/>
      <c r="B438" s="12"/>
      <c r="C438" s="11"/>
      <c r="D438" s="12"/>
      <c r="E438" s="11"/>
      <c r="F438" s="12"/>
    </row>
    <row r="439" spans="1:23" ht="15" thickBot="1">
      <c r="A439" s="11"/>
      <c r="B439" s="12"/>
      <c r="C439" s="11"/>
      <c r="D439" s="12"/>
      <c r="E439" s="11"/>
      <c r="F439" s="12"/>
    </row>
    <row r="440" spans="1:23" ht="15" thickBot="1">
      <c r="A440" s="11"/>
      <c r="B440" s="12"/>
      <c r="C440" s="11"/>
      <c r="D440" s="12"/>
      <c r="E440" s="11"/>
      <c r="F440" s="12"/>
    </row>
    <row r="441" spans="1:23" ht="15" thickBot="1">
      <c r="A441" s="11"/>
      <c r="B441" s="12"/>
      <c r="C441" s="11"/>
      <c r="D441" s="12"/>
      <c r="E441" s="11"/>
      <c r="F441" s="12"/>
    </row>
    <row r="442" spans="1:23" ht="15" thickBot="1">
      <c r="A442" s="11"/>
      <c r="B442" s="12"/>
      <c r="C442" s="11"/>
      <c r="D442" s="12"/>
      <c r="E442" s="11"/>
      <c r="F442" s="12"/>
    </row>
    <row r="443" spans="1:23" ht="15" thickBot="1">
      <c r="A443" s="11"/>
      <c r="B443" s="12"/>
      <c r="C443" s="11"/>
      <c r="D443" s="12"/>
      <c r="E443" s="11"/>
      <c r="F443" s="12"/>
    </row>
    <row r="444" spans="1:23" ht="15" thickBot="1">
      <c r="A444" s="11"/>
      <c r="B444" s="12"/>
      <c r="C444" s="11"/>
      <c r="D444" s="12"/>
      <c r="E444" s="11"/>
      <c r="F444" s="12"/>
    </row>
    <row r="445" spans="1:23" ht="15" thickBot="1">
      <c r="A445" s="11"/>
      <c r="B445" s="12"/>
      <c r="C445" s="11"/>
      <c r="D445" s="12"/>
      <c r="E445" s="11"/>
      <c r="F445" s="12"/>
    </row>
    <row r="446" spans="1:23" ht="15" thickBot="1">
      <c r="A446" s="11"/>
      <c r="B446" s="12"/>
      <c r="C446" s="11"/>
      <c r="D446" s="12"/>
      <c r="E446" s="11"/>
      <c r="F446" s="12"/>
    </row>
    <row r="447" spans="1:23" ht="15" thickBot="1">
      <c r="A447" s="11"/>
      <c r="B447" s="12"/>
      <c r="C447" s="11"/>
      <c r="D447" s="12"/>
      <c r="E447" s="11"/>
      <c r="F447" s="12"/>
    </row>
    <row r="448" spans="1:23" ht="15" thickBot="1">
      <c r="A448" s="11"/>
      <c r="B448" s="12"/>
      <c r="C448" s="11"/>
      <c r="D448" s="12"/>
      <c r="E448" s="11"/>
      <c r="F448" s="12"/>
    </row>
    <row r="449" spans="1:6" ht="15" thickBot="1">
      <c r="A449" s="11"/>
      <c r="B449" s="12"/>
      <c r="C449" s="11"/>
      <c r="D449" s="12"/>
      <c r="E449" s="11"/>
      <c r="F449" s="12"/>
    </row>
    <row r="450" spans="1:6" ht="15" thickBot="1">
      <c r="A450" s="11"/>
      <c r="B450" s="12"/>
      <c r="C450" s="11"/>
      <c r="D450" s="12"/>
      <c r="E450" s="11"/>
      <c r="F450" s="12"/>
    </row>
    <row r="451" spans="1:6" ht="15" thickBot="1">
      <c r="A451" s="11"/>
      <c r="B451" s="12"/>
      <c r="C451" s="11"/>
      <c r="D451" s="12"/>
      <c r="E451" s="11"/>
      <c r="F451" s="12"/>
    </row>
    <row r="452" spans="1:6" ht="15" thickBot="1">
      <c r="A452" s="11"/>
      <c r="B452" s="12"/>
      <c r="C452" s="11"/>
      <c r="D452" s="12"/>
      <c r="E452" s="11"/>
      <c r="F452" s="12"/>
    </row>
    <row r="453" spans="1:6" ht="15" thickBot="1">
      <c r="A453" s="11"/>
      <c r="B453" s="12"/>
      <c r="C453" s="11"/>
      <c r="D453" s="12"/>
      <c r="E453" s="11"/>
      <c r="F453" s="12"/>
    </row>
    <row r="454" spans="1:6" ht="15" thickBot="1">
      <c r="A454" s="11"/>
      <c r="B454" s="12"/>
      <c r="C454" s="11"/>
      <c r="D454" s="12"/>
      <c r="E454" s="11"/>
      <c r="F454" s="12"/>
    </row>
    <row r="455" spans="1:6" ht="15" thickBot="1">
      <c r="A455" s="11"/>
      <c r="B455" s="12"/>
      <c r="C455" s="11"/>
      <c r="D455" s="12"/>
      <c r="E455" s="11"/>
      <c r="F455" s="12"/>
    </row>
    <row r="456" spans="1:6" ht="15" thickBot="1">
      <c r="A456" s="11"/>
      <c r="B456" s="12"/>
      <c r="C456" s="11"/>
      <c r="D456" s="12"/>
      <c r="E456" s="11"/>
      <c r="F456" s="12"/>
    </row>
    <row r="457" spans="1:6" ht="15" thickBot="1">
      <c r="A457" s="11"/>
      <c r="B457" s="12"/>
      <c r="C457" s="11"/>
      <c r="D457" s="12"/>
      <c r="E457" s="11"/>
      <c r="F457" s="12"/>
    </row>
    <row r="458" spans="1:6" ht="15" thickBot="1">
      <c r="A458" s="11"/>
      <c r="B458" s="12"/>
      <c r="C458" s="11"/>
      <c r="D458" s="12"/>
      <c r="E458" s="11"/>
      <c r="F458" s="12"/>
    </row>
    <row r="459" spans="1:6" ht="15" thickBot="1">
      <c r="A459" s="11"/>
      <c r="B459" s="12"/>
      <c r="C459" s="11"/>
      <c r="D459" s="12"/>
      <c r="E459" s="11"/>
      <c r="F459" s="12"/>
    </row>
    <row r="460" spans="1:6" ht="15" thickBot="1">
      <c r="A460" s="11"/>
      <c r="B460" s="12"/>
      <c r="C460" s="11"/>
      <c r="D460" s="12"/>
      <c r="E460" s="11"/>
      <c r="F460" s="12"/>
    </row>
    <row r="461" spans="1:6" ht="15" thickBot="1">
      <c r="A461" s="11"/>
      <c r="B461" s="12"/>
      <c r="C461" s="11"/>
      <c r="D461" s="12"/>
      <c r="E461" s="11"/>
      <c r="F461" s="12"/>
    </row>
    <row r="462" spans="1:6" ht="15" thickBot="1">
      <c r="A462" s="11"/>
      <c r="B462" s="12"/>
      <c r="C462" s="11"/>
      <c r="D462" s="12"/>
      <c r="E462" s="11"/>
      <c r="F462" s="12"/>
    </row>
    <row r="463" spans="1:6" ht="15" thickBot="1">
      <c r="A463" s="11"/>
      <c r="B463" s="12"/>
      <c r="C463" s="11"/>
      <c r="D463" s="12"/>
      <c r="E463" s="11"/>
      <c r="F463" s="12"/>
    </row>
    <row r="464" spans="1:6" ht="15" thickBot="1">
      <c r="A464" s="11"/>
      <c r="B464" s="12"/>
      <c r="C464" s="11"/>
      <c r="D464" s="12"/>
      <c r="E464" s="11"/>
      <c r="F464" s="12"/>
    </row>
    <row r="465" spans="1:6" ht="15" thickBot="1">
      <c r="A465" s="11"/>
      <c r="B465" s="12"/>
      <c r="C465" s="11"/>
      <c r="D465" s="12"/>
      <c r="E465" s="11"/>
      <c r="F465" s="12"/>
    </row>
    <row r="466" spans="1:6" ht="15" thickBot="1">
      <c r="A466" s="11"/>
      <c r="B466" s="12"/>
      <c r="C466" s="11"/>
      <c r="D466" s="12"/>
      <c r="E466" s="11"/>
      <c r="F466" s="12"/>
    </row>
    <row r="467" spans="1:6" ht="15" thickBot="1">
      <c r="A467" s="11"/>
      <c r="B467" s="12"/>
      <c r="C467" s="11"/>
      <c r="D467" s="12"/>
      <c r="E467" s="11"/>
      <c r="F467" s="12"/>
    </row>
    <row r="468" spans="1:6" ht="15" thickBot="1">
      <c r="A468" s="11"/>
      <c r="B468" s="12"/>
      <c r="C468" s="11"/>
      <c r="D468" s="12"/>
      <c r="E468" s="11"/>
      <c r="F468" s="12"/>
    </row>
    <row r="469" spans="1:6" ht="15" thickBot="1">
      <c r="A469" s="11"/>
      <c r="B469" s="12"/>
      <c r="C469" s="11"/>
      <c r="D469" s="12"/>
      <c r="E469" s="11"/>
      <c r="F469" s="12"/>
    </row>
    <row r="470" spans="1:6" ht="15" thickBot="1">
      <c r="A470" s="11"/>
      <c r="B470" s="12"/>
      <c r="C470" s="11"/>
      <c r="D470" s="12"/>
      <c r="E470" s="11"/>
      <c r="F470" s="12"/>
    </row>
    <row r="471" spans="1:6" ht="15" thickBot="1">
      <c r="A471" s="11"/>
      <c r="B471" s="12"/>
      <c r="C471" s="11"/>
      <c r="D471" s="12"/>
      <c r="E471" s="11"/>
      <c r="F471" s="12"/>
    </row>
    <row r="472" spans="1:6" ht="15" thickBot="1">
      <c r="A472" s="11"/>
      <c r="B472" s="12"/>
      <c r="C472" s="11"/>
      <c r="D472" s="12"/>
      <c r="E472" s="11"/>
      <c r="F472" s="12"/>
    </row>
    <row r="473" spans="1:6" ht="15" thickBot="1">
      <c r="A473" s="11"/>
      <c r="B473" s="12"/>
      <c r="C473" s="11"/>
      <c r="D473" s="12"/>
      <c r="E473" s="11"/>
      <c r="F473" s="12"/>
    </row>
    <row r="474" spans="1:6" ht="15" thickBot="1">
      <c r="A474" s="11"/>
      <c r="B474" s="12"/>
      <c r="C474" s="11"/>
      <c r="D474" s="12"/>
      <c r="E474" s="11"/>
      <c r="F474" s="12"/>
    </row>
    <row r="475" spans="1:6" ht="15" thickBot="1">
      <c r="A475" s="11"/>
      <c r="B475" s="12"/>
      <c r="C475" s="11"/>
      <c r="D475" s="12"/>
      <c r="E475" s="11"/>
      <c r="F475" s="12"/>
    </row>
    <row r="476" spans="1:6" ht="15" thickBot="1">
      <c r="A476" s="11"/>
      <c r="B476" s="12"/>
      <c r="C476" s="11"/>
      <c r="D476" s="12"/>
      <c r="E476" s="11"/>
      <c r="F476" s="12"/>
    </row>
    <row r="477" spans="1:6" ht="15" thickBot="1">
      <c r="A477" s="11"/>
      <c r="B477" s="12"/>
      <c r="C477" s="11"/>
      <c r="D477" s="12"/>
      <c r="E477" s="11"/>
      <c r="F477" s="12"/>
    </row>
    <row r="478" spans="1:6" ht="15" thickBot="1">
      <c r="A478" s="11"/>
      <c r="B478" s="12"/>
      <c r="C478" s="11"/>
      <c r="D478" s="12"/>
      <c r="E478" s="11"/>
      <c r="F478" s="12"/>
    </row>
    <row r="479" spans="1:6" ht="15" thickBot="1">
      <c r="A479" s="11"/>
      <c r="B479" s="12"/>
      <c r="C479" s="11"/>
      <c r="D479" s="12"/>
      <c r="E479" s="11"/>
      <c r="F479" s="12"/>
    </row>
    <row r="480" spans="1:6" ht="15" thickBot="1">
      <c r="A480" s="11"/>
      <c r="B480" s="12"/>
      <c r="C480" s="11"/>
      <c r="D480" s="12"/>
      <c r="E480" s="11"/>
      <c r="F480" s="12"/>
    </row>
    <row r="481" spans="1:6" ht="15" thickBot="1">
      <c r="A481" s="11"/>
      <c r="B481" s="12"/>
      <c r="C481" s="11"/>
      <c r="D481" s="12"/>
      <c r="E481" s="11"/>
      <c r="F481" s="12"/>
    </row>
    <row r="482" spans="1:6" ht="15" thickBot="1">
      <c r="A482" s="11"/>
      <c r="B482" s="12"/>
      <c r="C482" s="11"/>
      <c r="D482" s="12"/>
      <c r="E482" s="11"/>
      <c r="F482" s="12"/>
    </row>
    <row r="483" spans="1:6" ht="15" thickBot="1">
      <c r="A483" s="11"/>
      <c r="B483" s="12"/>
      <c r="C483" s="11"/>
      <c r="D483" s="12"/>
      <c r="E483" s="11"/>
      <c r="F483" s="12"/>
    </row>
    <row r="484" spans="1:6" ht="15" thickBot="1">
      <c r="A484" s="11"/>
      <c r="B484" s="12"/>
      <c r="C484" s="11"/>
      <c r="D484" s="12"/>
      <c r="E484" s="11"/>
      <c r="F484" s="12"/>
    </row>
    <row r="485" spans="1:6" ht="15" thickBot="1">
      <c r="A485" s="11"/>
      <c r="B485" s="12"/>
      <c r="C485" s="11"/>
      <c r="D485" s="12"/>
      <c r="E485" s="11"/>
      <c r="F485" s="12"/>
    </row>
    <row r="486" spans="1:6" ht="15" thickBot="1">
      <c r="A486" s="11"/>
      <c r="B486" s="12"/>
      <c r="C486" s="11"/>
      <c r="D486" s="12"/>
      <c r="E486" s="11"/>
      <c r="F486" s="12"/>
    </row>
    <row r="487" spans="1:6" ht="15" thickBot="1">
      <c r="A487" s="11"/>
      <c r="B487" s="12"/>
      <c r="C487" s="11"/>
      <c r="D487" s="12"/>
      <c r="E487" s="11"/>
      <c r="F487" s="12"/>
    </row>
    <row r="488" spans="1:6" ht="15" thickBot="1">
      <c r="A488" s="11"/>
      <c r="B488" s="12"/>
      <c r="C488" s="11"/>
      <c r="D488" s="12"/>
      <c r="E488" s="11"/>
      <c r="F488" s="12"/>
    </row>
    <row r="489" spans="1:6" ht="15" thickBot="1">
      <c r="A489" s="11"/>
      <c r="B489" s="12"/>
      <c r="C489" s="11"/>
      <c r="D489" s="12"/>
      <c r="E489" s="11"/>
      <c r="F489" s="12"/>
    </row>
    <row r="490" spans="1:6" ht="15" thickBot="1">
      <c r="A490" s="11"/>
      <c r="B490" s="12"/>
      <c r="C490" s="11"/>
      <c r="D490" s="12"/>
      <c r="E490" s="11"/>
      <c r="F490" s="12"/>
    </row>
    <row r="491" spans="1:6" ht="15" thickBot="1">
      <c r="A491" s="11"/>
      <c r="B491" s="12"/>
      <c r="C491" s="11"/>
      <c r="D491" s="12"/>
      <c r="E491" s="11"/>
      <c r="F491" s="12"/>
    </row>
    <row r="492" spans="1:6" ht="15" thickBot="1">
      <c r="A492" s="11"/>
      <c r="B492" s="12"/>
      <c r="C492" s="11"/>
      <c r="D492" s="12"/>
      <c r="E492" s="11"/>
      <c r="F492" s="12"/>
    </row>
    <row r="493" spans="1:6" ht="15" thickBot="1">
      <c r="A493" s="11"/>
      <c r="B493" s="12"/>
      <c r="C493" s="11"/>
      <c r="D493" s="12"/>
      <c r="E493" s="11"/>
      <c r="F493" s="12"/>
    </row>
    <row r="494" spans="1:6" ht="15" thickBot="1">
      <c r="A494" s="11"/>
      <c r="B494" s="12"/>
      <c r="C494" s="11"/>
      <c r="D494" s="12"/>
      <c r="E494" s="11"/>
      <c r="F494" s="12"/>
    </row>
    <row r="495" spans="1:6" ht="15" thickBot="1">
      <c r="A495" s="11"/>
      <c r="B495" s="12"/>
      <c r="C495" s="11"/>
      <c r="D495" s="12"/>
      <c r="E495" s="11"/>
      <c r="F495" s="12"/>
    </row>
    <row r="496" spans="1:6" ht="15" thickBot="1">
      <c r="A496" s="11"/>
      <c r="B496" s="12"/>
      <c r="C496" s="11"/>
      <c r="D496" s="12"/>
      <c r="E496" s="11"/>
      <c r="F496" s="12"/>
    </row>
    <row r="497" spans="1:6" ht="15" thickBot="1">
      <c r="A497" s="11"/>
      <c r="B497" s="12"/>
      <c r="C497" s="11"/>
      <c r="D497" s="12"/>
      <c r="E497" s="11"/>
      <c r="F497" s="12"/>
    </row>
    <row r="498" spans="1:6" ht="15" thickBot="1">
      <c r="A498" s="11"/>
      <c r="B498" s="12"/>
      <c r="C498" s="11"/>
      <c r="D498" s="12"/>
      <c r="E498" s="11"/>
      <c r="F498" s="12"/>
    </row>
    <row r="499" spans="1:6" ht="15" thickBot="1">
      <c r="A499" s="11"/>
      <c r="B499" s="12"/>
      <c r="C499" s="11"/>
      <c r="D499" s="12"/>
      <c r="E499" s="11"/>
      <c r="F499" s="12"/>
    </row>
    <row r="500" spans="1:6" ht="15" thickBot="1">
      <c r="A500" s="11"/>
      <c r="B500" s="12"/>
      <c r="C500" s="11"/>
      <c r="D500" s="12"/>
      <c r="E500" s="11"/>
      <c r="F500" s="12"/>
    </row>
    <row r="501" spans="1:6" ht="15" thickBot="1">
      <c r="A501" s="11"/>
      <c r="B501" s="12"/>
      <c r="C501" s="11"/>
      <c r="D501" s="12"/>
      <c r="E501" s="11"/>
      <c r="F501" s="12"/>
    </row>
    <row r="502" spans="1:6" ht="15" thickBot="1">
      <c r="A502" s="11"/>
      <c r="B502" s="12"/>
      <c r="C502" s="11"/>
      <c r="D502" s="12"/>
      <c r="E502" s="11"/>
      <c r="F502" s="12"/>
    </row>
    <row r="503" spans="1:6" ht="15" thickBot="1">
      <c r="A503" s="11"/>
      <c r="B503" s="12"/>
      <c r="C503" s="11"/>
      <c r="D503" s="12"/>
      <c r="E503" s="11"/>
      <c r="F503" s="12"/>
    </row>
    <row r="504" spans="1:6" ht="15" thickBot="1">
      <c r="A504" s="11"/>
      <c r="B504" s="12"/>
      <c r="C504" s="11"/>
      <c r="D504" s="12"/>
      <c r="E504" s="11"/>
      <c r="F504" s="12"/>
    </row>
    <row r="505" spans="1:6" ht="15" thickBot="1">
      <c r="A505" s="11"/>
      <c r="B505" s="12"/>
      <c r="C505" s="11"/>
      <c r="D505" s="12"/>
      <c r="E505" s="11"/>
      <c r="F505" s="12"/>
    </row>
    <row r="506" spans="1:6" ht="15" thickBot="1">
      <c r="A506" s="11"/>
      <c r="B506" s="12"/>
      <c r="C506" s="11"/>
      <c r="D506" s="12"/>
      <c r="E506" s="11"/>
      <c r="F506" s="12"/>
    </row>
    <row r="507" spans="1:6" ht="15" thickBot="1">
      <c r="A507" s="11"/>
      <c r="B507" s="12"/>
      <c r="C507" s="11"/>
      <c r="D507" s="12"/>
      <c r="E507" s="11"/>
      <c r="F507" s="12"/>
    </row>
    <row r="508" spans="1:6" ht="15" thickBot="1">
      <c r="A508" s="11"/>
      <c r="B508" s="12"/>
      <c r="C508" s="11"/>
      <c r="D508" s="12"/>
      <c r="E508" s="11"/>
      <c r="F508" s="12"/>
    </row>
    <row r="509" spans="1:6" ht="15" thickBot="1">
      <c r="A509" s="11"/>
      <c r="B509" s="12"/>
      <c r="C509" s="11"/>
      <c r="D509" s="12"/>
      <c r="E509" s="11"/>
      <c r="F509" s="12"/>
    </row>
    <row r="510" spans="1:6" ht="15" thickBot="1">
      <c r="A510" s="11"/>
      <c r="B510" s="12"/>
      <c r="C510" s="11"/>
      <c r="D510" s="12"/>
      <c r="E510" s="11"/>
      <c r="F510" s="12"/>
    </row>
    <row r="511" spans="1:6" ht="15" thickBot="1">
      <c r="A511" s="11"/>
      <c r="B511" s="12"/>
      <c r="C511" s="11"/>
      <c r="D511" s="12"/>
      <c r="E511" s="11"/>
      <c r="F511" s="12"/>
    </row>
    <row r="512" spans="1:6" ht="15" thickBot="1">
      <c r="A512" s="11"/>
      <c r="B512" s="12"/>
      <c r="C512" s="11"/>
      <c r="D512" s="12"/>
      <c r="E512" s="11"/>
      <c r="F512" s="12"/>
    </row>
    <row r="513" spans="1:6" ht="15" thickBot="1">
      <c r="A513" s="11"/>
      <c r="B513" s="12"/>
      <c r="C513" s="11"/>
      <c r="D513" s="12"/>
      <c r="E513" s="11"/>
      <c r="F513" s="12"/>
    </row>
    <row r="514" spans="1:6" ht="15" thickBot="1">
      <c r="A514" s="11"/>
      <c r="B514" s="12"/>
      <c r="C514" s="11"/>
      <c r="D514" s="12"/>
      <c r="E514" s="11"/>
      <c r="F514" s="12"/>
    </row>
    <row r="515" spans="1:6" ht="15" thickBot="1">
      <c r="A515" s="11"/>
      <c r="B515" s="12"/>
      <c r="C515" s="11"/>
      <c r="D515" s="12"/>
      <c r="E515" s="11"/>
      <c r="F515" s="12"/>
    </row>
    <row r="516" spans="1:6" ht="15" thickBot="1">
      <c r="A516" s="11"/>
      <c r="B516" s="12"/>
      <c r="C516" s="11"/>
      <c r="D516" s="12"/>
      <c r="E516" s="11"/>
      <c r="F516" s="12"/>
    </row>
    <row r="517" spans="1:6" ht="15" thickBot="1">
      <c r="A517" s="11"/>
      <c r="B517" s="12"/>
      <c r="C517" s="11"/>
      <c r="D517" s="12"/>
      <c r="E517" s="11"/>
      <c r="F517" s="12"/>
    </row>
    <row r="518" spans="1:6" ht="15" thickBot="1">
      <c r="A518" s="11"/>
      <c r="B518" s="12"/>
      <c r="C518" s="11"/>
      <c r="D518" s="12"/>
      <c r="E518" s="11"/>
      <c r="F518" s="12"/>
    </row>
    <row r="519" spans="1:6" ht="15" thickBot="1">
      <c r="A519" s="11"/>
      <c r="B519" s="12"/>
      <c r="C519" s="11"/>
      <c r="D519" s="12"/>
      <c r="E519" s="11"/>
      <c r="F519" s="12"/>
    </row>
    <row r="520" spans="1:6" ht="15" thickBot="1">
      <c r="A520" s="11"/>
      <c r="B520" s="12"/>
      <c r="C520" s="11"/>
      <c r="D520" s="12"/>
      <c r="E520" s="11"/>
      <c r="F520" s="12"/>
    </row>
    <row r="521" spans="1:6" ht="15" thickBot="1">
      <c r="A521" s="11"/>
      <c r="B521" s="12"/>
      <c r="C521" s="11"/>
      <c r="D521" s="12"/>
      <c r="E521" s="11"/>
      <c r="F521" s="12"/>
    </row>
    <row r="522" spans="1:6" ht="15" thickBot="1">
      <c r="A522" s="11"/>
      <c r="B522" s="12"/>
      <c r="C522" s="11"/>
      <c r="D522" s="12"/>
      <c r="E522" s="11"/>
      <c r="F522" s="12"/>
    </row>
    <row r="523" spans="1:6" ht="15" thickBot="1">
      <c r="A523" s="11"/>
      <c r="B523" s="12"/>
      <c r="C523" s="11"/>
      <c r="D523" s="12"/>
      <c r="E523" s="11"/>
      <c r="F523" s="12"/>
    </row>
    <row r="524" spans="1:6" ht="15" thickBot="1">
      <c r="A524" s="11"/>
      <c r="B524" s="12"/>
      <c r="C524" s="11"/>
      <c r="D524" s="12"/>
      <c r="E524" s="11"/>
      <c r="F524" s="12"/>
    </row>
    <row r="525" spans="1:6" ht="15" thickBot="1">
      <c r="A525" s="11"/>
      <c r="B525" s="12"/>
      <c r="C525" s="11"/>
      <c r="D525" s="12"/>
      <c r="E525" s="11"/>
      <c r="F525" s="12"/>
    </row>
    <row r="526" spans="1:6" ht="15" thickBot="1">
      <c r="A526" s="11"/>
      <c r="B526" s="12"/>
      <c r="C526" s="11"/>
      <c r="D526" s="12"/>
      <c r="E526" s="11"/>
      <c r="F526" s="12"/>
    </row>
    <row r="527" spans="1:6" ht="15" thickBot="1">
      <c r="A527" s="11"/>
      <c r="B527" s="12"/>
      <c r="C527" s="11"/>
      <c r="D527" s="12"/>
      <c r="E527" s="11"/>
      <c r="F527" s="12"/>
    </row>
    <row r="528" spans="1:6" ht="15" thickBot="1">
      <c r="A528" s="11"/>
      <c r="B528" s="12"/>
      <c r="C528" s="11"/>
      <c r="D528" s="12"/>
      <c r="E528" s="11"/>
      <c r="F528" s="12"/>
    </row>
    <row r="529" spans="1:6" ht="15" thickBot="1">
      <c r="A529" s="11"/>
      <c r="B529" s="12"/>
      <c r="C529" s="11"/>
      <c r="D529" s="12"/>
      <c r="E529" s="11"/>
      <c r="F529" s="12"/>
    </row>
    <row r="530" spans="1:6" ht="15" thickBot="1">
      <c r="A530" s="11"/>
      <c r="B530" s="12"/>
      <c r="C530" s="11"/>
      <c r="D530" s="12"/>
      <c r="E530" s="11"/>
      <c r="F530" s="12"/>
    </row>
    <row r="531" spans="1:6" ht="15" thickBot="1">
      <c r="A531" s="11"/>
      <c r="B531" s="12"/>
      <c r="C531" s="11"/>
      <c r="D531" s="12"/>
      <c r="E531" s="11"/>
      <c r="F531" s="12"/>
    </row>
    <row r="532" spans="1:6" ht="15" thickBot="1">
      <c r="A532" s="11"/>
      <c r="B532" s="12"/>
      <c r="C532" s="11"/>
      <c r="D532" s="12"/>
      <c r="E532" s="11"/>
      <c r="F532" s="12"/>
    </row>
    <row r="533" spans="1:6" ht="15" thickBot="1">
      <c r="A533" s="11"/>
      <c r="B533" s="12"/>
      <c r="C533" s="11"/>
      <c r="D533" s="12"/>
      <c r="E533" s="11"/>
      <c r="F533" s="12"/>
    </row>
    <row r="534" spans="1:6" ht="15" thickBot="1">
      <c r="A534" s="11"/>
      <c r="B534" s="12"/>
      <c r="C534" s="11"/>
      <c r="D534" s="12"/>
      <c r="E534" s="11"/>
      <c r="F534" s="12"/>
    </row>
    <row r="535" spans="1:6" ht="15" thickBot="1">
      <c r="A535" s="11"/>
      <c r="B535" s="12"/>
      <c r="C535" s="11"/>
      <c r="D535" s="12"/>
      <c r="E535" s="11"/>
      <c r="F535" s="12"/>
    </row>
    <row r="536" spans="1:6" ht="15" thickBot="1">
      <c r="A536" s="11"/>
      <c r="B536" s="12"/>
      <c r="C536" s="11"/>
      <c r="D536" s="12"/>
      <c r="E536" s="11"/>
      <c r="F536" s="12"/>
    </row>
    <row r="537" spans="1:6" ht="15" thickBot="1">
      <c r="A537" s="11"/>
      <c r="B537" s="12"/>
      <c r="C537" s="11"/>
      <c r="D537" s="12"/>
      <c r="E537" s="11"/>
      <c r="F537" s="12"/>
    </row>
    <row r="538" spans="1:6" ht="15" thickBot="1">
      <c r="A538" s="11"/>
      <c r="B538" s="12"/>
      <c r="C538" s="11"/>
      <c r="D538" s="12"/>
      <c r="E538" s="11"/>
      <c r="F538" s="12"/>
    </row>
    <row r="539" spans="1:6" ht="15" thickBot="1">
      <c r="A539" s="11"/>
      <c r="B539" s="12"/>
      <c r="C539" s="11"/>
      <c r="D539" s="12"/>
      <c r="E539" s="11"/>
      <c r="F539" s="12"/>
    </row>
    <row r="540" spans="1:6" ht="15" thickBot="1">
      <c r="A540" s="11"/>
      <c r="B540" s="12"/>
      <c r="C540" s="11"/>
      <c r="D540" s="12"/>
      <c r="E540" s="11"/>
      <c r="F540" s="12"/>
    </row>
    <row r="541" spans="1:6" ht="15" thickBot="1">
      <c r="A541" s="11"/>
      <c r="B541" s="12"/>
      <c r="C541" s="11"/>
      <c r="D541" s="12"/>
      <c r="E541" s="11"/>
      <c r="F541" s="12"/>
    </row>
    <row r="542" spans="1:6" ht="15" thickBot="1">
      <c r="A542" s="11"/>
      <c r="B542" s="12"/>
      <c r="C542" s="11"/>
      <c r="D542" s="12"/>
      <c r="E542" s="11"/>
      <c r="F542" s="12"/>
    </row>
    <row r="543" spans="1:6" ht="15" thickBot="1">
      <c r="A543" s="11"/>
      <c r="B543" s="12"/>
      <c r="C543" s="11"/>
      <c r="D543" s="12"/>
      <c r="E543" s="11"/>
      <c r="F543" s="12"/>
    </row>
    <row r="544" spans="1:6" ht="15" thickBot="1">
      <c r="A544" s="11"/>
      <c r="B544" s="12"/>
      <c r="C544" s="11"/>
      <c r="D544" s="12"/>
      <c r="E544" s="11"/>
      <c r="F544" s="12"/>
    </row>
    <row r="545" spans="1:6" ht="15" thickBot="1">
      <c r="A545" s="11"/>
      <c r="B545" s="12"/>
      <c r="C545" s="11"/>
      <c r="D545" s="12"/>
      <c r="E545" s="11"/>
      <c r="F545" s="12"/>
    </row>
    <row r="546" spans="1:6" ht="15" thickBot="1">
      <c r="A546" s="11"/>
      <c r="B546" s="12"/>
      <c r="C546" s="11"/>
      <c r="D546" s="12"/>
      <c r="E546" s="11"/>
      <c r="F546" s="12"/>
    </row>
    <row r="547" spans="1:6" ht="15" thickBot="1">
      <c r="A547" s="11"/>
      <c r="B547" s="12"/>
      <c r="C547" s="11"/>
      <c r="D547" s="12"/>
      <c r="E547" s="11"/>
      <c r="F547" s="12"/>
    </row>
    <row r="548" spans="1:6" ht="15" thickBot="1">
      <c r="A548" s="11"/>
      <c r="B548" s="12"/>
      <c r="C548" s="11"/>
      <c r="D548" s="12"/>
      <c r="E548" s="11"/>
      <c r="F548" s="12"/>
    </row>
    <row r="549" spans="1:6" ht="15" thickBot="1">
      <c r="A549" s="11"/>
      <c r="B549" s="12"/>
      <c r="C549" s="11"/>
      <c r="D549" s="12"/>
      <c r="E549" s="11"/>
      <c r="F549" s="12"/>
    </row>
    <row r="550" spans="1:6" ht="15" thickBot="1">
      <c r="A550" s="11"/>
      <c r="B550" s="12"/>
      <c r="C550" s="11"/>
      <c r="D550" s="12"/>
      <c r="E550" s="11"/>
      <c r="F550" s="12"/>
    </row>
    <row r="551" spans="1:6" ht="15" thickBot="1">
      <c r="A551" s="11"/>
      <c r="B551" s="12"/>
      <c r="C551" s="11"/>
      <c r="D551" s="12"/>
      <c r="E551" s="11"/>
      <c r="F551" s="12"/>
    </row>
    <row r="552" spans="1:6" ht="15" thickBot="1">
      <c r="A552" s="11"/>
      <c r="B552" s="12"/>
      <c r="C552" s="11"/>
      <c r="D552" s="12"/>
      <c r="E552" s="11"/>
      <c r="F552" s="12"/>
    </row>
    <row r="553" spans="1:6" ht="15" thickBot="1">
      <c r="A553" s="11"/>
      <c r="B553" s="12"/>
      <c r="C553" s="11"/>
      <c r="D553" s="12"/>
      <c r="E553" s="11"/>
      <c r="F553" s="12"/>
    </row>
    <row r="554" spans="1:6" ht="15" thickBot="1">
      <c r="A554" s="11"/>
      <c r="B554" s="12"/>
      <c r="C554" s="11"/>
      <c r="D554" s="12"/>
      <c r="E554" s="11"/>
      <c r="F554" s="12"/>
    </row>
    <row r="555" spans="1:6" ht="15" thickBot="1">
      <c r="A555" s="11"/>
      <c r="B555" s="12"/>
      <c r="C555" s="11"/>
      <c r="D555" s="12"/>
      <c r="E555" s="11"/>
      <c r="F555" s="12"/>
    </row>
    <row r="556" spans="1:6" ht="15" thickBot="1">
      <c r="A556" s="11"/>
      <c r="B556" s="12"/>
      <c r="C556" s="11"/>
      <c r="D556" s="12"/>
      <c r="E556" s="11"/>
      <c r="F556" s="12"/>
    </row>
    <row r="557" spans="1:6" ht="15" thickBot="1">
      <c r="A557" s="11"/>
      <c r="B557" s="12"/>
      <c r="C557" s="11"/>
      <c r="D557" s="12"/>
      <c r="E557" s="11"/>
      <c r="F557" s="12"/>
    </row>
    <row r="558" spans="1:6" ht="15" thickBot="1">
      <c r="A558" s="11"/>
      <c r="B558" s="12"/>
      <c r="C558" s="11"/>
      <c r="D558" s="12"/>
      <c r="E558" s="11"/>
      <c r="F558" s="12"/>
    </row>
    <row r="559" spans="1:6" ht="15" thickBot="1">
      <c r="A559" s="11"/>
      <c r="B559" s="12"/>
      <c r="C559" s="11"/>
      <c r="D559" s="12"/>
      <c r="E559" s="11"/>
      <c r="F559" s="12"/>
    </row>
    <row r="560" spans="1:6" ht="15" thickBot="1">
      <c r="A560" s="11"/>
      <c r="B560" s="12"/>
      <c r="C560" s="11"/>
      <c r="D560" s="12"/>
      <c r="E560" s="11"/>
      <c r="F560" s="12"/>
    </row>
    <row r="561" spans="1:6" ht="15" thickBot="1">
      <c r="A561" s="11"/>
      <c r="B561" s="12"/>
      <c r="C561" s="11"/>
      <c r="D561" s="12"/>
      <c r="E561" s="11"/>
      <c r="F561" s="12"/>
    </row>
    <row r="562" spans="1:6" ht="15" thickBot="1">
      <c r="A562" s="11"/>
      <c r="B562" s="12"/>
      <c r="C562" s="11"/>
      <c r="D562" s="12"/>
      <c r="E562" s="11"/>
      <c r="F562" s="12"/>
    </row>
    <row r="563" spans="1:6" ht="15" thickBot="1">
      <c r="A563" s="11"/>
      <c r="B563" s="12"/>
      <c r="C563" s="11"/>
      <c r="D563" s="12"/>
      <c r="E563" s="11"/>
      <c r="F563" s="12"/>
    </row>
    <row r="564" spans="1:6" ht="15" thickBot="1">
      <c r="A564" s="11"/>
      <c r="B564" s="12"/>
      <c r="C564" s="11"/>
      <c r="D564" s="12"/>
      <c r="E564" s="11"/>
      <c r="F564" s="12"/>
    </row>
    <row r="565" spans="1:6" ht="15" thickBot="1">
      <c r="A565" s="11"/>
      <c r="B565" s="12"/>
      <c r="C565" s="11"/>
      <c r="D565" s="12"/>
      <c r="E565" s="11"/>
      <c r="F565" s="12"/>
    </row>
    <row r="566" spans="1:6" ht="15" thickBot="1">
      <c r="A566" s="11"/>
      <c r="B566" s="12"/>
      <c r="C566" s="11"/>
      <c r="D566" s="12"/>
      <c r="E566" s="11"/>
      <c r="F566" s="12"/>
    </row>
    <row r="567" spans="1:6" ht="15" thickBot="1">
      <c r="A567" s="11"/>
      <c r="B567" s="12"/>
      <c r="C567" s="11"/>
      <c r="D567" s="12"/>
      <c r="E567" s="11"/>
      <c r="F567" s="12"/>
    </row>
    <row r="568" spans="1:6" ht="15" thickBot="1">
      <c r="A568" s="11"/>
      <c r="B568" s="12"/>
      <c r="C568" s="11"/>
      <c r="D568" s="12"/>
      <c r="E568" s="11"/>
      <c r="F568" s="12"/>
    </row>
    <row r="569" spans="1:6" ht="15" thickBot="1">
      <c r="A569" s="11"/>
      <c r="B569" s="12"/>
      <c r="C569" s="11"/>
      <c r="D569" s="12"/>
      <c r="E569" s="11"/>
      <c r="F569" s="12"/>
    </row>
    <row r="570" spans="1:6" ht="15" thickBot="1">
      <c r="A570" s="11"/>
      <c r="B570" s="12"/>
      <c r="C570" s="11"/>
      <c r="D570" s="12"/>
      <c r="E570" s="11"/>
      <c r="F570" s="12"/>
    </row>
    <row r="571" spans="1:6" ht="15" thickBot="1">
      <c r="A571" s="11"/>
      <c r="B571" s="12"/>
      <c r="C571" s="11"/>
      <c r="D571" s="12"/>
      <c r="E571" s="11"/>
      <c r="F571" s="12"/>
    </row>
    <row r="572" spans="1:6" ht="15" thickBot="1">
      <c r="A572" s="11"/>
      <c r="B572" s="12"/>
      <c r="C572" s="11"/>
      <c r="D572" s="12"/>
      <c r="E572" s="11"/>
      <c r="F572" s="12"/>
    </row>
    <row r="573" spans="1:6" ht="15" thickBot="1">
      <c r="A573" s="11"/>
      <c r="B573" s="12"/>
      <c r="C573" s="11"/>
      <c r="D573" s="12"/>
      <c r="E573" s="11"/>
      <c r="F573" s="12"/>
    </row>
    <row r="574" spans="1:6" ht="15" thickBot="1">
      <c r="A574" s="11"/>
      <c r="B574" s="12"/>
      <c r="C574" s="11"/>
      <c r="D574" s="12"/>
      <c r="E574" s="11"/>
      <c r="F574" s="12"/>
    </row>
    <row r="575" spans="1:6" ht="15" thickBot="1">
      <c r="A575" s="11"/>
      <c r="B575" s="12"/>
      <c r="C575" s="11"/>
      <c r="D575" s="12"/>
      <c r="E575" s="11"/>
      <c r="F575" s="12"/>
    </row>
    <row r="576" spans="1:6" ht="15" thickBot="1">
      <c r="A576" s="11"/>
      <c r="B576" s="12"/>
      <c r="C576" s="11"/>
      <c r="D576" s="12"/>
      <c r="E576" s="11"/>
      <c r="F576" s="12"/>
    </row>
    <row r="577" spans="1:6" ht="15" thickBot="1">
      <c r="A577" s="11"/>
      <c r="B577" s="12"/>
      <c r="C577" s="11"/>
      <c r="D577" s="12"/>
      <c r="E577" s="11"/>
      <c r="F577" s="12"/>
    </row>
    <row r="578" spans="1:6" ht="15" thickBot="1">
      <c r="A578" s="11"/>
      <c r="B578" s="12"/>
      <c r="C578" s="11"/>
      <c r="D578" s="12"/>
      <c r="E578" s="11"/>
      <c r="F578" s="12"/>
    </row>
    <row r="579" spans="1:6" ht="15" thickBot="1">
      <c r="A579" s="11"/>
      <c r="B579" s="12"/>
      <c r="C579" s="11"/>
      <c r="D579" s="12"/>
      <c r="E579" s="11"/>
      <c r="F579" s="12"/>
    </row>
    <row r="580" spans="1:6" ht="15" thickBot="1">
      <c r="A580" s="11"/>
      <c r="B580" s="12"/>
      <c r="C580" s="11"/>
      <c r="D580" s="12"/>
      <c r="E580" s="11"/>
      <c r="F580" s="12"/>
    </row>
    <row r="581" spans="1:6" ht="15" thickBot="1">
      <c r="A581" s="11"/>
      <c r="B581" s="12"/>
      <c r="C581" s="11"/>
      <c r="D581" s="12"/>
      <c r="E581" s="11"/>
      <c r="F581" s="12"/>
    </row>
    <row r="582" spans="1:6" ht="15" thickBot="1">
      <c r="A582" s="11"/>
      <c r="B582" s="12"/>
      <c r="C582" s="11"/>
      <c r="D582" s="12"/>
      <c r="E582" s="11"/>
      <c r="F582" s="12"/>
    </row>
    <row r="583" spans="1:6" ht="15" thickBot="1">
      <c r="A583" s="11"/>
      <c r="B583" s="12"/>
      <c r="C583" s="11"/>
      <c r="D583" s="12"/>
      <c r="E583" s="11"/>
      <c r="F583" s="12"/>
    </row>
    <row r="584" spans="1:6" ht="15" thickBot="1">
      <c r="A584" s="11"/>
      <c r="B584" s="12"/>
      <c r="C584" s="11"/>
      <c r="D584" s="12"/>
      <c r="E584" s="11"/>
      <c r="F584" s="12"/>
    </row>
    <row r="585" spans="1:6" ht="15" thickBot="1">
      <c r="A585" s="11"/>
      <c r="B585" s="12"/>
      <c r="C585" s="11"/>
      <c r="D585" s="12"/>
      <c r="E585" s="11"/>
      <c r="F585" s="12"/>
    </row>
    <row r="586" spans="1:6" ht="15" thickBot="1">
      <c r="A586" s="11"/>
      <c r="B586" s="12"/>
      <c r="C586" s="11"/>
      <c r="D586" s="12"/>
      <c r="E586" s="11"/>
      <c r="F586" s="12"/>
    </row>
    <row r="587" spans="1:6" ht="15" thickBot="1">
      <c r="A587" s="11"/>
      <c r="B587" s="12"/>
      <c r="C587" s="11"/>
      <c r="D587" s="12"/>
      <c r="E587" s="11"/>
      <c r="F587" s="12"/>
    </row>
    <row r="588" spans="1:6" ht="15" thickBot="1">
      <c r="A588" s="11"/>
      <c r="B588" s="12"/>
      <c r="C588" s="11"/>
      <c r="D588" s="12"/>
      <c r="E588" s="11"/>
      <c r="F588" s="12"/>
    </row>
    <row r="589" spans="1:6" ht="15" thickBot="1">
      <c r="A589" s="11"/>
      <c r="B589" s="12"/>
      <c r="C589" s="11"/>
      <c r="D589" s="12"/>
      <c r="E589" s="11"/>
      <c r="F589" s="12"/>
    </row>
    <row r="590" spans="1:6" ht="15" thickBot="1">
      <c r="A590" s="11"/>
      <c r="B590" s="12"/>
      <c r="C590" s="11"/>
      <c r="D590" s="12"/>
      <c r="E590" s="11"/>
      <c r="F590" s="12"/>
    </row>
    <row r="591" spans="1:6" ht="15" thickBot="1">
      <c r="A591" s="11"/>
      <c r="B591" s="12"/>
      <c r="C591" s="11"/>
      <c r="D591" s="12"/>
      <c r="E591" s="11"/>
      <c r="F591" s="12"/>
    </row>
    <row r="592" spans="1:6" ht="15" thickBot="1">
      <c r="A592" s="11"/>
      <c r="B592" s="12"/>
      <c r="C592" s="11"/>
      <c r="D592" s="12"/>
      <c r="E592" s="11"/>
      <c r="F592" s="12"/>
    </row>
    <row r="593" spans="1:6" ht="15" thickBot="1">
      <c r="A593" s="11"/>
      <c r="B593" s="12"/>
      <c r="C593" s="11"/>
      <c r="D593" s="12"/>
      <c r="E593" s="11"/>
      <c r="F593" s="12"/>
    </row>
    <row r="594" spans="1:6" ht="15" thickBot="1">
      <c r="A594" s="11"/>
      <c r="B594" s="12"/>
      <c r="C594" s="11"/>
      <c r="D594" s="12"/>
      <c r="E594" s="11"/>
      <c r="F594" s="12"/>
    </row>
    <row r="595" spans="1:6" ht="15" thickBot="1">
      <c r="A595" s="11"/>
      <c r="B595" s="12"/>
      <c r="C595" s="11"/>
      <c r="D595" s="12"/>
      <c r="E595" s="11"/>
      <c r="F595" s="12"/>
    </row>
    <row r="596" spans="1:6" ht="15" thickBot="1">
      <c r="A596" s="11"/>
      <c r="B596" s="12"/>
      <c r="C596" s="11"/>
      <c r="D596" s="12"/>
      <c r="E596" s="11"/>
      <c r="F596" s="12"/>
    </row>
    <row r="597" spans="1:6" ht="15" thickBot="1">
      <c r="A597" s="11"/>
      <c r="B597" s="12"/>
      <c r="C597" s="11"/>
      <c r="D597" s="12"/>
      <c r="E597" s="11"/>
      <c r="F597" s="12"/>
    </row>
    <row r="598" spans="1:6" ht="15" thickBot="1">
      <c r="A598" s="11"/>
      <c r="B598" s="12"/>
      <c r="C598" s="11"/>
      <c r="D598" s="12"/>
      <c r="E598" s="11"/>
      <c r="F598" s="12"/>
    </row>
    <row r="599" spans="1:6" ht="15" thickBot="1">
      <c r="A599" s="11"/>
      <c r="B599" s="12"/>
      <c r="C599" s="11"/>
      <c r="D599" s="12"/>
      <c r="E599" s="11"/>
      <c r="F599" s="12"/>
    </row>
    <row r="600" spans="1:6" ht="15" thickBot="1">
      <c r="A600" s="11"/>
      <c r="B600" s="12"/>
      <c r="C600" s="11"/>
      <c r="D600" s="12"/>
      <c r="E600" s="11"/>
      <c r="F600" s="12"/>
    </row>
    <row r="601" spans="1:6" ht="15" thickBot="1">
      <c r="A601" s="11"/>
      <c r="B601" s="12"/>
      <c r="C601" s="11"/>
      <c r="D601" s="12"/>
      <c r="E601" s="11"/>
      <c r="F601" s="12"/>
    </row>
    <row r="602" spans="1:6" ht="15" thickBot="1">
      <c r="A602" s="11"/>
      <c r="B602" s="12"/>
      <c r="C602" s="11"/>
      <c r="D602" s="12"/>
      <c r="E602" s="11"/>
      <c r="F602" s="12"/>
    </row>
    <row r="603" spans="1:6" ht="15" thickBot="1">
      <c r="A603" s="11"/>
      <c r="B603" s="12"/>
      <c r="C603" s="11"/>
      <c r="D603" s="12"/>
      <c r="E603" s="11"/>
      <c r="F603" s="12"/>
    </row>
    <row r="604" spans="1:6" ht="15" thickBot="1">
      <c r="A604" s="11"/>
      <c r="B604" s="12"/>
      <c r="C604" s="11"/>
      <c r="D604" s="12"/>
      <c r="E604" s="11"/>
      <c r="F604" s="12"/>
    </row>
    <row r="605" spans="1:6" ht="15" thickBot="1">
      <c r="A605" s="11"/>
      <c r="B605" s="12"/>
      <c r="C605" s="11"/>
      <c r="D605" s="12"/>
      <c r="E605" s="11"/>
      <c r="F605" s="12"/>
    </row>
    <row r="606" spans="1:6" ht="15" thickBot="1">
      <c r="A606" s="11"/>
      <c r="B606" s="12"/>
      <c r="C606" s="11"/>
      <c r="D606" s="12"/>
      <c r="E606" s="11"/>
      <c r="F606" s="12"/>
    </row>
    <row r="607" spans="1:6" ht="15" thickBot="1">
      <c r="A607" s="11"/>
      <c r="B607" s="12"/>
      <c r="C607" s="11"/>
      <c r="D607" s="12"/>
      <c r="E607" s="11"/>
      <c r="F607" s="12"/>
    </row>
    <row r="608" spans="1:6" ht="15" thickBot="1">
      <c r="A608" s="11"/>
      <c r="B608" s="12"/>
      <c r="C608" s="11"/>
      <c r="D608" s="12"/>
      <c r="E608" s="11"/>
      <c r="F608" s="12"/>
    </row>
    <row r="609" spans="1:6" ht="15" thickBot="1">
      <c r="A609" s="11"/>
      <c r="B609" s="12"/>
      <c r="C609" s="11"/>
      <c r="D609" s="12"/>
      <c r="E609" s="11"/>
      <c r="F609" s="12"/>
    </row>
    <row r="610" spans="1:6" ht="15" thickBot="1">
      <c r="A610" s="11"/>
      <c r="B610" s="12"/>
      <c r="C610" s="11"/>
      <c r="D610" s="12"/>
      <c r="E610" s="11"/>
      <c r="F610" s="12"/>
    </row>
    <row r="611" spans="1:6" ht="15" thickBot="1">
      <c r="A611" s="11"/>
      <c r="B611" s="12"/>
      <c r="C611" s="11"/>
      <c r="D611" s="12"/>
      <c r="E611" s="11"/>
      <c r="F611" s="12"/>
    </row>
    <row r="612" spans="1:6" ht="15" thickBot="1">
      <c r="A612" s="11"/>
      <c r="B612" s="12"/>
      <c r="C612" s="11"/>
      <c r="D612" s="12"/>
      <c r="E612" s="11"/>
      <c r="F612" s="12"/>
    </row>
    <row r="613" spans="1:6" ht="15" thickBot="1">
      <c r="A613" s="11"/>
      <c r="B613" s="12"/>
      <c r="C613" s="11"/>
      <c r="D613" s="12"/>
      <c r="E613" s="11"/>
      <c r="F613" s="12"/>
    </row>
    <row r="614" spans="1:6" ht="15" thickBot="1">
      <c r="A614" s="11"/>
      <c r="B614" s="12"/>
      <c r="C614" s="11"/>
      <c r="D614" s="12"/>
      <c r="E614" s="11"/>
      <c r="F614" s="12"/>
    </row>
    <row r="615" spans="1:6" ht="15" thickBot="1">
      <c r="A615" s="11"/>
      <c r="B615" s="12"/>
      <c r="C615" s="11"/>
      <c r="D615" s="12"/>
      <c r="E615" s="11"/>
      <c r="F615" s="12"/>
    </row>
    <row r="616" spans="1:6" ht="15" thickBot="1">
      <c r="A616" s="11"/>
      <c r="B616" s="12"/>
      <c r="C616" s="11"/>
      <c r="D616" s="12"/>
      <c r="E616" s="11"/>
      <c r="F616" s="12"/>
    </row>
    <row r="617" spans="1:6" ht="15" thickBot="1">
      <c r="A617" s="11"/>
      <c r="B617" s="12"/>
      <c r="C617" s="11"/>
      <c r="D617" s="12"/>
      <c r="E617" s="11"/>
      <c r="F617" s="12"/>
    </row>
    <row r="618" spans="1:6" ht="15" thickBot="1">
      <c r="A618" s="11"/>
      <c r="B618" s="12"/>
      <c r="C618" s="11"/>
      <c r="D618" s="12"/>
      <c r="E618" s="11"/>
      <c r="F618" s="12"/>
    </row>
    <row r="619" spans="1:6" ht="15" thickBot="1">
      <c r="A619" s="11"/>
      <c r="B619" s="12"/>
      <c r="C619" s="11"/>
      <c r="D619" s="12"/>
      <c r="E619" s="11"/>
      <c r="F619" s="12"/>
    </row>
    <row r="620" spans="1:6" ht="15" thickBot="1">
      <c r="A620" s="11"/>
      <c r="B620" s="12"/>
      <c r="C620" s="11"/>
      <c r="D620" s="12"/>
      <c r="E620" s="11"/>
      <c r="F620" s="12"/>
    </row>
    <row r="621" spans="1:6" ht="15" thickBot="1">
      <c r="A621" s="11"/>
      <c r="B621" s="12"/>
      <c r="C621" s="11"/>
      <c r="D621" s="12"/>
      <c r="E621" s="11"/>
      <c r="F621" s="12"/>
    </row>
    <row r="622" spans="1:6" ht="15" thickBot="1">
      <c r="A622" s="11"/>
      <c r="B622" s="12"/>
      <c r="C622" s="11"/>
      <c r="D622" s="12"/>
      <c r="E622" s="11"/>
      <c r="F622" s="12"/>
    </row>
    <row r="623" spans="1:6" ht="15" thickBot="1">
      <c r="A623" s="11"/>
      <c r="B623" s="12"/>
      <c r="C623" s="11"/>
      <c r="D623" s="12"/>
      <c r="E623" s="11"/>
      <c r="F623" s="12"/>
    </row>
    <row r="624" spans="1:6" ht="15" thickBot="1">
      <c r="A624" s="11"/>
      <c r="B624" s="12"/>
      <c r="C624" s="11"/>
      <c r="D624" s="12"/>
      <c r="E624" s="11"/>
      <c r="F624" s="12"/>
    </row>
    <row r="625" spans="1:6" ht="15" thickBot="1">
      <c r="A625" s="11"/>
      <c r="B625" s="12"/>
      <c r="C625" s="11"/>
      <c r="D625" s="12"/>
      <c r="E625" s="11"/>
      <c r="F625" s="12"/>
    </row>
    <row r="626" spans="1:6" ht="15" thickBot="1">
      <c r="A626" s="11"/>
      <c r="B626" s="12"/>
      <c r="C626" s="11"/>
      <c r="D626" s="12"/>
      <c r="E626" s="11"/>
      <c r="F626" s="12"/>
    </row>
    <row r="627" spans="1:6" ht="15" thickBot="1">
      <c r="A627" s="11"/>
      <c r="B627" s="12"/>
      <c r="C627" s="11"/>
      <c r="D627" s="12"/>
      <c r="E627" s="11"/>
      <c r="F627" s="12"/>
    </row>
    <row r="628" spans="1:6" ht="15" thickBot="1">
      <c r="A628" s="11"/>
      <c r="B628" s="12"/>
      <c r="C628" s="11"/>
      <c r="D628" s="12"/>
      <c r="E628" s="11"/>
      <c r="F628" s="12"/>
    </row>
    <row r="629" spans="1:6" ht="15" thickBot="1">
      <c r="A629" s="11"/>
      <c r="B629" s="12"/>
      <c r="C629" s="11"/>
      <c r="D629" s="12"/>
      <c r="E629" s="11"/>
      <c r="F629" s="12"/>
    </row>
    <row r="630" spans="1:6" ht="15" thickBot="1">
      <c r="A630" s="11"/>
      <c r="B630" s="12"/>
      <c r="C630" s="11"/>
      <c r="D630" s="12"/>
      <c r="E630" s="11"/>
      <c r="F630" s="12"/>
    </row>
    <row r="631" spans="1:6" ht="15" thickBot="1">
      <c r="A631" s="11"/>
      <c r="B631" s="12"/>
      <c r="C631" s="11"/>
      <c r="D631" s="12"/>
      <c r="E631" s="11"/>
      <c r="F631" s="12"/>
    </row>
    <row r="632" spans="1:6" ht="15" thickBot="1">
      <c r="A632" s="11"/>
      <c r="B632" s="12"/>
      <c r="C632" s="11"/>
      <c r="D632" s="12"/>
      <c r="E632" s="11"/>
      <c r="F632" s="12"/>
    </row>
    <row r="633" spans="1:6" ht="15" thickBot="1">
      <c r="A633" s="11"/>
      <c r="B633" s="12"/>
      <c r="C633" s="11"/>
      <c r="D633" s="12"/>
      <c r="E633" s="11"/>
      <c r="F633" s="12"/>
    </row>
    <row r="634" spans="1:6" ht="15" thickBot="1">
      <c r="A634" s="11"/>
      <c r="B634" s="12"/>
      <c r="C634" s="11"/>
      <c r="D634" s="12"/>
      <c r="E634" s="11"/>
      <c r="F634" s="12"/>
    </row>
    <row r="635" spans="1:6" ht="15" thickBot="1">
      <c r="A635" s="11"/>
      <c r="B635" s="12"/>
      <c r="C635" s="11"/>
      <c r="D635" s="12"/>
      <c r="E635" s="11"/>
      <c r="F635" s="12"/>
    </row>
    <row r="636" spans="1:6" ht="15" thickBot="1">
      <c r="A636" s="11"/>
      <c r="B636" s="12"/>
      <c r="C636" s="11"/>
      <c r="D636" s="12"/>
      <c r="E636" s="11"/>
      <c r="F636" s="12"/>
    </row>
    <row r="637" spans="1:6" ht="15" thickBot="1">
      <c r="A637" s="11"/>
      <c r="B637" s="12"/>
      <c r="C637" s="11"/>
      <c r="D637" s="12"/>
      <c r="E637" s="11"/>
      <c r="F637" s="12"/>
    </row>
    <row r="638" spans="1:6" ht="15" thickBot="1">
      <c r="A638" s="11"/>
      <c r="B638" s="12"/>
      <c r="C638" s="11"/>
      <c r="D638" s="12"/>
      <c r="E638" s="11"/>
      <c r="F638" s="12"/>
    </row>
    <row r="639" spans="1:6" ht="15" thickBot="1">
      <c r="A639" s="11"/>
      <c r="B639" s="12"/>
      <c r="C639" s="11"/>
      <c r="D639" s="12"/>
      <c r="E639" s="11"/>
      <c r="F639" s="12"/>
    </row>
    <row r="640" spans="1:6" ht="15" thickBot="1">
      <c r="A640" s="11"/>
      <c r="B640" s="12"/>
      <c r="C640" s="11"/>
      <c r="D640" s="12"/>
      <c r="E640" s="11"/>
      <c r="F640" s="12"/>
    </row>
    <row r="641" spans="1:6" ht="15" thickBot="1">
      <c r="A641" s="11"/>
      <c r="B641" s="12"/>
      <c r="C641" s="11"/>
      <c r="D641" s="12"/>
      <c r="E641" s="11"/>
      <c r="F641" s="12"/>
    </row>
    <row r="642" spans="1:6" ht="15" thickBot="1">
      <c r="A642" s="11"/>
      <c r="B642" s="12"/>
      <c r="C642" s="11"/>
      <c r="D642" s="12"/>
      <c r="E642" s="11"/>
      <c r="F642" s="12"/>
    </row>
    <row r="643" spans="1:6" ht="15" thickBot="1">
      <c r="A643" s="11"/>
      <c r="B643" s="12"/>
      <c r="C643" s="11"/>
      <c r="D643" s="12"/>
      <c r="E643" s="11"/>
      <c r="F643" s="12"/>
    </row>
    <row r="644" spans="1:6" ht="15" thickBot="1">
      <c r="A644" s="11"/>
      <c r="B644" s="12"/>
      <c r="C644" s="11"/>
      <c r="D644" s="12"/>
      <c r="E644" s="11"/>
      <c r="F644" s="12"/>
    </row>
    <row r="645" spans="1:6" ht="15" thickBot="1">
      <c r="A645" s="11"/>
      <c r="B645" s="12"/>
      <c r="C645" s="11"/>
      <c r="D645" s="12"/>
      <c r="E645" s="11"/>
      <c r="F645" s="12"/>
    </row>
    <row r="646" spans="1:6" ht="15" thickBot="1">
      <c r="A646" s="11"/>
      <c r="B646" s="12"/>
      <c r="C646" s="11"/>
      <c r="D646" s="12"/>
      <c r="E646" s="11"/>
      <c r="F646" s="12"/>
    </row>
    <row r="647" spans="1:6" ht="15" thickBot="1">
      <c r="A647" s="11"/>
      <c r="B647" s="12"/>
      <c r="C647" s="11"/>
      <c r="D647" s="12"/>
      <c r="E647" s="11"/>
      <c r="F647" s="12"/>
    </row>
    <row r="648" spans="1:6" ht="15" thickBot="1">
      <c r="A648" s="11"/>
      <c r="B648" s="12"/>
      <c r="C648" s="11"/>
      <c r="D648" s="12"/>
      <c r="E648" s="11"/>
      <c r="F648" s="12"/>
    </row>
    <row r="649" spans="1:6" ht="15" thickBot="1">
      <c r="A649" s="11"/>
      <c r="B649" s="12"/>
      <c r="C649" s="11"/>
      <c r="D649" s="12"/>
      <c r="E649" s="11"/>
      <c r="F649" s="12"/>
    </row>
    <row r="650" spans="1:6" ht="15" thickBot="1">
      <c r="A650" s="11"/>
      <c r="B650" s="12"/>
      <c r="C650" s="11"/>
      <c r="D650" s="12"/>
      <c r="E650" s="11"/>
      <c r="F650" s="12"/>
    </row>
    <row r="651" spans="1:6" ht="15" thickBot="1">
      <c r="A651" s="11"/>
      <c r="B651" s="12"/>
      <c r="C651" s="11"/>
      <c r="D651" s="12"/>
      <c r="E651" s="11"/>
      <c r="F651" s="12"/>
    </row>
    <row r="652" spans="1:6" ht="15" thickBot="1">
      <c r="A652" s="11"/>
      <c r="B652" s="12"/>
      <c r="C652" s="11"/>
      <c r="D652" s="12"/>
      <c r="E652" s="11"/>
      <c r="F652" s="12"/>
    </row>
    <row r="653" spans="1:6" ht="15" thickBot="1">
      <c r="A653" s="11"/>
      <c r="B653" s="12"/>
      <c r="C653" s="11"/>
      <c r="D653" s="12"/>
      <c r="E653" s="11"/>
      <c r="F653" s="12"/>
    </row>
    <row r="654" spans="1:6" ht="15" thickBot="1">
      <c r="A654" s="11"/>
      <c r="B654" s="12"/>
      <c r="C654" s="11"/>
      <c r="D654" s="12"/>
      <c r="E654" s="11"/>
      <c r="F654" s="12"/>
    </row>
    <row r="655" spans="1:6" ht="15" thickBot="1">
      <c r="A655" s="11"/>
      <c r="B655" s="12"/>
      <c r="C655" s="11"/>
      <c r="D655" s="12"/>
      <c r="E655" s="11"/>
      <c r="F655" s="12"/>
    </row>
    <row r="656" spans="1:6" ht="15" thickBot="1">
      <c r="A656" s="11"/>
      <c r="B656" s="12"/>
      <c r="C656" s="11"/>
      <c r="D656" s="12"/>
      <c r="E656" s="11"/>
      <c r="F656" s="12"/>
    </row>
    <row r="657" spans="1:6" ht="15" thickBot="1">
      <c r="A657" s="11"/>
      <c r="B657" s="12"/>
      <c r="C657" s="11"/>
      <c r="D657" s="12"/>
      <c r="E657" s="11"/>
      <c r="F657" s="12"/>
    </row>
    <row r="658" spans="1:6" ht="15" thickBot="1">
      <c r="A658" s="11"/>
      <c r="B658" s="12"/>
      <c r="C658" s="11"/>
      <c r="D658" s="12"/>
      <c r="E658" s="11"/>
      <c r="F658" s="12"/>
    </row>
    <row r="659" spans="1:6" ht="15" thickBot="1">
      <c r="A659" s="11"/>
      <c r="B659" s="12"/>
      <c r="C659" s="11"/>
      <c r="D659" s="12"/>
      <c r="E659" s="11"/>
      <c r="F659" s="12"/>
    </row>
    <row r="660" spans="1:6" ht="15" thickBot="1">
      <c r="A660" s="11"/>
      <c r="B660" s="12"/>
      <c r="C660" s="11"/>
      <c r="D660" s="12"/>
      <c r="E660" s="11"/>
      <c r="F660" s="12"/>
    </row>
    <row r="661" spans="1:6" ht="15" thickBot="1">
      <c r="A661" s="11"/>
      <c r="B661" s="12"/>
      <c r="C661" s="11"/>
      <c r="D661" s="12"/>
      <c r="E661" s="11"/>
      <c r="F661" s="12"/>
    </row>
    <row r="662" spans="1:6" ht="15" thickBot="1">
      <c r="A662" s="11"/>
      <c r="B662" s="12"/>
      <c r="C662" s="11"/>
      <c r="D662" s="12"/>
      <c r="E662" s="11"/>
      <c r="F662" s="12"/>
    </row>
    <row r="663" spans="1:6" ht="15" thickBot="1">
      <c r="A663" s="11"/>
      <c r="B663" s="12"/>
      <c r="C663" s="11"/>
      <c r="D663" s="12"/>
      <c r="E663" s="11"/>
      <c r="F663" s="12"/>
    </row>
    <row r="664" spans="1:6" ht="15" thickBot="1">
      <c r="A664" s="11"/>
      <c r="B664" s="12"/>
      <c r="C664" s="11"/>
      <c r="D664" s="12"/>
      <c r="E664" s="11"/>
      <c r="F664" s="12"/>
    </row>
    <row r="665" spans="1:6" ht="15" thickBot="1">
      <c r="A665" s="11"/>
      <c r="B665" s="12"/>
      <c r="C665" s="11"/>
      <c r="D665" s="12"/>
      <c r="E665" s="11"/>
      <c r="F665" s="12"/>
    </row>
    <row r="666" spans="1:6" ht="15" thickBot="1">
      <c r="A666" s="11"/>
      <c r="B666" s="12"/>
      <c r="C666" s="11"/>
      <c r="D666" s="12"/>
      <c r="E666" s="11"/>
      <c r="F666" s="12"/>
    </row>
    <row r="667" spans="1:6" ht="15" thickBot="1">
      <c r="A667" s="11"/>
      <c r="B667" s="12"/>
      <c r="C667" s="11"/>
      <c r="D667" s="12"/>
      <c r="E667" s="11"/>
      <c r="F667" s="12"/>
    </row>
    <row r="668" spans="1:6" ht="15" thickBot="1">
      <c r="A668" s="11"/>
      <c r="B668" s="12"/>
      <c r="C668" s="11"/>
      <c r="D668" s="12"/>
      <c r="E668" s="11"/>
      <c r="F668" s="12"/>
    </row>
    <row r="669" spans="1:6" ht="15" thickBot="1">
      <c r="A669" s="11"/>
      <c r="B669" s="12"/>
      <c r="C669" s="11"/>
      <c r="D669" s="12"/>
      <c r="E669" s="11"/>
      <c r="F669" s="12"/>
    </row>
    <row r="670" spans="1:6" ht="15" thickBot="1">
      <c r="A670" s="11"/>
      <c r="B670" s="12"/>
      <c r="C670" s="11"/>
      <c r="D670" s="12"/>
      <c r="E670" s="11"/>
      <c r="F670" s="12"/>
    </row>
    <row r="671" spans="1:6" ht="15" thickBot="1">
      <c r="A671" s="11"/>
      <c r="B671" s="12"/>
      <c r="C671" s="11"/>
      <c r="D671" s="12"/>
      <c r="E671" s="11"/>
      <c r="F671" s="12"/>
    </row>
    <row r="672" spans="1:6" ht="15" thickBot="1">
      <c r="A672" s="11"/>
      <c r="B672" s="12"/>
      <c r="C672" s="11"/>
      <c r="D672" s="12"/>
      <c r="E672" s="11"/>
      <c r="F672" s="12"/>
    </row>
    <row r="673" spans="1:6" ht="15" thickBot="1">
      <c r="A673" s="11"/>
      <c r="B673" s="12"/>
      <c r="C673" s="11"/>
      <c r="D673" s="12"/>
      <c r="E673" s="11"/>
      <c r="F673" s="12"/>
    </row>
    <row r="674" spans="1:6" ht="15" thickBot="1">
      <c r="A674" s="11"/>
      <c r="B674" s="12"/>
      <c r="C674" s="11"/>
      <c r="D674" s="12"/>
      <c r="E674" s="11"/>
      <c r="F674" s="12"/>
    </row>
    <row r="675" spans="1:6" ht="15" thickBot="1">
      <c r="A675" s="11"/>
      <c r="B675" s="12"/>
      <c r="C675" s="11"/>
      <c r="D675" s="12"/>
      <c r="E675" s="11"/>
      <c r="F675" s="12"/>
    </row>
    <row r="676" spans="1:6" ht="15" thickBot="1">
      <c r="A676" s="11"/>
      <c r="B676" s="12"/>
      <c r="C676" s="11"/>
      <c r="D676" s="12"/>
      <c r="E676" s="11"/>
      <c r="F676" s="12"/>
    </row>
    <row r="677" spans="1:6" ht="15" thickBot="1">
      <c r="A677" s="11"/>
      <c r="B677" s="12"/>
      <c r="C677" s="11"/>
      <c r="D677" s="12"/>
      <c r="E677" s="11"/>
      <c r="F677" s="12"/>
    </row>
    <row r="678" spans="1:6" ht="15" thickBot="1">
      <c r="A678" s="11"/>
      <c r="B678" s="12"/>
      <c r="C678" s="11"/>
      <c r="D678" s="12"/>
      <c r="E678" s="11"/>
      <c r="F678" s="12"/>
    </row>
    <row r="679" spans="1:6" ht="15" thickBot="1">
      <c r="A679" s="11"/>
      <c r="B679" s="12"/>
      <c r="C679" s="11"/>
      <c r="D679" s="12"/>
      <c r="E679" s="11"/>
      <c r="F679" s="12"/>
    </row>
    <row r="680" spans="1:6" ht="15" thickBot="1">
      <c r="A680" s="11"/>
      <c r="B680" s="12"/>
      <c r="C680" s="11"/>
      <c r="D680" s="12"/>
      <c r="E680" s="11"/>
      <c r="F680" s="12"/>
    </row>
    <row r="681" spans="1:6" ht="15" thickBot="1">
      <c r="A681" s="11"/>
      <c r="B681" s="12"/>
      <c r="C681" s="11"/>
      <c r="D681" s="12"/>
      <c r="E681" s="11"/>
      <c r="F681" s="12"/>
    </row>
    <row r="682" spans="1:6" ht="15" thickBot="1">
      <c r="A682" s="11"/>
      <c r="B682" s="12"/>
      <c r="C682" s="11"/>
      <c r="D682" s="12"/>
      <c r="E682" s="11"/>
      <c r="F682" s="12"/>
    </row>
    <row r="683" spans="1:6" ht="15" thickBot="1">
      <c r="A683" s="11"/>
      <c r="B683" s="12"/>
      <c r="C683" s="11"/>
      <c r="D683" s="12"/>
      <c r="E683" s="11"/>
      <c r="F683" s="12"/>
    </row>
    <row r="684" spans="1:6" ht="15" thickBot="1">
      <c r="A684" s="11"/>
      <c r="B684" s="12"/>
      <c r="C684" s="11"/>
      <c r="D684" s="12"/>
      <c r="E684" s="11"/>
      <c r="F684" s="12"/>
    </row>
    <row r="685" spans="1:6" ht="15" thickBot="1">
      <c r="A685" s="11"/>
      <c r="B685" s="12"/>
      <c r="C685" s="11"/>
      <c r="D685" s="12"/>
      <c r="E685" s="11"/>
      <c r="F685" s="12"/>
    </row>
    <row r="686" spans="1:6" ht="15" thickBot="1">
      <c r="A686" s="11"/>
      <c r="B686" s="12"/>
      <c r="C686" s="11"/>
      <c r="D686" s="12"/>
      <c r="E686" s="11"/>
      <c r="F686" s="12"/>
    </row>
    <row r="687" spans="1:6" ht="15" thickBot="1">
      <c r="A687" s="11"/>
      <c r="B687" s="12"/>
      <c r="C687" s="11"/>
      <c r="D687" s="12"/>
      <c r="E687" s="11"/>
      <c r="F687" s="12"/>
    </row>
    <row r="688" spans="1:6" ht="15" thickBot="1">
      <c r="A688" s="11"/>
      <c r="B688" s="12"/>
      <c r="C688" s="11"/>
      <c r="D688" s="12"/>
      <c r="E688" s="11"/>
      <c r="F688" s="12"/>
    </row>
    <row r="689" spans="1:6" ht="15" thickBot="1">
      <c r="A689" s="11"/>
      <c r="B689" s="12"/>
      <c r="C689" s="11"/>
      <c r="D689" s="12"/>
      <c r="E689" s="11"/>
      <c r="F689" s="12"/>
    </row>
    <row r="690" spans="1:6" ht="15" thickBot="1">
      <c r="A690" s="11"/>
      <c r="B690" s="12"/>
      <c r="C690" s="11"/>
      <c r="D690" s="12"/>
      <c r="E690" s="11"/>
      <c r="F690" s="12"/>
    </row>
    <row r="691" spans="1:6" ht="15" thickBot="1">
      <c r="A691" s="11"/>
      <c r="B691" s="12"/>
      <c r="C691" s="11"/>
      <c r="D691" s="12"/>
      <c r="E691" s="11"/>
      <c r="F691" s="12"/>
    </row>
    <row r="692" spans="1:6" ht="15" thickBot="1">
      <c r="A692" s="11"/>
      <c r="B692" s="12"/>
      <c r="C692" s="11"/>
      <c r="D692" s="12"/>
      <c r="E692" s="11"/>
      <c r="F692" s="12"/>
    </row>
    <row r="693" spans="1:6" ht="15" thickBot="1">
      <c r="A693" s="11"/>
      <c r="B693" s="12"/>
      <c r="C693" s="11"/>
      <c r="D693" s="12"/>
      <c r="E693" s="11"/>
      <c r="F693" s="12"/>
    </row>
    <row r="694" spans="1:6" ht="15" thickBot="1">
      <c r="A694" s="11"/>
      <c r="B694" s="12"/>
      <c r="C694" s="11"/>
      <c r="D694" s="12"/>
      <c r="E694" s="11"/>
      <c r="F694" s="12"/>
    </row>
    <row r="695" spans="1:6" ht="15" thickBot="1">
      <c r="A695" s="11"/>
      <c r="B695" s="12"/>
      <c r="C695" s="11"/>
      <c r="D695" s="12"/>
      <c r="E695" s="11"/>
      <c r="F695" s="12"/>
    </row>
    <row r="696" spans="1:6" ht="15" thickBot="1">
      <c r="A696" s="11"/>
      <c r="B696" s="12"/>
      <c r="C696" s="11"/>
      <c r="D696" s="12"/>
      <c r="E696" s="11"/>
      <c r="F696" s="12"/>
    </row>
    <row r="697" spans="1:6" ht="15" thickBot="1">
      <c r="A697" s="11"/>
      <c r="B697" s="12"/>
      <c r="C697" s="11"/>
      <c r="D697" s="12"/>
      <c r="E697" s="11"/>
      <c r="F697" s="12"/>
    </row>
    <row r="698" spans="1:6" ht="15" thickBot="1">
      <c r="A698" s="11"/>
      <c r="B698" s="12"/>
      <c r="C698" s="11"/>
      <c r="D698" s="12"/>
      <c r="E698" s="11"/>
      <c r="F698" s="12"/>
    </row>
    <row r="699" spans="1:6" ht="15" thickBot="1">
      <c r="A699" s="11"/>
      <c r="B699" s="12"/>
      <c r="C699" s="11"/>
      <c r="D699" s="12"/>
      <c r="E699" s="11"/>
      <c r="F699" s="12"/>
    </row>
    <row r="700" spans="1:6" ht="15" thickBot="1">
      <c r="A700" s="11"/>
      <c r="B700" s="12"/>
      <c r="C700" s="11"/>
      <c r="D700" s="12"/>
      <c r="E700" s="11"/>
      <c r="F700" s="12"/>
    </row>
    <row r="701" spans="1:6" ht="15" thickBot="1">
      <c r="A701" s="11"/>
      <c r="B701" s="12"/>
      <c r="C701" s="11"/>
      <c r="D701" s="12"/>
      <c r="E701" s="11"/>
      <c r="F701" s="12"/>
    </row>
    <row r="702" spans="1:6" ht="15" thickBot="1">
      <c r="A702" s="11"/>
      <c r="B702" s="12"/>
      <c r="C702" s="11"/>
      <c r="D702" s="12"/>
      <c r="E702" s="11"/>
      <c r="F702" s="12"/>
    </row>
    <row r="703" spans="1:6" ht="15" thickBot="1">
      <c r="A703" s="11"/>
      <c r="B703" s="12"/>
      <c r="C703" s="11"/>
      <c r="D703" s="12"/>
      <c r="E703" s="11"/>
      <c r="F703" s="12"/>
    </row>
    <row r="704" spans="1:6" ht="15" thickBot="1">
      <c r="A704" s="11"/>
      <c r="B704" s="12"/>
      <c r="C704" s="11"/>
      <c r="D704" s="12"/>
      <c r="E704" s="11"/>
      <c r="F704" s="12"/>
    </row>
    <row r="705" spans="1:6" ht="15" thickBot="1">
      <c r="A705" s="11"/>
      <c r="B705" s="12"/>
      <c r="C705" s="11"/>
      <c r="D705" s="12"/>
      <c r="E705" s="11"/>
      <c r="F705" s="12"/>
    </row>
    <row r="706" spans="1:6" ht="15" thickBot="1">
      <c r="A706" s="11"/>
      <c r="B706" s="12"/>
      <c r="C706" s="11"/>
      <c r="D706" s="12"/>
      <c r="E706" s="11"/>
      <c r="F706" s="12"/>
    </row>
    <row r="707" spans="1:6" ht="15" thickBot="1">
      <c r="A707" s="11"/>
      <c r="B707" s="12"/>
      <c r="C707" s="11"/>
      <c r="D707" s="12"/>
      <c r="E707" s="11"/>
      <c r="F707" s="12"/>
    </row>
    <row r="708" spans="1:6" ht="15" thickBot="1">
      <c r="A708" s="11"/>
      <c r="B708" s="12"/>
      <c r="C708" s="11"/>
      <c r="D708" s="12"/>
      <c r="E708" s="11"/>
      <c r="F708" s="12"/>
    </row>
    <row r="709" spans="1:6" ht="15" thickBot="1">
      <c r="A709" s="11"/>
      <c r="B709" s="12"/>
      <c r="C709" s="11"/>
      <c r="D709" s="12"/>
      <c r="E709" s="11"/>
      <c r="F709" s="12"/>
    </row>
    <row r="710" spans="1:6" ht="15" thickBot="1">
      <c r="A710" s="11"/>
      <c r="B710" s="12"/>
      <c r="C710" s="11"/>
      <c r="D710" s="12"/>
      <c r="E710" s="11"/>
      <c r="F710" s="12"/>
    </row>
    <row r="711" spans="1:6" ht="15" thickBot="1">
      <c r="A711" s="11"/>
      <c r="B711" s="12"/>
      <c r="C711" s="11"/>
      <c r="D711" s="12"/>
      <c r="E711" s="11"/>
      <c r="F711" s="12"/>
    </row>
    <row r="712" spans="1:6" ht="15" thickBot="1">
      <c r="A712" s="11"/>
      <c r="B712" s="12"/>
      <c r="C712" s="11"/>
      <c r="D712" s="12"/>
      <c r="E712" s="11"/>
      <c r="F712" s="12"/>
    </row>
    <row r="713" spans="1:6" ht="15" thickBot="1">
      <c r="A713" s="11"/>
      <c r="B713" s="12"/>
      <c r="C713" s="11"/>
      <c r="D713" s="12"/>
      <c r="E713" s="11"/>
      <c r="F713" s="12"/>
    </row>
    <row r="714" spans="1:6" ht="15" thickBot="1">
      <c r="A714" s="11"/>
      <c r="B714" s="12"/>
      <c r="C714" s="11"/>
      <c r="D714" s="12"/>
      <c r="E714" s="11"/>
      <c r="F714" s="12"/>
    </row>
    <row r="715" spans="1:6" ht="15" thickBot="1">
      <c r="A715" s="11"/>
      <c r="B715" s="12"/>
      <c r="C715" s="11"/>
      <c r="D715" s="12"/>
      <c r="E715" s="11"/>
      <c r="F715" s="12"/>
    </row>
    <row r="716" spans="1:6" ht="15" thickBot="1">
      <c r="A716" s="11"/>
      <c r="B716" s="12"/>
      <c r="C716" s="11"/>
      <c r="D716" s="12"/>
      <c r="E716" s="11"/>
      <c r="F716" s="12"/>
    </row>
    <row r="717" spans="1:6" ht="15" thickBot="1">
      <c r="A717" s="11"/>
      <c r="B717" s="12"/>
      <c r="C717" s="11"/>
      <c r="D717" s="12"/>
      <c r="E717" s="11"/>
      <c r="F717" s="12"/>
    </row>
    <row r="718" spans="1:6" ht="15" thickBot="1">
      <c r="A718" s="11"/>
      <c r="B718" s="12"/>
      <c r="C718" s="11"/>
      <c r="D718" s="12"/>
      <c r="E718" s="11"/>
      <c r="F718" s="12"/>
    </row>
    <row r="719" spans="1:6" ht="15" thickBot="1">
      <c r="A719" s="11"/>
      <c r="B719" s="12"/>
      <c r="C719" s="11"/>
      <c r="D719" s="12"/>
      <c r="E719" s="11"/>
      <c r="F719" s="12"/>
    </row>
    <row r="720" spans="1:6" ht="15" thickBot="1">
      <c r="A720" s="11"/>
      <c r="B720" s="12"/>
      <c r="C720" s="11"/>
      <c r="D720" s="12"/>
      <c r="E720" s="11"/>
      <c r="F720" s="12"/>
    </row>
    <row r="721" spans="1:6" ht="15" thickBot="1">
      <c r="A721" s="11"/>
      <c r="B721" s="12"/>
      <c r="C721" s="11"/>
      <c r="D721" s="12"/>
      <c r="E721" s="11"/>
      <c r="F721" s="12"/>
    </row>
    <row r="722" spans="1:6" ht="15" thickBot="1">
      <c r="A722" s="11"/>
      <c r="B722" s="12"/>
      <c r="C722" s="11"/>
      <c r="D722" s="12"/>
      <c r="E722" s="11"/>
      <c r="F722" s="12"/>
    </row>
    <row r="723" spans="1:6" ht="15" thickBot="1">
      <c r="A723" s="11"/>
      <c r="B723" s="12"/>
      <c r="C723" s="11"/>
      <c r="D723" s="12"/>
      <c r="E723" s="11"/>
      <c r="F723" s="12"/>
    </row>
    <row r="724" spans="1:6" ht="15" thickBot="1">
      <c r="A724" s="11"/>
      <c r="B724" s="12"/>
      <c r="C724" s="11"/>
      <c r="D724" s="12"/>
      <c r="E724" s="11"/>
      <c r="F724" s="12"/>
    </row>
    <row r="725" spans="1:6" ht="15" thickBot="1">
      <c r="A725" s="11"/>
      <c r="B725" s="12"/>
      <c r="C725" s="11"/>
      <c r="D725" s="12"/>
      <c r="E725" s="11"/>
      <c r="F725" s="12"/>
    </row>
    <row r="726" spans="1:6" ht="15" thickBot="1">
      <c r="A726" s="11"/>
      <c r="B726" s="12"/>
      <c r="C726" s="11"/>
      <c r="D726" s="12"/>
      <c r="E726" s="11"/>
      <c r="F726" s="12"/>
    </row>
    <row r="727" spans="1:6" ht="15" thickBot="1">
      <c r="A727" s="11"/>
      <c r="B727" s="12"/>
      <c r="C727" s="11"/>
      <c r="D727" s="12"/>
      <c r="E727" s="11"/>
      <c r="F727" s="12"/>
    </row>
    <row r="728" spans="1:6" ht="15" thickBot="1">
      <c r="A728" s="11"/>
      <c r="B728" s="12"/>
      <c r="C728" s="11"/>
      <c r="D728" s="12"/>
      <c r="E728" s="11"/>
      <c r="F728" s="12"/>
    </row>
    <row r="729" spans="1:6" ht="15" thickBot="1">
      <c r="A729" s="11"/>
      <c r="B729" s="12"/>
      <c r="C729" s="11"/>
      <c r="D729" s="12"/>
      <c r="E729" s="11"/>
      <c r="F729" s="12"/>
    </row>
    <row r="730" spans="1:6" ht="15" thickBot="1">
      <c r="A730" s="11"/>
      <c r="B730" s="12"/>
      <c r="C730" s="11"/>
      <c r="D730" s="12"/>
      <c r="E730" s="11"/>
      <c r="F730" s="12"/>
    </row>
    <row r="731" spans="1:6" ht="15" thickBot="1">
      <c r="A731" s="11"/>
      <c r="B731" s="12"/>
      <c r="C731" s="11"/>
      <c r="D731" s="12"/>
      <c r="E731" s="11"/>
      <c r="F731" s="12"/>
    </row>
    <row r="732" spans="1:6" ht="15" thickBot="1">
      <c r="A732" s="11"/>
      <c r="B732" s="12"/>
      <c r="C732" s="11"/>
      <c r="D732" s="12"/>
      <c r="E732" s="11"/>
      <c r="F732" s="12"/>
    </row>
    <row r="733" spans="1:6" ht="15" thickBot="1">
      <c r="A733" s="11"/>
      <c r="B733" s="12"/>
      <c r="C733" s="11"/>
      <c r="D733" s="12"/>
      <c r="E733" s="11"/>
      <c r="F733" s="12"/>
    </row>
    <row r="734" spans="1:6" ht="15" thickBot="1">
      <c r="A734" s="11"/>
      <c r="B734" s="12"/>
      <c r="C734" s="11"/>
      <c r="D734" s="12"/>
      <c r="E734" s="11"/>
      <c r="F734" s="12"/>
    </row>
    <row r="735" spans="1:6" ht="15" thickBot="1">
      <c r="A735" s="11"/>
      <c r="B735" s="12"/>
      <c r="C735" s="11"/>
      <c r="D735" s="12"/>
      <c r="E735" s="11"/>
      <c r="F735" s="12"/>
    </row>
    <row r="736" spans="1:6" ht="15" thickBot="1">
      <c r="A736" s="11"/>
      <c r="B736" s="12"/>
      <c r="C736" s="11"/>
      <c r="D736" s="12"/>
      <c r="E736" s="11"/>
      <c r="F736" s="12"/>
    </row>
    <row r="737" spans="1:6" ht="15" thickBot="1">
      <c r="A737" s="11"/>
      <c r="B737" s="12"/>
      <c r="C737" s="11"/>
      <c r="D737" s="12"/>
      <c r="E737" s="11"/>
      <c r="F737" s="12"/>
    </row>
    <row r="738" spans="1:6" ht="15" thickBot="1">
      <c r="A738" s="11"/>
      <c r="B738" s="12"/>
      <c r="C738" s="11"/>
      <c r="D738" s="12"/>
      <c r="E738" s="11"/>
      <c r="F738" s="12"/>
    </row>
    <row r="739" spans="1:6" ht="15" thickBot="1">
      <c r="A739" s="11"/>
      <c r="B739" s="12"/>
      <c r="C739" s="11"/>
      <c r="D739" s="12"/>
      <c r="E739" s="11"/>
      <c r="F739" s="12"/>
    </row>
    <row r="740" spans="1:6" ht="15" thickBot="1">
      <c r="A740" s="11"/>
      <c r="B740" s="12"/>
      <c r="C740" s="11"/>
      <c r="D740" s="12"/>
      <c r="E740" s="11"/>
      <c r="F740" s="12"/>
    </row>
    <row r="741" spans="1:6" ht="15" thickBot="1">
      <c r="A741" s="11"/>
      <c r="B741" s="12"/>
      <c r="C741" s="11"/>
      <c r="D741" s="12"/>
      <c r="E741" s="11"/>
      <c r="F741" s="12"/>
    </row>
    <row r="742" spans="1:6" ht="15" thickBot="1">
      <c r="A742" s="11"/>
      <c r="B742" s="12"/>
      <c r="C742" s="11"/>
      <c r="D742" s="12"/>
      <c r="E742" s="11"/>
      <c r="F742" s="12"/>
    </row>
    <row r="743" spans="1:6" ht="15" thickBot="1">
      <c r="A743" s="11"/>
      <c r="B743" s="12"/>
      <c r="C743" s="11"/>
      <c r="D743" s="12"/>
      <c r="E743" s="11"/>
      <c r="F743" s="12"/>
    </row>
    <row r="744" spans="1:6" ht="15" thickBot="1">
      <c r="A744" s="11"/>
      <c r="B744" s="12"/>
      <c r="C744" s="11"/>
      <c r="D744" s="12"/>
      <c r="E744" s="11"/>
      <c r="F744" s="12"/>
    </row>
    <row r="745" spans="1:6" ht="15" thickBot="1">
      <c r="A745" s="11"/>
      <c r="B745" s="12"/>
      <c r="C745" s="11"/>
      <c r="D745" s="12"/>
      <c r="E745" s="11"/>
      <c r="F745" s="12"/>
    </row>
    <row r="746" spans="1:6" ht="15" thickBot="1">
      <c r="A746" s="11"/>
      <c r="B746" s="12"/>
      <c r="C746" s="11"/>
      <c r="D746" s="12"/>
      <c r="E746" s="11"/>
      <c r="F746" s="12"/>
    </row>
    <row r="747" spans="1:6" ht="15" thickBot="1">
      <c r="A747" s="11"/>
      <c r="B747" s="12"/>
      <c r="C747" s="11"/>
      <c r="D747" s="12"/>
      <c r="E747" s="11"/>
      <c r="F747" s="12"/>
    </row>
    <row r="748" spans="1:6" ht="15" thickBot="1">
      <c r="A748" s="11"/>
      <c r="B748" s="12"/>
      <c r="C748" s="11"/>
      <c r="D748" s="12"/>
      <c r="E748" s="11"/>
      <c r="F748" s="12"/>
    </row>
    <row r="749" spans="1:6" ht="15" thickBot="1">
      <c r="A749" s="11"/>
      <c r="B749" s="12"/>
      <c r="C749" s="11"/>
      <c r="D749" s="12"/>
      <c r="E749" s="11"/>
      <c r="F749" s="12"/>
    </row>
    <row r="750" spans="1:6" ht="15" thickBot="1">
      <c r="A750" s="11"/>
      <c r="B750" s="12"/>
      <c r="C750" s="11"/>
      <c r="D750" s="12"/>
      <c r="E750" s="11"/>
      <c r="F750" s="12"/>
    </row>
    <row r="751" spans="1:6" ht="15" thickBot="1">
      <c r="A751" s="11"/>
      <c r="B751" s="12"/>
      <c r="C751" s="11"/>
      <c r="D751" s="12"/>
      <c r="E751" s="11"/>
      <c r="F751" s="12"/>
    </row>
    <row r="752" spans="1:6" ht="15" thickBot="1">
      <c r="A752" s="11"/>
      <c r="B752" s="12"/>
      <c r="C752" s="11"/>
      <c r="D752" s="12"/>
      <c r="E752" s="11"/>
      <c r="F752" s="12"/>
    </row>
    <row r="753" spans="1:6" ht="15" thickBot="1">
      <c r="A753" s="11"/>
      <c r="B753" s="12"/>
      <c r="C753" s="11"/>
      <c r="D753" s="12"/>
      <c r="E753" s="11"/>
      <c r="F753" s="12"/>
    </row>
    <row r="754" spans="1:6" ht="15" thickBot="1">
      <c r="A754" s="11"/>
      <c r="B754" s="12"/>
      <c r="C754" s="11"/>
      <c r="D754" s="12"/>
      <c r="E754" s="11"/>
      <c r="F754" s="12"/>
    </row>
    <row r="755" spans="1:6" ht="15" thickBot="1">
      <c r="A755" s="11"/>
      <c r="B755" s="12"/>
      <c r="C755" s="11"/>
      <c r="D755" s="12"/>
      <c r="E755" s="11"/>
      <c r="F755" s="12"/>
    </row>
    <row r="756" spans="1:6" ht="15" thickBot="1">
      <c r="A756" s="11"/>
      <c r="B756" s="12"/>
      <c r="C756" s="11"/>
      <c r="D756" s="12"/>
      <c r="E756" s="11"/>
      <c r="F756" s="12"/>
    </row>
    <row r="757" spans="1:6" ht="15" thickBot="1">
      <c r="A757" s="11"/>
      <c r="B757" s="12"/>
      <c r="C757" s="11"/>
      <c r="D757" s="12"/>
      <c r="E757" s="11"/>
      <c r="F757" s="12"/>
    </row>
    <row r="758" spans="1:6" ht="15" thickBot="1">
      <c r="A758" s="11"/>
      <c r="B758" s="12"/>
      <c r="C758" s="11"/>
      <c r="D758" s="12"/>
      <c r="E758" s="11"/>
      <c r="F758" s="12"/>
    </row>
    <row r="759" spans="1:6" ht="15" thickBot="1">
      <c r="A759" s="11"/>
      <c r="B759" s="12"/>
      <c r="C759" s="11"/>
      <c r="D759" s="12"/>
      <c r="E759" s="11"/>
      <c r="F759" s="12"/>
    </row>
    <row r="760" spans="1:6" ht="15" thickBot="1">
      <c r="A760" s="11"/>
      <c r="B760" s="12"/>
      <c r="C760" s="11"/>
      <c r="D760" s="12"/>
      <c r="E760" s="11"/>
      <c r="F760" s="12"/>
    </row>
    <row r="761" spans="1:6" ht="15" thickBot="1">
      <c r="A761" s="11"/>
      <c r="B761" s="12"/>
      <c r="C761" s="11"/>
      <c r="D761" s="12"/>
      <c r="E761" s="11"/>
      <c r="F761" s="12"/>
    </row>
    <row r="762" spans="1:6" ht="15" thickBot="1">
      <c r="A762" s="11"/>
      <c r="B762" s="12"/>
      <c r="C762" s="11"/>
      <c r="D762" s="12"/>
      <c r="E762" s="11"/>
      <c r="F762" s="12"/>
    </row>
    <row r="763" spans="1:6" ht="15" thickBot="1">
      <c r="A763" s="11"/>
      <c r="B763" s="12"/>
      <c r="C763" s="11"/>
      <c r="D763" s="12"/>
      <c r="E763" s="11"/>
      <c r="F763" s="12"/>
    </row>
    <row r="764" spans="1:6" ht="15" thickBot="1">
      <c r="A764" s="11"/>
      <c r="B764" s="12"/>
      <c r="C764" s="11"/>
      <c r="D764" s="12"/>
      <c r="E764" s="11"/>
      <c r="F764" s="12"/>
    </row>
    <row r="765" spans="1:6" ht="15" thickBot="1">
      <c r="A765" s="11"/>
      <c r="B765" s="12"/>
      <c r="C765" s="11"/>
      <c r="D765" s="12"/>
      <c r="E765" s="11"/>
      <c r="F765" s="12"/>
    </row>
    <row r="766" spans="1:6" ht="15" thickBot="1">
      <c r="A766" s="11"/>
      <c r="B766" s="12"/>
      <c r="C766" s="11"/>
      <c r="D766" s="12"/>
      <c r="E766" s="11"/>
      <c r="F766" s="12"/>
    </row>
    <row r="767" spans="1:6" ht="15" thickBot="1">
      <c r="A767" s="11"/>
      <c r="B767" s="12"/>
      <c r="C767" s="11"/>
      <c r="D767" s="12"/>
      <c r="E767" s="11"/>
      <c r="F767" s="12"/>
    </row>
    <row r="768" spans="1:6" ht="15" thickBot="1">
      <c r="A768" s="11"/>
      <c r="B768" s="12"/>
      <c r="C768" s="11"/>
      <c r="D768" s="12"/>
      <c r="E768" s="11"/>
      <c r="F768" s="12"/>
    </row>
    <row r="769" spans="1:6" ht="15" thickBot="1">
      <c r="A769" s="11"/>
      <c r="B769" s="12"/>
      <c r="C769" s="11"/>
      <c r="D769" s="12"/>
      <c r="E769" s="11"/>
      <c r="F769" s="12"/>
    </row>
    <row r="770" spans="1:6" ht="15" thickBot="1">
      <c r="A770" s="11"/>
      <c r="B770" s="12"/>
      <c r="C770" s="11"/>
      <c r="D770" s="12"/>
      <c r="E770" s="11"/>
      <c r="F770" s="12"/>
    </row>
    <row r="771" spans="1:6" ht="15" thickBot="1">
      <c r="A771" s="11"/>
      <c r="B771" s="12"/>
      <c r="C771" s="11"/>
      <c r="D771" s="12"/>
      <c r="E771" s="11"/>
      <c r="F771" s="12"/>
    </row>
    <row r="772" spans="1:6" ht="15" thickBot="1">
      <c r="A772" s="11"/>
      <c r="B772" s="12"/>
      <c r="C772" s="11"/>
      <c r="D772" s="12"/>
      <c r="E772" s="11"/>
      <c r="F772" s="12"/>
    </row>
    <row r="773" spans="1:6" ht="15" thickBot="1">
      <c r="A773" s="11"/>
      <c r="B773" s="12"/>
      <c r="C773" s="11"/>
      <c r="D773" s="12"/>
      <c r="E773" s="11"/>
      <c r="F773" s="12"/>
    </row>
    <row r="774" spans="1:6" ht="15" thickBot="1">
      <c r="A774" s="11"/>
      <c r="B774" s="12"/>
      <c r="C774" s="11"/>
      <c r="D774" s="12"/>
      <c r="E774" s="11"/>
      <c r="F774" s="12"/>
    </row>
    <row r="775" spans="1:6" ht="15" thickBot="1">
      <c r="A775" s="11"/>
      <c r="B775" s="12"/>
      <c r="C775" s="11"/>
      <c r="D775" s="12"/>
      <c r="E775" s="11"/>
      <c r="F775" s="12"/>
    </row>
    <row r="776" spans="1:6" ht="15" thickBot="1">
      <c r="A776" s="11"/>
      <c r="B776" s="12"/>
      <c r="C776" s="11"/>
      <c r="D776" s="12"/>
      <c r="E776" s="11"/>
      <c r="F776" s="12"/>
    </row>
    <row r="777" spans="1:6" ht="15" thickBot="1">
      <c r="A777" s="11"/>
      <c r="B777" s="12"/>
      <c r="C777" s="11"/>
      <c r="D777" s="12"/>
      <c r="E777" s="11"/>
      <c r="F777" s="12"/>
    </row>
    <row r="778" spans="1:6" ht="15" thickBot="1">
      <c r="A778" s="11"/>
      <c r="B778" s="12"/>
      <c r="C778" s="11"/>
      <c r="D778" s="12"/>
      <c r="E778" s="11"/>
      <c r="F778" s="12"/>
    </row>
    <row r="779" spans="1:6" ht="15" thickBot="1">
      <c r="A779" s="11"/>
      <c r="B779" s="12"/>
      <c r="C779" s="11"/>
      <c r="D779" s="12"/>
      <c r="E779" s="11"/>
      <c r="F779" s="12"/>
    </row>
    <row r="780" spans="1:6" ht="15" thickBot="1">
      <c r="A780" s="11"/>
      <c r="B780" s="12"/>
      <c r="C780" s="11"/>
      <c r="D780" s="12"/>
      <c r="E780" s="11"/>
      <c r="F780" s="12"/>
    </row>
    <row r="781" spans="1:6" ht="15" thickBot="1">
      <c r="A781" s="11"/>
      <c r="B781" s="12"/>
      <c r="C781" s="11"/>
      <c r="D781" s="12"/>
      <c r="E781" s="11"/>
      <c r="F781" s="12"/>
    </row>
    <row r="782" spans="1:6" ht="15" thickBot="1">
      <c r="A782" s="11"/>
      <c r="B782" s="12"/>
      <c r="C782" s="11"/>
      <c r="D782" s="12"/>
      <c r="E782" s="11"/>
      <c r="F782" s="12"/>
    </row>
    <row r="783" spans="1:6" ht="15" thickBot="1">
      <c r="A783" s="11"/>
      <c r="B783" s="12"/>
      <c r="C783" s="11"/>
      <c r="D783" s="12"/>
      <c r="E783" s="11"/>
      <c r="F783" s="12"/>
    </row>
    <row r="784" spans="1:6" ht="15" thickBot="1">
      <c r="A784" s="11"/>
      <c r="B784" s="12"/>
      <c r="C784" s="11"/>
      <c r="D784" s="12"/>
      <c r="E784" s="11"/>
      <c r="F784" s="12"/>
    </row>
    <row r="785" spans="1:6" ht="15" thickBot="1">
      <c r="A785" s="11"/>
      <c r="B785" s="12"/>
      <c r="C785" s="11"/>
      <c r="D785" s="12"/>
      <c r="E785" s="11"/>
      <c r="F785" s="12"/>
    </row>
    <row r="786" spans="1:6" ht="15" thickBot="1">
      <c r="A786" s="11"/>
      <c r="B786" s="12"/>
      <c r="C786" s="11"/>
      <c r="D786" s="12"/>
      <c r="E786" s="11"/>
      <c r="F786" s="12"/>
    </row>
    <row r="787" spans="1:6" ht="15" thickBot="1">
      <c r="A787" s="11"/>
      <c r="B787" s="12"/>
      <c r="C787" s="11"/>
      <c r="D787" s="12"/>
      <c r="E787" s="11"/>
      <c r="F787" s="12"/>
    </row>
    <row r="788" spans="1:6" ht="15" thickBot="1">
      <c r="A788" s="11"/>
      <c r="B788" s="12"/>
      <c r="C788" s="11"/>
      <c r="D788" s="12"/>
      <c r="E788" s="11"/>
      <c r="F788" s="12"/>
    </row>
    <row r="789" spans="1:6" ht="15" thickBot="1">
      <c r="A789" s="11"/>
      <c r="B789" s="12"/>
      <c r="C789" s="11"/>
      <c r="D789" s="12"/>
      <c r="E789" s="11"/>
      <c r="F789" s="12"/>
    </row>
    <row r="790" spans="1:6" ht="15" thickBot="1">
      <c r="A790" s="11"/>
      <c r="B790" s="12"/>
      <c r="C790" s="11"/>
      <c r="D790" s="12"/>
      <c r="E790" s="11"/>
      <c r="F790" s="12"/>
    </row>
    <row r="791" spans="1:6" ht="15" thickBot="1">
      <c r="A791" s="11"/>
      <c r="B791" s="12"/>
      <c r="C791" s="11"/>
      <c r="D791" s="12"/>
      <c r="E791" s="11"/>
      <c r="F791" s="12"/>
    </row>
    <row r="792" spans="1:6" ht="15" thickBot="1">
      <c r="A792" s="11"/>
      <c r="B792" s="12"/>
      <c r="C792" s="11"/>
      <c r="D792" s="12"/>
      <c r="E792" s="11"/>
      <c r="F792" s="12"/>
    </row>
    <row r="793" spans="1:6" ht="15" thickBot="1">
      <c r="A793" s="11"/>
      <c r="B793" s="12"/>
      <c r="C793" s="11"/>
      <c r="D793" s="12"/>
      <c r="E793" s="11"/>
      <c r="F793" s="12"/>
    </row>
    <row r="794" spans="1:6" ht="15" thickBot="1">
      <c r="A794" s="11"/>
      <c r="B794" s="12"/>
      <c r="C794" s="11"/>
      <c r="D794" s="12"/>
      <c r="E794" s="11"/>
      <c r="F794" s="12"/>
    </row>
    <row r="795" spans="1:6" ht="15" thickBot="1">
      <c r="A795" s="11"/>
      <c r="B795" s="12"/>
      <c r="C795" s="11"/>
      <c r="D795" s="12"/>
      <c r="E795" s="11"/>
      <c r="F795" s="12"/>
    </row>
    <row r="796" spans="1:6" ht="15" thickBot="1">
      <c r="A796" s="11"/>
      <c r="B796" s="12"/>
      <c r="C796" s="11"/>
      <c r="D796" s="12"/>
      <c r="E796" s="11"/>
      <c r="F796" s="12"/>
    </row>
    <row r="797" spans="1:6" ht="15" thickBot="1">
      <c r="A797" s="11"/>
      <c r="B797" s="12"/>
      <c r="C797" s="11"/>
      <c r="D797" s="12"/>
      <c r="E797" s="11"/>
      <c r="F797" s="12"/>
    </row>
    <row r="798" spans="1:6" ht="15" thickBot="1">
      <c r="A798" s="11"/>
      <c r="B798" s="12"/>
      <c r="C798" s="11"/>
      <c r="D798" s="12"/>
      <c r="E798" s="11"/>
      <c r="F798" s="12"/>
    </row>
    <row r="799" spans="1:6" ht="15" thickBot="1">
      <c r="A799" s="11"/>
      <c r="B799" s="12"/>
      <c r="C799" s="11"/>
      <c r="D799" s="12"/>
      <c r="E799" s="11"/>
      <c r="F799" s="12"/>
    </row>
    <row r="800" spans="1:6" ht="15" thickBot="1">
      <c r="A800" s="11"/>
      <c r="B800" s="12"/>
      <c r="C800" s="11"/>
      <c r="D800" s="12"/>
      <c r="E800" s="11"/>
      <c r="F800" s="12"/>
    </row>
    <row r="801" spans="1:6" ht="15" thickBot="1">
      <c r="A801" s="11"/>
      <c r="B801" s="12"/>
      <c r="C801" s="11"/>
      <c r="D801" s="12"/>
      <c r="E801" s="11"/>
      <c r="F801" s="12"/>
    </row>
    <row r="802" spans="1:6" ht="15" thickBot="1">
      <c r="A802" s="11"/>
      <c r="B802" s="12"/>
      <c r="C802" s="11"/>
      <c r="D802" s="12"/>
      <c r="E802" s="11"/>
      <c r="F802" s="12"/>
    </row>
    <row r="803" spans="1:6" ht="15" thickBot="1">
      <c r="A803" s="11"/>
      <c r="B803" s="12"/>
      <c r="C803" s="11"/>
      <c r="D803" s="12"/>
      <c r="E803" s="11"/>
      <c r="F803" s="12"/>
    </row>
    <row r="804" spans="1:6" ht="15" thickBot="1">
      <c r="A804" s="11"/>
      <c r="B804" s="12"/>
      <c r="C804" s="11"/>
      <c r="D804" s="12"/>
      <c r="E804" s="11"/>
      <c r="F804" s="12"/>
    </row>
    <row r="805" spans="1:6" ht="15" thickBot="1">
      <c r="A805" s="11"/>
      <c r="B805" s="12"/>
      <c r="C805" s="11"/>
      <c r="D805" s="12"/>
      <c r="E805" s="11"/>
      <c r="F805" s="12"/>
    </row>
    <row r="806" spans="1:6" ht="15" thickBot="1">
      <c r="A806" s="11"/>
      <c r="B806" s="12"/>
      <c r="C806" s="11"/>
      <c r="D806" s="12"/>
      <c r="E806" s="11"/>
      <c r="F806" s="12"/>
    </row>
    <row r="807" spans="1:6" ht="15" thickBot="1">
      <c r="A807" s="11"/>
      <c r="B807" s="12"/>
      <c r="C807" s="11"/>
      <c r="D807" s="12"/>
      <c r="E807" s="11"/>
      <c r="F807" s="12"/>
    </row>
    <row r="808" spans="1:6" ht="15" thickBot="1">
      <c r="A808" s="11"/>
      <c r="B808" s="12"/>
      <c r="C808" s="11"/>
      <c r="D808" s="12"/>
      <c r="E808" s="11"/>
      <c r="F808" s="12"/>
    </row>
    <row r="809" spans="1:6" ht="15" thickBot="1">
      <c r="A809" s="11"/>
      <c r="B809" s="12"/>
      <c r="C809" s="11"/>
      <c r="D809" s="12"/>
      <c r="E809" s="11"/>
      <c r="F809" s="12"/>
    </row>
    <row r="810" spans="1:6" ht="15" thickBot="1">
      <c r="A810" s="11"/>
      <c r="B810" s="12"/>
      <c r="C810" s="11"/>
      <c r="D810" s="12"/>
      <c r="E810" s="11"/>
      <c r="F810" s="12"/>
    </row>
    <row r="811" spans="1:6" ht="15" thickBot="1">
      <c r="A811" s="11"/>
      <c r="B811" s="12"/>
      <c r="C811" s="11"/>
      <c r="D811" s="12"/>
      <c r="E811" s="11"/>
      <c r="F811" s="12"/>
    </row>
    <row r="812" spans="1:6" ht="15" thickBot="1">
      <c r="A812" s="11"/>
      <c r="B812" s="12"/>
      <c r="C812" s="11"/>
      <c r="D812" s="12"/>
      <c r="E812" s="11"/>
      <c r="F812" s="12"/>
    </row>
    <row r="813" spans="1:6" ht="15" thickBot="1">
      <c r="A813" s="11"/>
      <c r="B813" s="12"/>
      <c r="C813" s="11"/>
      <c r="D813" s="12"/>
      <c r="E813" s="11"/>
      <c r="F813" s="12"/>
    </row>
    <row r="814" spans="1:6" ht="15" thickBot="1">
      <c r="A814" s="11"/>
      <c r="B814" s="12"/>
      <c r="C814" s="11"/>
      <c r="D814" s="12"/>
      <c r="E814" s="11"/>
      <c r="F814" s="12"/>
    </row>
    <row r="815" spans="1:6" ht="15" thickBot="1">
      <c r="A815" s="11"/>
      <c r="B815" s="12"/>
      <c r="C815" s="11"/>
      <c r="D815" s="12"/>
      <c r="E815" s="11"/>
      <c r="F815" s="12"/>
    </row>
    <row r="816" spans="1:6" ht="15" thickBot="1">
      <c r="A816" s="11"/>
      <c r="B816" s="12"/>
      <c r="C816" s="11"/>
      <c r="D816" s="12"/>
      <c r="E816" s="11"/>
      <c r="F816" s="12"/>
    </row>
    <row r="817" spans="1:6" ht="15" thickBot="1">
      <c r="A817" s="11"/>
      <c r="B817" s="12"/>
      <c r="C817" s="11"/>
      <c r="D817" s="12"/>
      <c r="E817" s="11"/>
      <c r="F817" s="12"/>
    </row>
    <row r="818" spans="1:6" ht="15" thickBot="1">
      <c r="A818" s="11"/>
      <c r="B818" s="12"/>
      <c r="C818" s="11"/>
      <c r="D818" s="12"/>
      <c r="E818" s="11"/>
      <c r="F818" s="12"/>
    </row>
    <row r="819" spans="1:6" ht="15" thickBot="1">
      <c r="A819" s="11"/>
      <c r="B819" s="12"/>
      <c r="C819" s="11"/>
      <c r="D819" s="12"/>
      <c r="E819" s="11"/>
      <c r="F819" s="12"/>
    </row>
    <row r="820" spans="1:6" ht="15" thickBot="1">
      <c r="A820" s="11"/>
      <c r="B820" s="12"/>
      <c r="C820" s="11"/>
      <c r="D820" s="12"/>
      <c r="E820" s="11"/>
      <c r="F820" s="12"/>
    </row>
    <row r="821" spans="1:6" ht="15" thickBot="1">
      <c r="A821" s="11"/>
      <c r="B821" s="12"/>
      <c r="C821" s="11"/>
      <c r="D821" s="12"/>
      <c r="E821" s="11"/>
      <c r="F821" s="12"/>
    </row>
    <row r="822" spans="1:6" ht="15" thickBot="1">
      <c r="A822" s="11"/>
      <c r="B822" s="12"/>
      <c r="C822" s="11"/>
      <c r="D822" s="12"/>
      <c r="E822" s="11"/>
      <c r="F822" s="12"/>
    </row>
    <row r="823" spans="1:6" ht="15" thickBot="1">
      <c r="A823" s="11"/>
      <c r="B823" s="12"/>
      <c r="C823" s="11"/>
      <c r="D823" s="12"/>
      <c r="E823" s="11"/>
      <c r="F823" s="12"/>
    </row>
    <row r="824" spans="1:6" ht="15" thickBot="1">
      <c r="A824" s="11"/>
      <c r="B824" s="12"/>
      <c r="C824" s="11"/>
      <c r="D824" s="12"/>
      <c r="E824" s="11"/>
      <c r="F824" s="12"/>
    </row>
    <row r="825" spans="1:6" ht="15" thickBot="1">
      <c r="A825" s="11"/>
      <c r="B825" s="12"/>
      <c r="C825" s="11"/>
      <c r="D825" s="12"/>
      <c r="E825" s="11"/>
      <c r="F825" s="12"/>
    </row>
    <row r="826" spans="1:6" ht="15" thickBot="1">
      <c r="A826" s="11"/>
      <c r="B826" s="12"/>
      <c r="C826" s="11"/>
      <c r="D826" s="12"/>
      <c r="E826" s="11"/>
      <c r="F826" s="12"/>
    </row>
    <row r="827" spans="1:6" ht="15" thickBot="1">
      <c r="A827" s="11"/>
      <c r="B827" s="12"/>
      <c r="C827" s="11"/>
      <c r="D827" s="12"/>
      <c r="E827" s="11"/>
      <c r="F827" s="12"/>
    </row>
    <row r="828" spans="1:6" ht="15" thickBot="1">
      <c r="A828" s="11"/>
      <c r="B828" s="12"/>
      <c r="C828" s="11"/>
      <c r="D828" s="12"/>
      <c r="E828" s="11"/>
      <c r="F828" s="12"/>
    </row>
    <row r="829" spans="1:6" ht="15" thickBot="1">
      <c r="A829" s="11"/>
      <c r="B829" s="12"/>
      <c r="C829" s="11"/>
      <c r="D829" s="12"/>
      <c r="E829" s="11"/>
      <c r="F829" s="12"/>
    </row>
    <row r="830" spans="1:6" ht="15" thickBot="1">
      <c r="A830" s="11"/>
      <c r="B830" s="12"/>
      <c r="C830" s="11"/>
      <c r="D830" s="12"/>
      <c r="E830" s="11"/>
      <c r="F830" s="12"/>
    </row>
    <row r="831" spans="1:6" ht="15" thickBot="1">
      <c r="A831" s="11"/>
      <c r="B831" s="12"/>
      <c r="C831" s="11"/>
      <c r="D831" s="12"/>
      <c r="E831" s="11"/>
      <c r="F831" s="12"/>
    </row>
    <row r="832" spans="1:6" ht="15" thickBot="1">
      <c r="A832" s="11"/>
      <c r="B832" s="12"/>
      <c r="C832" s="11"/>
      <c r="D832" s="12"/>
      <c r="E832" s="11"/>
      <c r="F832" s="12"/>
    </row>
    <row r="833" spans="1:6" ht="15" thickBot="1">
      <c r="A833" s="11"/>
      <c r="B833" s="12"/>
      <c r="C833" s="11"/>
      <c r="D833" s="12"/>
      <c r="E833" s="11"/>
      <c r="F833" s="12"/>
    </row>
    <row r="834" spans="1:6" ht="15" thickBot="1">
      <c r="A834" s="11"/>
      <c r="B834" s="12"/>
      <c r="C834" s="11"/>
      <c r="D834" s="12"/>
      <c r="E834" s="11"/>
      <c r="F834" s="12"/>
    </row>
    <row r="835" spans="1:6" ht="15" thickBot="1">
      <c r="A835" s="11"/>
      <c r="B835" s="12"/>
      <c r="C835" s="11"/>
      <c r="D835" s="12"/>
      <c r="E835" s="11"/>
      <c r="F835" s="12"/>
    </row>
    <row r="836" spans="1:6" ht="15" thickBot="1">
      <c r="A836" s="11"/>
      <c r="B836" s="12"/>
      <c r="C836" s="11"/>
      <c r="D836" s="12"/>
      <c r="E836" s="11"/>
      <c r="F836" s="12"/>
    </row>
    <row r="837" spans="1:6" ht="15" thickBot="1">
      <c r="A837" s="11"/>
      <c r="B837" s="12"/>
      <c r="C837" s="11"/>
      <c r="D837" s="12"/>
      <c r="E837" s="11"/>
      <c r="F837" s="12"/>
    </row>
    <row r="838" spans="1:6" ht="15" thickBot="1">
      <c r="A838" s="11"/>
      <c r="B838" s="12"/>
      <c r="C838" s="11"/>
      <c r="D838" s="12"/>
      <c r="E838" s="11"/>
      <c r="F838" s="12"/>
    </row>
    <row r="839" spans="1:6" ht="15" thickBot="1">
      <c r="A839" s="11"/>
      <c r="B839" s="12"/>
      <c r="C839" s="11"/>
      <c r="D839" s="12"/>
      <c r="E839" s="11"/>
      <c r="F839" s="12"/>
    </row>
    <row r="840" spans="1:6" ht="15" thickBot="1">
      <c r="A840" s="11"/>
      <c r="B840" s="12"/>
      <c r="C840" s="11"/>
      <c r="D840" s="12"/>
      <c r="E840" s="11"/>
      <c r="F840" s="12"/>
    </row>
    <row r="841" spans="1:6" ht="15" thickBot="1">
      <c r="A841" s="11"/>
      <c r="B841" s="12"/>
      <c r="C841" s="11"/>
      <c r="D841" s="12"/>
      <c r="E841" s="11"/>
      <c r="F841" s="12"/>
    </row>
    <row r="842" spans="1:6" ht="15" thickBot="1">
      <c r="A842" s="11"/>
      <c r="B842" s="12"/>
      <c r="C842" s="11"/>
      <c r="D842" s="12"/>
      <c r="E842" s="11"/>
      <c r="F842" s="12"/>
    </row>
    <row r="843" spans="1:6" ht="15" thickBot="1">
      <c r="A843" s="11"/>
      <c r="B843" s="12"/>
      <c r="C843" s="11"/>
      <c r="D843" s="12"/>
      <c r="E843" s="11"/>
      <c r="F843" s="12"/>
    </row>
    <row r="844" spans="1:6" ht="15" thickBot="1">
      <c r="A844" s="11"/>
      <c r="B844" s="12"/>
      <c r="C844" s="11"/>
      <c r="D844" s="12"/>
      <c r="E844" s="11"/>
      <c r="F844" s="12"/>
    </row>
    <row r="845" spans="1:6" ht="15" thickBot="1">
      <c r="A845" s="11"/>
      <c r="B845" s="12"/>
      <c r="C845" s="11"/>
      <c r="D845" s="12"/>
      <c r="E845" s="11"/>
      <c r="F845" s="12"/>
    </row>
    <row r="846" spans="1:6" ht="15" thickBot="1">
      <c r="A846" s="11"/>
      <c r="B846" s="12"/>
      <c r="C846" s="11"/>
      <c r="D846" s="12"/>
      <c r="E846" s="11"/>
      <c r="F846" s="12"/>
    </row>
    <row r="847" spans="1:6" ht="15" thickBot="1">
      <c r="A847" s="11"/>
      <c r="B847" s="12"/>
      <c r="C847" s="11"/>
      <c r="D847" s="12"/>
      <c r="E847" s="11"/>
      <c r="F847" s="12"/>
    </row>
    <row r="848" spans="1:6" ht="15" thickBot="1">
      <c r="A848" s="11"/>
      <c r="B848" s="12"/>
      <c r="C848" s="11"/>
      <c r="D848" s="12"/>
      <c r="E848" s="11"/>
      <c r="F848" s="12"/>
    </row>
    <row r="849" spans="1:6" ht="15" thickBot="1">
      <c r="A849" s="11"/>
      <c r="B849" s="12"/>
      <c r="C849" s="11"/>
      <c r="D849" s="12"/>
      <c r="E849" s="11"/>
      <c r="F849" s="12"/>
    </row>
    <row r="850" spans="1:6" ht="15" thickBot="1">
      <c r="A850" s="11"/>
      <c r="B850" s="12"/>
      <c r="C850" s="11"/>
      <c r="D850" s="12"/>
      <c r="E850" s="11"/>
      <c r="F850" s="12"/>
    </row>
    <row r="851" spans="1:6" ht="15" thickBot="1">
      <c r="A851" s="11"/>
      <c r="B851" s="12"/>
      <c r="C851" s="11"/>
      <c r="D851" s="12"/>
      <c r="E851" s="11"/>
      <c r="F851" s="12"/>
    </row>
    <row r="852" spans="1:6" ht="15" thickBot="1">
      <c r="A852" s="11"/>
      <c r="B852" s="12"/>
      <c r="C852" s="11"/>
      <c r="D852" s="12"/>
      <c r="E852" s="11"/>
      <c r="F852" s="12"/>
    </row>
    <row r="853" spans="1:6" ht="15" thickBot="1">
      <c r="A853" s="11"/>
      <c r="B853" s="12"/>
      <c r="C853" s="11"/>
      <c r="D853" s="12"/>
      <c r="E853" s="11"/>
      <c r="F853" s="12"/>
    </row>
    <row r="854" spans="1:6" ht="15" thickBot="1">
      <c r="A854" s="11"/>
      <c r="B854" s="12"/>
      <c r="C854" s="11"/>
      <c r="D854" s="12"/>
      <c r="E854" s="11"/>
      <c r="F854" s="12"/>
    </row>
    <row r="855" spans="1:6" ht="15" thickBot="1">
      <c r="A855" s="11"/>
      <c r="B855" s="12"/>
      <c r="C855" s="11"/>
      <c r="D855" s="12"/>
      <c r="E855" s="11"/>
      <c r="F855" s="12"/>
    </row>
    <row r="856" spans="1:6" ht="15" thickBot="1">
      <c r="A856" s="11"/>
      <c r="B856" s="12"/>
      <c r="C856" s="11"/>
      <c r="D856" s="12"/>
      <c r="E856" s="11"/>
      <c r="F856" s="12"/>
    </row>
    <row r="857" spans="1:6" ht="15" thickBot="1">
      <c r="A857" s="11"/>
      <c r="B857" s="12"/>
      <c r="C857" s="11"/>
      <c r="D857" s="12"/>
      <c r="E857" s="11"/>
      <c r="F857" s="12"/>
    </row>
    <row r="858" spans="1:6" ht="15" thickBot="1">
      <c r="A858" s="11"/>
      <c r="B858" s="12"/>
      <c r="C858" s="11"/>
      <c r="D858" s="12"/>
      <c r="E858" s="11"/>
      <c r="F858" s="12"/>
    </row>
    <row r="859" spans="1:6" ht="15" thickBot="1">
      <c r="A859" s="11"/>
      <c r="B859" s="12"/>
      <c r="C859" s="11"/>
      <c r="D859" s="12"/>
      <c r="E859" s="11"/>
      <c r="F859" s="12"/>
    </row>
    <row r="860" spans="1:6" ht="15" thickBot="1">
      <c r="A860" s="11"/>
      <c r="B860" s="12"/>
      <c r="C860" s="11"/>
      <c r="D860" s="12"/>
      <c r="E860" s="11"/>
      <c r="F860" s="12"/>
    </row>
    <row r="861" spans="1:6" ht="15" thickBot="1">
      <c r="A861" s="11"/>
      <c r="B861" s="12"/>
      <c r="C861" s="11"/>
      <c r="D861" s="12"/>
      <c r="E861" s="11"/>
      <c r="F861" s="12"/>
    </row>
    <row r="862" spans="1:6" ht="15" thickBot="1">
      <c r="A862" s="11"/>
      <c r="B862" s="12"/>
      <c r="C862" s="11"/>
      <c r="D862" s="12"/>
      <c r="E862" s="11"/>
      <c r="F862" s="12"/>
    </row>
    <row r="863" spans="1:6" ht="15" thickBot="1">
      <c r="A863" s="11"/>
      <c r="B863" s="12"/>
      <c r="C863" s="11"/>
      <c r="D863" s="12"/>
      <c r="E863" s="11"/>
      <c r="F863" s="12"/>
    </row>
    <row r="864" spans="1:6" ht="15" thickBot="1">
      <c r="A864" s="11"/>
      <c r="B864" s="12"/>
      <c r="C864" s="11"/>
      <c r="D864" s="12"/>
      <c r="E864" s="11"/>
      <c r="F864" s="12"/>
    </row>
    <row r="865" spans="1:6" ht="15" thickBot="1">
      <c r="A865" s="11"/>
      <c r="B865" s="12"/>
      <c r="C865" s="11"/>
      <c r="D865" s="12"/>
      <c r="E865" s="11"/>
      <c r="F865" s="12"/>
    </row>
    <row r="866" spans="1:6" ht="15" thickBot="1">
      <c r="A866" s="11"/>
      <c r="B866" s="12"/>
      <c r="C866" s="11"/>
      <c r="D866" s="12"/>
      <c r="E866" s="11"/>
      <c r="F866" s="12"/>
    </row>
    <row r="867" spans="1:6" ht="15" thickBot="1">
      <c r="A867" s="11"/>
      <c r="B867" s="12"/>
      <c r="C867" s="11"/>
      <c r="D867" s="12"/>
      <c r="E867" s="11"/>
      <c r="F867" s="12"/>
    </row>
    <row r="868" spans="1:6" ht="15" thickBot="1">
      <c r="A868" s="11"/>
      <c r="B868" s="12"/>
      <c r="C868" s="11"/>
      <c r="D868" s="12"/>
      <c r="E868" s="11"/>
      <c r="F868" s="12"/>
    </row>
    <row r="869" spans="1:6" ht="15" thickBot="1">
      <c r="A869" s="11"/>
      <c r="B869" s="12"/>
      <c r="C869" s="11"/>
      <c r="D869" s="12"/>
      <c r="E869" s="11"/>
      <c r="F869" s="12"/>
    </row>
    <row r="870" spans="1:6" ht="15" thickBot="1">
      <c r="A870" s="11"/>
      <c r="B870" s="12"/>
      <c r="C870" s="11"/>
      <c r="D870" s="12"/>
      <c r="E870" s="11"/>
      <c r="F870" s="12"/>
    </row>
    <row r="871" spans="1:6" ht="15" thickBot="1">
      <c r="A871" s="11"/>
      <c r="B871" s="12"/>
      <c r="C871" s="11"/>
      <c r="D871" s="12"/>
      <c r="E871" s="11"/>
      <c r="F871" s="12"/>
    </row>
    <row r="872" spans="1:6" ht="15" thickBot="1">
      <c r="A872" s="11"/>
      <c r="B872" s="12"/>
      <c r="C872" s="11"/>
      <c r="D872" s="12"/>
      <c r="E872" s="11"/>
      <c r="F872" s="12"/>
    </row>
    <row r="873" spans="1:6" ht="15" thickBot="1">
      <c r="A873" s="11"/>
      <c r="B873" s="12"/>
      <c r="C873" s="11"/>
      <c r="D873" s="12"/>
      <c r="E873" s="11"/>
      <c r="F873" s="12"/>
    </row>
    <row r="874" spans="1:6" ht="15" thickBot="1">
      <c r="A874" s="11"/>
      <c r="B874" s="12"/>
      <c r="C874" s="11"/>
      <c r="D874" s="12"/>
      <c r="E874" s="11"/>
      <c r="F874" s="12"/>
    </row>
    <row r="875" spans="1:6" ht="15" thickBot="1">
      <c r="A875" s="11"/>
      <c r="B875" s="12"/>
      <c r="C875" s="11"/>
      <c r="D875" s="12"/>
      <c r="E875" s="11"/>
      <c r="F875" s="12"/>
    </row>
    <row r="876" spans="1:6" ht="15" thickBot="1">
      <c r="A876" s="11"/>
      <c r="B876" s="12"/>
      <c r="C876" s="11"/>
      <c r="D876" s="12"/>
      <c r="E876" s="11"/>
      <c r="F876" s="12"/>
    </row>
    <row r="877" spans="1:6" ht="15" thickBot="1">
      <c r="A877" s="11"/>
      <c r="B877" s="12"/>
      <c r="C877" s="11"/>
      <c r="D877" s="12"/>
      <c r="E877" s="11"/>
      <c r="F877" s="12"/>
    </row>
    <row r="878" spans="1:6" ht="15" thickBot="1">
      <c r="A878" s="11"/>
      <c r="B878" s="12"/>
      <c r="C878" s="11"/>
      <c r="D878" s="12"/>
      <c r="E878" s="11"/>
      <c r="F878" s="12"/>
    </row>
    <row r="879" spans="1:6" ht="15" thickBot="1">
      <c r="A879" s="11"/>
      <c r="B879" s="12"/>
      <c r="C879" s="11"/>
      <c r="D879" s="12"/>
      <c r="E879" s="11"/>
      <c r="F879" s="12"/>
    </row>
    <row r="880" spans="1:6" ht="15" thickBot="1">
      <c r="A880" s="11"/>
      <c r="B880" s="12"/>
      <c r="C880" s="11"/>
      <c r="D880" s="12"/>
      <c r="E880" s="11"/>
      <c r="F880" s="12"/>
    </row>
    <row r="881" spans="1:6" ht="15" thickBot="1">
      <c r="A881" s="11"/>
      <c r="B881" s="12"/>
      <c r="C881" s="11"/>
      <c r="D881" s="12"/>
      <c r="E881" s="11"/>
      <c r="F881" s="12"/>
    </row>
    <row r="882" spans="1:6" ht="15" thickBot="1">
      <c r="A882" s="11"/>
      <c r="B882" s="12"/>
      <c r="C882" s="11"/>
      <c r="D882" s="12"/>
      <c r="E882" s="11"/>
      <c r="F882" s="12"/>
    </row>
    <row r="883" spans="1:6" ht="15" thickBot="1">
      <c r="A883" s="11"/>
      <c r="B883" s="12"/>
      <c r="C883" s="11"/>
      <c r="D883" s="12"/>
      <c r="E883" s="11"/>
      <c r="F883" s="12"/>
    </row>
    <row r="884" spans="1:6" ht="15" thickBot="1">
      <c r="A884" s="11"/>
      <c r="B884" s="12"/>
      <c r="C884" s="11"/>
      <c r="D884" s="12"/>
      <c r="E884" s="11"/>
      <c r="F884" s="12"/>
    </row>
    <row r="885" spans="1:6" ht="15" thickBot="1">
      <c r="A885" s="11"/>
      <c r="B885" s="12"/>
      <c r="C885" s="11"/>
      <c r="D885" s="12"/>
      <c r="E885" s="11"/>
      <c r="F885" s="12"/>
    </row>
    <row r="886" spans="1:6" ht="15" thickBot="1">
      <c r="A886" s="11"/>
      <c r="B886" s="12"/>
      <c r="C886" s="11"/>
      <c r="D886" s="12"/>
      <c r="E886" s="11"/>
      <c r="F886" s="12"/>
    </row>
    <row r="887" spans="1:6" ht="15" thickBot="1">
      <c r="A887" s="11"/>
      <c r="B887" s="12"/>
      <c r="C887" s="11"/>
      <c r="D887" s="12"/>
      <c r="E887" s="11"/>
      <c r="F887" s="12"/>
    </row>
    <row r="888" spans="1:6" ht="15" thickBot="1">
      <c r="A888" s="11"/>
      <c r="B888" s="12"/>
      <c r="C888" s="11"/>
      <c r="D888" s="12"/>
      <c r="E888" s="11"/>
      <c r="F888" s="12"/>
    </row>
    <row r="889" spans="1:6" ht="15" thickBot="1">
      <c r="A889" s="11"/>
      <c r="B889" s="12"/>
      <c r="C889" s="11"/>
      <c r="D889" s="12"/>
      <c r="E889" s="11"/>
      <c r="F889" s="12"/>
    </row>
    <row r="890" spans="1:6" ht="15" thickBot="1">
      <c r="A890" s="11"/>
      <c r="B890" s="12"/>
      <c r="C890" s="11"/>
      <c r="D890" s="12"/>
      <c r="E890" s="11"/>
      <c r="F890" s="12"/>
    </row>
    <row r="891" spans="1:6" ht="15" thickBot="1">
      <c r="A891" s="11"/>
      <c r="B891" s="12"/>
      <c r="C891" s="11"/>
      <c r="D891" s="12"/>
      <c r="E891" s="11"/>
      <c r="F891" s="12"/>
    </row>
    <row r="892" spans="1:6" ht="15" thickBot="1">
      <c r="A892" s="11"/>
      <c r="B892" s="12"/>
      <c r="C892" s="11"/>
      <c r="D892" s="12"/>
      <c r="E892" s="11"/>
      <c r="F892" s="12"/>
    </row>
    <row r="893" spans="1:6" ht="15" thickBot="1">
      <c r="A893" s="11"/>
      <c r="B893" s="12"/>
      <c r="C893" s="11"/>
      <c r="D893" s="12"/>
      <c r="E893" s="11"/>
      <c r="F893" s="12"/>
    </row>
    <row r="894" spans="1:6" ht="15" thickBot="1">
      <c r="A894" s="11"/>
      <c r="B894" s="12"/>
      <c r="C894" s="11"/>
      <c r="D894" s="12"/>
      <c r="E894" s="11"/>
      <c r="F894" s="12"/>
    </row>
    <row r="895" spans="1:6" ht="15" thickBot="1">
      <c r="A895" s="11"/>
      <c r="B895" s="12"/>
      <c r="C895" s="11"/>
      <c r="D895" s="12"/>
      <c r="E895" s="11"/>
      <c r="F895" s="12"/>
    </row>
    <row r="896" spans="1:6" ht="15" thickBot="1">
      <c r="A896" s="11"/>
      <c r="B896" s="12"/>
      <c r="C896" s="11"/>
      <c r="D896" s="12"/>
      <c r="E896" s="11"/>
      <c r="F896" s="12"/>
    </row>
    <row r="897" spans="1:6" ht="15" thickBot="1">
      <c r="A897" s="11"/>
      <c r="B897" s="12"/>
      <c r="C897" s="11"/>
      <c r="D897" s="12"/>
      <c r="E897" s="11"/>
      <c r="F897" s="12"/>
    </row>
    <row r="898" spans="1:6" ht="15" thickBot="1">
      <c r="A898" s="11"/>
      <c r="B898" s="12"/>
      <c r="C898" s="11"/>
      <c r="D898" s="12"/>
      <c r="E898" s="11"/>
      <c r="F898" s="12"/>
    </row>
    <row r="899" spans="1:6" ht="15" thickBot="1">
      <c r="A899" s="11"/>
      <c r="B899" s="12"/>
      <c r="C899" s="11"/>
      <c r="D899" s="12"/>
      <c r="E899" s="11"/>
      <c r="F899" s="12"/>
    </row>
    <row r="900" spans="1:6" ht="15" thickBot="1">
      <c r="A900" s="11"/>
      <c r="B900" s="12"/>
      <c r="C900" s="11"/>
      <c r="D900" s="12"/>
      <c r="E900" s="11"/>
      <c r="F900" s="12"/>
    </row>
    <row r="901" spans="1:6" ht="15" thickBot="1">
      <c r="A901" s="11"/>
      <c r="B901" s="12"/>
      <c r="C901" s="11"/>
      <c r="D901" s="12"/>
      <c r="E901" s="11"/>
      <c r="F901" s="12"/>
    </row>
    <row r="902" spans="1:6" ht="15" thickBot="1">
      <c r="A902" s="11"/>
      <c r="B902" s="12"/>
      <c r="C902" s="11"/>
      <c r="D902" s="12"/>
      <c r="E902" s="11"/>
      <c r="F902" s="12"/>
    </row>
    <row r="903" spans="1:6" ht="15" thickBot="1">
      <c r="A903" s="11"/>
      <c r="B903" s="12"/>
      <c r="C903" s="11"/>
      <c r="D903" s="12"/>
      <c r="E903" s="11"/>
      <c r="F903" s="12"/>
    </row>
    <row r="904" spans="1:6" ht="15" thickBot="1">
      <c r="A904" s="11"/>
      <c r="B904" s="12"/>
      <c r="C904" s="11"/>
      <c r="D904" s="12"/>
      <c r="E904" s="11"/>
      <c r="F904" s="12"/>
    </row>
    <row r="905" spans="1:6" ht="15" thickBot="1">
      <c r="A905" s="11"/>
      <c r="B905" s="12"/>
      <c r="C905" s="11"/>
      <c r="D905" s="12"/>
      <c r="E905" s="11"/>
      <c r="F905" s="12"/>
    </row>
    <row r="906" spans="1:6" ht="15" thickBot="1">
      <c r="A906" s="11"/>
      <c r="B906" s="12"/>
      <c r="C906" s="11"/>
      <c r="D906" s="12"/>
      <c r="E906" s="11"/>
      <c r="F906" s="12"/>
    </row>
    <row r="907" spans="1:6" ht="15" thickBot="1">
      <c r="A907" s="11"/>
      <c r="B907" s="12"/>
      <c r="C907" s="11"/>
      <c r="D907" s="12"/>
      <c r="E907" s="11"/>
      <c r="F907" s="12"/>
    </row>
    <row r="908" spans="1:6" ht="15" thickBot="1">
      <c r="A908" s="11"/>
      <c r="B908" s="12"/>
      <c r="C908" s="11"/>
      <c r="D908" s="12"/>
      <c r="E908" s="11"/>
      <c r="F908" s="12"/>
    </row>
    <row r="909" spans="1:6" ht="15" thickBot="1">
      <c r="A909" s="11"/>
      <c r="B909" s="12"/>
      <c r="C909" s="11"/>
      <c r="D909" s="12"/>
      <c r="E909" s="11"/>
      <c r="F909" s="12"/>
    </row>
    <row r="910" spans="1:6" ht="15" thickBot="1">
      <c r="A910" s="11"/>
      <c r="B910" s="12"/>
      <c r="C910" s="11"/>
      <c r="D910" s="12"/>
      <c r="E910" s="11"/>
      <c r="F910" s="12"/>
    </row>
    <row r="911" spans="1:6" ht="15" thickBot="1">
      <c r="A911" s="11"/>
      <c r="B911" s="12"/>
      <c r="C911" s="11"/>
      <c r="D911" s="12"/>
      <c r="E911" s="11"/>
      <c r="F911" s="12"/>
    </row>
    <row r="912" spans="1:6" ht="15" thickBot="1">
      <c r="A912" s="11"/>
      <c r="B912" s="12"/>
      <c r="C912" s="11"/>
      <c r="D912" s="12"/>
      <c r="E912" s="11"/>
      <c r="F912" s="12"/>
    </row>
    <row r="913" spans="1:6" ht="15" thickBot="1">
      <c r="A913" s="11"/>
      <c r="B913" s="12"/>
      <c r="C913" s="11"/>
      <c r="D913" s="12"/>
      <c r="E913" s="11"/>
      <c r="F913" s="12"/>
    </row>
    <row r="914" spans="1:6" ht="15" thickBot="1">
      <c r="A914" s="11"/>
      <c r="B914" s="12"/>
      <c r="C914" s="11"/>
      <c r="D914" s="12"/>
      <c r="E914" s="11"/>
      <c r="F914" s="12"/>
    </row>
    <row r="915" spans="1:6" ht="15" thickBot="1">
      <c r="A915" s="11"/>
      <c r="B915" s="12"/>
      <c r="C915" s="11"/>
      <c r="D915" s="12"/>
      <c r="E915" s="11"/>
      <c r="F915" s="12"/>
    </row>
    <row r="916" spans="1:6" ht="15" thickBot="1">
      <c r="A916" s="11"/>
      <c r="B916" s="12"/>
      <c r="C916" s="11"/>
      <c r="D916" s="12"/>
      <c r="E916" s="11"/>
      <c r="F916" s="12"/>
    </row>
    <row r="917" spans="1:6" ht="15" thickBot="1">
      <c r="A917" s="11"/>
      <c r="B917" s="12"/>
      <c r="C917" s="11"/>
      <c r="D917" s="12"/>
      <c r="E917" s="11"/>
      <c r="F917" s="12"/>
    </row>
    <row r="918" spans="1:6" ht="15" thickBot="1">
      <c r="A918" s="11"/>
      <c r="B918" s="12"/>
      <c r="C918" s="11"/>
      <c r="D918" s="12"/>
      <c r="E918" s="11"/>
      <c r="F918" s="12"/>
    </row>
    <row r="919" spans="1:6" ht="15" thickBot="1">
      <c r="A919" s="11"/>
      <c r="B919" s="12"/>
      <c r="C919" s="11"/>
      <c r="D919" s="12"/>
      <c r="E919" s="11"/>
      <c r="F919" s="12"/>
    </row>
    <row r="920" spans="1:6" ht="15" thickBot="1">
      <c r="A920" s="11"/>
      <c r="B920" s="12"/>
      <c r="C920" s="11"/>
      <c r="D920" s="12"/>
      <c r="E920" s="11"/>
      <c r="F920" s="12"/>
    </row>
    <row r="921" spans="1:6" ht="15" thickBot="1">
      <c r="A921" s="11"/>
      <c r="B921" s="12"/>
      <c r="C921" s="11"/>
      <c r="D921" s="12"/>
      <c r="E921" s="11"/>
      <c r="F921" s="12"/>
    </row>
    <row r="922" spans="1:6" ht="15" thickBot="1">
      <c r="A922" s="11"/>
      <c r="B922" s="12"/>
      <c r="C922" s="11"/>
      <c r="D922" s="12"/>
      <c r="E922" s="11"/>
      <c r="F922" s="12"/>
    </row>
    <row r="923" spans="1:6" ht="15" thickBot="1">
      <c r="A923" s="11"/>
      <c r="B923" s="12"/>
      <c r="C923" s="11"/>
      <c r="D923" s="12"/>
      <c r="E923" s="11"/>
      <c r="F923" s="12"/>
    </row>
    <row r="924" spans="1:6" ht="15" thickBot="1">
      <c r="A924" s="11"/>
      <c r="B924" s="12"/>
      <c r="C924" s="11"/>
      <c r="D924" s="12"/>
      <c r="E924" s="11"/>
      <c r="F924" s="12"/>
    </row>
    <row r="925" spans="1:6" ht="15" thickBot="1">
      <c r="A925" s="11"/>
      <c r="B925" s="12"/>
      <c r="C925" s="11"/>
      <c r="D925" s="12"/>
      <c r="E925" s="11"/>
      <c r="F925" s="12"/>
    </row>
    <row r="926" spans="1:6" ht="15" thickBot="1">
      <c r="A926" s="11"/>
      <c r="B926" s="12"/>
      <c r="C926" s="11"/>
      <c r="D926" s="12"/>
      <c r="E926" s="11"/>
      <c r="F926" s="12"/>
    </row>
    <row r="927" spans="1:6" ht="15" thickBot="1">
      <c r="A927" s="11"/>
      <c r="B927" s="12"/>
      <c r="C927" s="11"/>
      <c r="D927" s="12"/>
      <c r="E927" s="11"/>
      <c r="F927" s="12"/>
    </row>
    <row r="928" spans="1:6" ht="15" thickBot="1">
      <c r="A928" s="11"/>
      <c r="B928" s="12"/>
      <c r="C928" s="11"/>
      <c r="D928" s="12"/>
      <c r="E928" s="11"/>
      <c r="F928" s="12"/>
    </row>
    <row r="929" spans="1:6" ht="15" thickBot="1">
      <c r="A929" s="11"/>
      <c r="B929" s="12"/>
      <c r="C929" s="11"/>
      <c r="D929" s="12"/>
      <c r="E929" s="11"/>
      <c r="F929" s="12"/>
    </row>
    <row r="930" spans="1:6" ht="15" thickBot="1">
      <c r="A930" s="11"/>
      <c r="B930" s="12"/>
      <c r="C930" s="11"/>
      <c r="D930" s="12"/>
      <c r="E930" s="11"/>
      <c r="F930" s="12"/>
    </row>
    <row r="931" spans="1:6" ht="15" thickBot="1">
      <c r="A931" s="11"/>
      <c r="B931" s="12"/>
      <c r="C931" s="11"/>
      <c r="D931" s="12"/>
      <c r="E931" s="11"/>
      <c r="F931" s="12"/>
    </row>
    <row r="932" spans="1:6" ht="15" thickBot="1">
      <c r="A932" s="11"/>
      <c r="B932" s="12"/>
      <c r="C932" s="11"/>
      <c r="D932" s="12"/>
      <c r="E932" s="11"/>
      <c r="F932" s="12"/>
    </row>
    <row r="933" spans="1:6" ht="15" thickBot="1">
      <c r="A933" s="11"/>
      <c r="B933" s="12"/>
      <c r="C933" s="11"/>
      <c r="D933" s="12"/>
      <c r="E933" s="11"/>
      <c r="F933" s="12"/>
    </row>
    <row r="934" spans="1:6" ht="15" thickBot="1">
      <c r="A934" s="11"/>
      <c r="B934" s="12"/>
      <c r="C934" s="11"/>
      <c r="D934" s="12"/>
      <c r="E934" s="11"/>
      <c r="F934" s="12"/>
    </row>
    <row r="935" spans="1:6" ht="15" thickBot="1">
      <c r="A935" s="11"/>
      <c r="B935" s="12"/>
      <c r="C935" s="11"/>
      <c r="D935" s="12"/>
      <c r="E935" s="11"/>
      <c r="F935" s="12"/>
    </row>
    <row r="936" spans="1:6" ht="15" thickBot="1">
      <c r="A936" s="11"/>
      <c r="B936" s="12"/>
      <c r="C936" s="11"/>
      <c r="D936" s="12"/>
      <c r="E936" s="11"/>
      <c r="F936" s="12"/>
    </row>
    <row r="937" spans="1:6" ht="15" thickBot="1">
      <c r="A937" s="11"/>
      <c r="B937" s="12"/>
      <c r="C937" s="11"/>
      <c r="D937" s="12"/>
      <c r="E937" s="11"/>
      <c r="F937" s="12"/>
    </row>
    <row r="938" spans="1:6" ht="15" thickBot="1">
      <c r="A938" s="11"/>
      <c r="B938" s="12"/>
      <c r="C938" s="11"/>
      <c r="D938" s="12"/>
      <c r="E938" s="11"/>
      <c r="F938" s="12"/>
    </row>
    <row r="939" spans="1:6" ht="15" thickBot="1">
      <c r="A939" s="11"/>
      <c r="B939" s="12"/>
      <c r="C939" s="11"/>
      <c r="D939" s="12"/>
      <c r="E939" s="11"/>
      <c r="F939" s="12"/>
    </row>
    <row r="940" spans="1:6" ht="15" thickBot="1">
      <c r="A940" s="11"/>
      <c r="B940" s="12"/>
      <c r="C940" s="11"/>
      <c r="D940" s="12"/>
      <c r="E940" s="11"/>
      <c r="F940" s="12"/>
    </row>
    <row r="941" spans="1:6" ht="15" thickBot="1">
      <c r="A941" s="11"/>
      <c r="B941" s="12"/>
      <c r="C941" s="11"/>
      <c r="D941" s="12"/>
      <c r="E941" s="11"/>
      <c r="F941" s="12"/>
    </row>
    <row r="942" spans="1:6" ht="15" thickBot="1">
      <c r="A942" s="11"/>
      <c r="B942" s="12"/>
      <c r="C942" s="11"/>
      <c r="D942" s="12"/>
      <c r="E942" s="11"/>
      <c r="F942" s="12"/>
    </row>
    <row r="943" spans="1:6" ht="15" thickBot="1">
      <c r="A943" s="11"/>
      <c r="B943" s="12"/>
      <c r="C943" s="11"/>
      <c r="D943" s="12"/>
      <c r="E943" s="11"/>
      <c r="F943" s="12"/>
    </row>
    <row r="944" spans="1:6" ht="15" thickBot="1">
      <c r="A944" s="11"/>
      <c r="B944" s="12"/>
      <c r="C944" s="11"/>
      <c r="D944" s="12"/>
      <c r="E944" s="11"/>
      <c r="F944" s="12"/>
    </row>
    <row r="945" spans="1:6" ht="15" thickBot="1">
      <c r="A945" s="11"/>
      <c r="B945" s="12"/>
      <c r="C945" s="11"/>
      <c r="D945" s="12"/>
      <c r="E945" s="11"/>
      <c r="F945" s="12"/>
    </row>
    <row r="946" spans="1:6" ht="15" thickBot="1">
      <c r="A946" s="11"/>
      <c r="B946" s="12"/>
      <c r="C946" s="11"/>
      <c r="D946" s="12"/>
      <c r="E946" s="11"/>
      <c r="F946" s="12"/>
    </row>
    <row r="947" spans="1:6" ht="15" thickBot="1">
      <c r="A947" s="11"/>
      <c r="B947" s="12"/>
      <c r="C947" s="11"/>
      <c r="D947" s="12"/>
      <c r="E947" s="11"/>
      <c r="F947" s="12"/>
    </row>
    <row r="948" spans="1:6" ht="15" thickBot="1">
      <c r="A948" s="11"/>
      <c r="B948" s="12"/>
      <c r="C948" s="11"/>
      <c r="D948" s="12"/>
      <c r="E948" s="11"/>
      <c r="F948" s="12"/>
    </row>
    <row r="949" spans="1:6" ht="15" thickBot="1">
      <c r="A949" s="11"/>
      <c r="B949" s="12"/>
      <c r="C949" s="11"/>
      <c r="D949" s="12"/>
      <c r="E949" s="11"/>
      <c r="F949" s="12"/>
    </row>
    <row r="950" spans="1:6" ht="15" thickBot="1">
      <c r="A950" s="11"/>
      <c r="B950" s="12"/>
      <c r="C950" s="11"/>
      <c r="D950" s="12"/>
      <c r="E950" s="11"/>
      <c r="F950" s="12"/>
    </row>
    <row r="951" spans="1:6" ht="15" thickBot="1">
      <c r="A951" s="11"/>
      <c r="B951" s="12"/>
      <c r="C951" s="11"/>
      <c r="D951" s="12"/>
      <c r="E951" s="11"/>
      <c r="F951" s="12"/>
    </row>
    <row r="952" spans="1:6" ht="15" thickBot="1">
      <c r="A952" s="11"/>
      <c r="B952" s="12"/>
      <c r="C952" s="11"/>
      <c r="D952" s="12"/>
      <c r="E952" s="11"/>
      <c r="F952" s="12"/>
    </row>
    <row r="953" spans="1:6" ht="15" thickBot="1">
      <c r="A953" s="11"/>
      <c r="B953" s="12"/>
      <c r="C953" s="11"/>
      <c r="D953" s="12"/>
      <c r="E953" s="11"/>
      <c r="F953" s="12"/>
    </row>
    <row r="954" spans="1:6" ht="15" thickBot="1">
      <c r="A954" s="11"/>
      <c r="B954" s="12"/>
      <c r="C954" s="11"/>
      <c r="D954" s="12"/>
      <c r="E954" s="11"/>
      <c r="F954" s="12"/>
    </row>
    <row r="955" spans="1:6" ht="15" thickBot="1">
      <c r="A955" s="11"/>
      <c r="B955" s="12"/>
      <c r="C955" s="11"/>
      <c r="D955" s="12"/>
      <c r="E955" s="11"/>
      <c r="F955" s="12"/>
    </row>
    <row r="956" spans="1:6" ht="15" thickBot="1">
      <c r="A956" s="11"/>
      <c r="B956" s="12"/>
      <c r="C956" s="11"/>
      <c r="D956" s="12"/>
      <c r="E956" s="11"/>
      <c r="F956" s="12"/>
    </row>
    <row r="957" spans="1:6" ht="15" thickBot="1">
      <c r="A957" s="11"/>
      <c r="B957" s="12"/>
      <c r="C957" s="11"/>
      <c r="D957" s="12"/>
      <c r="E957" s="11"/>
      <c r="F957" s="12"/>
    </row>
    <row r="958" spans="1:6" ht="15" thickBot="1">
      <c r="A958" s="11"/>
      <c r="B958" s="12"/>
      <c r="C958" s="11"/>
      <c r="D958" s="12"/>
      <c r="E958" s="11"/>
      <c r="F958" s="12"/>
    </row>
    <row r="959" spans="1:6" ht="15" thickBot="1">
      <c r="A959" s="11"/>
      <c r="B959" s="12"/>
      <c r="C959" s="11"/>
      <c r="D959" s="12"/>
      <c r="E959" s="11"/>
      <c r="F959" s="12"/>
    </row>
    <row r="960" spans="1:6" ht="15" thickBot="1">
      <c r="A960" s="11"/>
      <c r="B960" s="12"/>
      <c r="C960" s="11"/>
      <c r="D960" s="12"/>
      <c r="E960" s="11"/>
      <c r="F960" s="12"/>
    </row>
    <row r="961" spans="1:6" ht="15" thickBot="1">
      <c r="A961" s="11"/>
      <c r="B961" s="12"/>
      <c r="C961" s="11"/>
      <c r="D961" s="12"/>
      <c r="E961" s="11"/>
      <c r="F961" s="12"/>
    </row>
    <row r="962" spans="1:6" ht="15" thickBot="1">
      <c r="A962" s="11"/>
      <c r="B962" s="12"/>
      <c r="C962" s="11"/>
      <c r="D962" s="12"/>
      <c r="E962" s="11"/>
      <c r="F962" s="12"/>
    </row>
    <row r="963" spans="1:6" ht="15" thickBot="1">
      <c r="A963" s="11"/>
      <c r="B963" s="12"/>
      <c r="C963" s="11"/>
      <c r="D963" s="12"/>
      <c r="E963" s="11"/>
      <c r="F963" s="12"/>
    </row>
    <row r="964" spans="1:6" ht="15" thickBot="1">
      <c r="A964" s="11"/>
      <c r="B964" s="12"/>
      <c r="C964" s="11"/>
      <c r="D964" s="12"/>
      <c r="E964" s="11"/>
      <c r="F964" s="12"/>
    </row>
    <row r="965" spans="1:6" ht="15" thickBot="1">
      <c r="A965" s="11"/>
      <c r="B965" s="12"/>
      <c r="C965" s="11"/>
      <c r="D965" s="12"/>
      <c r="E965" s="11"/>
      <c r="F965" s="12"/>
    </row>
    <row r="966" spans="1:6" ht="15" thickBot="1">
      <c r="A966" s="11"/>
      <c r="B966" s="12"/>
      <c r="C966" s="11"/>
      <c r="D966" s="12"/>
      <c r="E966" s="11"/>
      <c r="F966" s="12"/>
    </row>
    <row r="967" spans="1:6" ht="15" thickBot="1">
      <c r="A967" s="11"/>
      <c r="B967" s="12"/>
      <c r="C967" s="11"/>
      <c r="D967" s="12"/>
      <c r="E967" s="11"/>
      <c r="F967" s="12"/>
    </row>
    <row r="968" spans="1:6" ht="15" thickBot="1">
      <c r="A968" s="11"/>
      <c r="B968" s="12"/>
      <c r="C968" s="11"/>
      <c r="D968" s="12"/>
      <c r="E968" s="11"/>
      <c r="F968" s="12"/>
    </row>
    <row r="969" spans="1:6" ht="15" thickBot="1">
      <c r="A969" s="11"/>
      <c r="B969" s="12"/>
      <c r="C969" s="11"/>
      <c r="D969" s="12"/>
      <c r="E969" s="11"/>
      <c r="F969" s="12"/>
    </row>
    <row r="970" spans="1:6" ht="15" thickBot="1">
      <c r="A970" s="11"/>
      <c r="B970" s="12"/>
      <c r="C970" s="11"/>
      <c r="D970" s="12"/>
      <c r="E970" s="11"/>
      <c r="F970" s="12"/>
    </row>
    <row r="971" spans="1:6" ht="15" thickBot="1">
      <c r="A971" s="11"/>
      <c r="B971" s="12"/>
      <c r="C971" s="11"/>
      <c r="D971" s="12"/>
      <c r="E971" s="11"/>
      <c r="F971" s="12"/>
    </row>
    <row r="972" spans="1:6" ht="15" thickBot="1">
      <c r="A972" s="11"/>
      <c r="B972" s="12"/>
      <c r="C972" s="11"/>
      <c r="D972" s="12"/>
      <c r="E972" s="11"/>
      <c r="F972" s="12"/>
    </row>
    <row r="973" spans="1:6" ht="15" thickBot="1">
      <c r="A973" s="11"/>
      <c r="B973" s="12"/>
      <c r="C973" s="11"/>
      <c r="D973" s="12"/>
      <c r="E973" s="11"/>
      <c r="F973" s="12"/>
    </row>
    <row r="974" spans="1:6" ht="15" thickBot="1">
      <c r="A974" s="11"/>
      <c r="B974" s="12"/>
      <c r="C974" s="11"/>
      <c r="D974" s="12"/>
      <c r="E974" s="11"/>
      <c r="F974" s="12"/>
    </row>
    <row r="975" spans="1:6" ht="15" thickBot="1">
      <c r="A975" s="11"/>
      <c r="B975" s="12"/>
      <c r="C975" s="11"/>
      <c r="D975" s="12"/>
      <c r="E975" s="11"/>
      <c r="F975" s="12"/>
    </row>
    <row r="976" spans="1:6" ht="15" thickBot="1">
      <c r="A976" s="11"/>
      <c r="B976" s="12"/>
      <c r="C976" s="11"/>
      <c r="D976" s="12"/>
      <c r="E976" s="11"/>
      <c r="F976" s="12"/>
    </row>
    <row r="977" spans="1:6" ht="15" thickBot="1">
      <c r="A977" s="11"/>
      <c r="B977" s="12"/>
      <c r="C977" s="11"/>
      <c r="D977" s="12"/>
      <c r="E977" s="11"/>
      <c r="F977" s="12"/>
    </row>
    <row r="978" spans="1:6" ht="15" thickBot="1">
      <c r="A978" s="11"/>
      <c r="B978" s="12"/>
      <c r="C978" s="11"/>
      <c r="D978" s="12"/>
      <c r="E978" s="11"/>
      <c r="F978" s="12"/>
    </row>
    <row r="979" spans="1:6" ht="15" thickBot="1">
      <c r="A979" s="11"/>
      <c r="B979" s="12"/>
      <c r="C979" s="11"/>
      <c r="D979" s="12"/>
      <c r="E979" s="11"/>
      <c r="F979" s="12"/>
    </row>
    <row r="980" spans="1:6" ht="15" thickBot="1">
      <c r="A980" s="11"/>
      <c r="B980" s="12"/>
      <c r="C980" s="11"/>
      <c r="D980" s="12"/>
      <c r="E980" s="11"/>
      <c r="F980" s="12"/>
    </row>
    <row r="981" spans="1:6" ht="15" thickBot="1">
      <c r="A981" s="11"/>
      <c r="B981" s="12"/>
      <c r="C981" s="11"/>
      <c r="D981" s="12"/>
      <c r="E981" s="11"/>
      <c r="F981" s="12"/>
    </row>
    <row r="982" spans="1:6" ht="15" thickBot="1">
      <c r="A982" s="11"/>
      <c r="B982" s="12"/>
      <c r="C982" s="11"/>
      <c r="D982" s="12"/>
      <c r="E982" s="11"/>
      <c r="F982" s="12"/>
    </row>
    <row r="983" spans="1:6" ht="15" thickBot="1">
      <c r="A983" s="11"/>
      <c r="B983" s="12"/>
      <c r="C983" s="11"/>
      <c r="D983" s="12"/>
      <c r="E983" s="11"/>
      <c r="F983" s="12"/>
    </row>
    <row r="984" spans="1:6" ht="15" thickBot="1">
      <c r="A984" s="11"/>
      <c r="B984" s="12"/>
      <c r="C984" s="11"/>
      <c r="D984" s="12"/>
      <c r="E984" s="11"/>
      <c r="F984" s="12"/>
    </row>
    <row r="985" spans="1:6" ht="15" thickBot="1">
      <c r="A985" s="11"/>
      <c r="B985" s="12"/>
      <c r="C985" s="11"/>
      <c r="D985" s="12"/>
      <c r="E985" s="11"/>
      <c r="F985" s="12"/>
    </row>
    <row r="986" spans="1:6" ht="15" thickBot="1">
      <c r="A986" s="11"/>
      <c r="B986" s="12"/>
      <c r="C986" s="11"/>
      <c r="D986" s="12"/>
      <c r="E986" s="11"/>
      <c r="F986" s="12"/>
    </row>
    <row r="987" spans="1:6" ht="15" thickBot="1">
      <c r="A987" s="11"/>
      <c r="B987" s="12"/>
      <c r="C987" s="11"/>
      <c r="D987" s="12"/>
      <c r="E987" s="11"/>
      <c r="F987" s="12"/>
    </row>
    <row r="988" spans="1:6" ht="15" thickBot="1">
      <c r="A988" s="11"/>
      <c r="B988" s="12"/>
      <c r="C988" s="11"/>
      <c r="D988" s="12"/>
      <c r="E988" s="11"/>
      <c r="F988" s="12"/>
    </row>
    <row r="989" spans="1:6" ht="15" thickBot="1">
      <c r="A989" s="11"/>
      <c r="B989" s="12"/>
      <c r="C989" s="11"/>
      <c r="D989" s="12"/>
      <c r="E989" s="11"/>
      <c r="F989" s="12"/>
    </row>
    <row r="990" spans="1:6" ht="15" thickBot="1">
      <c r="A990" s="11"/>
      <c r="B990" s="12"/>
      <c r="C990" s="11"/>
      <c r="D990" s="12"/>
      <c r="E990" s="11"/>
      <c r="F990" s="12"/>
    </row>
    <row r="991" spans="1:6" ht="15" thickBot="1">
      <c r="A991" s="11"/>
      <c r="B991" s="12"/>
      <c r="C991" s="11"/>
      <c r="D991" s="12"/>
      <c r="E991" s="11"/>
      <c r="F991" s="12"/>
    </row>
    <row r="992" spans="1:6" ht="15" thickBot="1">
      <c r="A992" s="11"/>
      <c r="B992" s="12"/>
      <c r="C992" s="11"/>
      <c r="D992" s="12"/>
      <c r="E992" s="11"/>
      <c r="F992" s="12"/>
    </row>
    <row r="993" spans="1:6" ht="15" thickBot="1">
      <c r="A993" s="11"/>
      <c r="B993" s="12"/>
      <c r="C993" s="11"/>
      <c r="D993" s="12"/>
      <c r="E993" s="11"/>
      <c r="F993" s="12"/>
    </row>
    <row r="994" spans="1:6" ht="15" thickBot="1">
      <c r="A994" s="11"/>
      <c r="B994" s="12"/>
      <c r="C994" s="11"/>
      <c r="D994" s="12"/>
      <c r="E994" s="11"/>
      <c r="F994" s="12"/>
    </row>
    <row r="995" spans="1:6" ht="15" thickBot="1">
      <c r="A995" s="11"/>
      <c r="B995" s="12"/>
      <c r="C995" s="11"/>
      <c r="D995" s="12"/>
      <c r="E995" s="11"/>
      <c r="F995" s="12"/>
    </row>
    <row r="996" spans="1:6" ht="15" thickBot="1">
      <c r="A996" s="11"/>
      <c r="B996" s="12"/>
      <c r="C996" s="11"/>
      <c r="D996" s="12"/>
      <c r="E996" s="11"/>
      <c r="F996" s="12"/>
    </row>
    <row r="997" spans="1:6" ht="15" thickBot="1">
      <c r="A997" s="11"/>
      <c r="B997" s="12"/>
      <c r="C997" s="11"/>
      <c r="D997" s="12"/>
      <c r="E997" s="11"/>
      <c r="F997" s="12"/>
    </row>
    <row r="998" spans="1:6" ht="15" thickBot="1">
      <c r="A998" s="11"/>
      <c r="B998" s="12"/>
      <c r="C998" s="11"/>
      <c r="D998" s="12"/>
      <c r="E998" s="11"/>
      <c r="F998" s="12"/>
    </row>
    <row r="999" spans="1:6" ht="15" thickBot="1">
      <c r="A999" s="11"/>
      <c r="B999" s="12"/>
      <c r="C999" s="11"/>
      <c r="D999" s="12"/>
      <c r="E999" s="11"/>
      <c r="F999" s="12"/>
    </row>
    <row r="1000" spans="1:6" ht="15" thickBot="1">
      <c r="A1000" s="11"/>
      <c r="B1000" s="12"/>
      <c r="C1000" s="11"/>
      <c r="D1000" s="12"/>
      <c r="E1000" s="11"/>
      <c r="F1000" s="12"/>
    </row>
  </sheetData>
  <sheetProtection algorithmName="SHA-512" hashValue="s/OiKem0jyO7CfwJ9SU9qLkiSqAelTQeVobv8AP44UO1+I3iN+GYQCIpeYWtw7WsaB2jzQ1CPknbVP2tPNKLDQ==" saltValue="7rxsYsuDzcFUN3sE2UUAdw==" spinCount="100000" sheet="1" objects="1" scenarios="1" selectLockedCells="1"/>
  <mergeCells count="3">
    <mergeCell ref="A4:B4"/>
    <mergeCell ref="E4:F4"/>
    <mergeCell ref="C4:D4"/>
  </mergeCells>
  <conditionalFormatting sqref="B1001:B3162 B6:B235">
    <cfRule type="duplicateValues" dxfId="17" priority="25"/>
  </conditionalFormatting>
  <conditionalFormatting sqref="B236:B1000">
    <cfRule type="duplicateValues" dxfId="16" priority="24"/>
  </conditionalFormatting>
  <conditionalFormatting sqref="F1001:F3162 F7:F8 F10:F235">
    <cfRule type="duplicateValues" dxfId="15" priority="23"/>
  </conditionalFormatting>
  <conditionalFormatting sqref="F236:F1000">
    <cfRule type="duplicateValues" dxfId="14" priority="22"/>
  </conditionalFormatting>
  <conditionalFormatting sqref="D7 D10:D1000">
    <cfRule type="duplicateValues" dxfId="13" priority="21"/>
  </conditionalFormatting>
  <conditionalFormatting sqref="F6">
    <cfRule type="duplicateValues" dxfId="12" priority="17"/>
  </conditionalFormatting>
  <conditionalFormatting sqref="F9">
    <cfRule type="duplicateValues" dxfId="11" priority="16"/>
  </conditionalFormatting>
  <conditionalFormatting sqref="F1:F1048576">
    <cfRule type="duplicateValues" dxfId="10" priority="7"/>
    <cfRule type="cellIs" dxfId="9" priority="15" operator="equal">
      <formula>27306347247</formula>
    </cfRule>
  </conditionalFormatting>
  <conditionalFormatting sqref="D1:D5 D7 D10:D1048576">
    <cfRule type="duplicateValues" dxfId="8" priority="14"/>
  </conditionalFormatting>
  <conditionalFormatting sqref="D6">
    <cfRule type="duplicateValues" dxfId="7" priority="13"/>
  </conditionalFormatting>
  <conditionalFormatting sqref="D6">
    <cfRule type="cellIs" dxfId="6" priority="12" operator="equal">
      <formula>27306347247</formula>
    </cfRule>
  </conditionalFormatting>
  <conditionalFormatting sqref="D9">
    <cfRule type="duplicateValues" dxfId="5" priority="11"/>
  </conditionalFormatting>
  <conditionalFormatting sqref="D9">
    <cfRule type="cellIs" dxfId="4" priority="10" operator="equal">
      <formula>27306347247</formula>
    </cfRule>
  </conditionalFormatting>
  <conditionalFormatting sqref="F8">
    <cfRule type="duplicateValues" dxfId="3" priority="9"/>
  </conditionalFormatting>
  <conditionalFormatting sqref="F8">
    <cfRule type="duplicateValues" dxfId="2" priority="8"/>
  </conditionalFormatting>
  <conditionalFormatting sqref="D1:D7 D9:D1048576">
    <cfRule type="duplicateValues" dxfId="1" priority="1"/>
    <cfRule type="duplicateValues" dxfId="0" priority="2"/>
  </conditionalFormatting>
  <dataValidations count="2">
    <dataValidation type="textLength" allowBlank="1" showInputMessage="1" showErrorMessage="1" prompt="No colocar guiones. _x000a_Ejemplo: CUIT: 20-12345678-7_x000a_Completar 20123456787" sqref="F6:F1000 D6:D1000 B6:B1000 D6:D1000" xr:uid="{00000000-0002-0000-0100-000000000000}">
      <formula1>11</formula1>
      <formula2>11</formula2>
    </dataValidation>
    <dataValidation allowBlank="1" showErrorMessage="1" sqref="C1:C1048576" xr:uid="{8444170F-7788-4084-9D37-40FEF45D2A7D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1000"/>
  <sheetViews>
    <sheetView showGridLines="0" topLeftCell="J1" workbookViewId="0">
      <selection activeCell="K3" sqref="K3"/>
    </sheetView>
  </sheetViews>
  <sheetFormatPr baseColWidth="10" defaultColWidth="14.42578125" defaultRowHeight="15" customHeight="1"/>
  <cols>
    <col min="1" max="1" width="3" customWidth="1"/>
    <col min="2" max="2" width="32" customWidth="1"/>
    <col min="3" max="3" width="25.7109375" customWidth="1"/>
    <col min="4" max="4" width="24.7109375" customWidth="1"/>
    <col min="5" max="5" width="22.28515625" customWidth="1"/>
    <col min="6" max="6" width="24.7109375" customWidth="1"/>
    <col min="7" max="12" width="11.42578125" customWidth="1"/>
    <col min="13" max="13" width="50.42578125" customWidth="1"/>
    <col min="14" max="14" width="11.42578125" customWidth="1"/>
    <col min="15" max="15" width="15.85546875" customWidth="1"/>
    <col min="16" max="16" width="11.42578125" customWidth="1"/>
    <col min="17" max="17" width="101" bestFit="1" customWidth="1"/>
    <col min="18" max="18" width="57.28515625" bestFit="1" customWidth="1"/>
    <col min="19" max="19" width="68.28515625" bestFit="1" customWidth="1"/>
    <col min="20" max="20" width="76.85546875" bestFit="1" customWidth="1"/>
    <col min="21" max="21" width="68.28515625" bestFit="1" customWidth="1"/>
    <col min="22" max="22" width="73" bestFit="1" customWidth="1"/>
    <col min="23" max="23" width="88.28515625" bestFit="1" customWidth="1"/>
    <col min="24" max="24" width="85.42578125" bestFit="1" customWidth="1"/>
    <col min="25" max="25" width="68" bestFit="1" customWidth="1"/>
    <col min="26" max="26" width="41.85546875" bestFit="1" customWidth="1"/>
    <col min="27" max="27" width="82.28515625" bestFit="1" customWidth="1"/>
    <col min="28" max="28" width="66.42578125" bestFit="1" customWidth="1"/>
    <col min="29" max="29" width="69.5703125" bestFit="1" customWidth="1"/>
    <col min="30" max="30" width="70" bestFit="1" customWidth="1"/>
  </cols>
  <sheetData>
    <row r="1" spans="2:35" ht="12.75" customHeight="1"/>
    <row r="2" spans="2:35" ht="16.5" customHeight="1">
      <c r="B2" s="3" t="s">
        <v>24</v>
      </c>
      <c r="C2" s="3" t="s">
        <v>25</v>
      </c>
      <c r="D2" s="4" t="s">
        <v>26</v>
      </c>
      <c r="E2" s="4" t="s">
        <v>27</v>
      </c>
      <c r="F2" s="4" t="s">
        <v>28</v>
      </c>
      <c r="G2" s="4" t="s">
        <v>56</v>
      </c>
      <c r="H2" s="6" t="s">
        <v>81</v>
      </c>
    </row>
    <row r="3" spans="2:35" ht="12.75" customHeight="1">
      <c r="B3" t="s">
        <v>1</v>
      </c>
      <c r="C3" s="2" t="s">
        <v>29</v>
      </c>
      <c r="D3" t="s">
        <v>1</v>
      </c>
      <c r="E3" t="s">
        <v>1</v>
      </c>
      <c r="F3" s="2" t="s">
        <v>16</v>
      </c>
      <c r="G3" t="s">
        <v>1</v>
      </c>
      <c r="H3" t="s">
        <v>1</v>
      </c>
      <c r="J3" t="s">
        <v>1</v>
      </c>
      <c r="K3" s="13" t="s">
        <v>315</v>
      </c>
      <c r="L3" s="13" t="s">
        <v>316</v>
      </c>
      <c r="M3" s="13" t="s">
        <v>317</v>
      </c>
      <c r="N3" s="13" t="s">
        <v>318</v>
      </c>
      <c r="O3" s="13" t="s">
        <v>319</v>
      </c>
      <c r="P3" s="13" t="s">
        <v>320</v>
      </c>
      <c r="Q3" s="13" t="s">
        <v>321</v>
      </c>
      <c r="R3" s="13" t="s">
        <v>322</v>
      </c>
      <c r="S3" s="13" t="s">
        <v>323</v>
      </c>
      <c r="T3" s="13" t="s">
        <v>324</v>
      </c>
      <c r="U3" s="13" t="s">
        <v>325</v>
      </c>
      <c r="V3" s="13" t="s">
        <v>326</v>
      </c>
      <c r="W3" s="13" t="s">
        <v>327</v>
      </c>
      <c r="X3" s="13" t="s">
        <v>328</v>
      </c>
      <c r="Y3" s="13" t="s">
        <v>329</v>
      </c>
      <c r="Z3" s="13" t="s">
        <v>330</v>
      </c>
      <c r="AA3" s="13" t="s">
        <v>335</v>
      </c>
      <c r="AB3" s="13" t="s">
        <v>331</v>
      </c>
      <c r="AC3" s="13" t="s">
        <v>332</v>
      </c>
      <c r="AD3" s="13" t="s">
        <v>333</v>
      </c>
      <c r="AE3" s="13" t="s">
        <v>334</v>
      </c>
      <c r="AI3" s="23" t="s">
        <v>383</v>
      </c>
    </row>
    <row r="4" spans="2:35" ht="12.75" customHeight="1">
      <c r="B4" t="s">
        <v>30</v>
      </c>
      <c r="C4" s="2" t="s">
        <v>31</v>
      </c>
      <c r="D4" t="s">
        <v>32</v>
      </c>
      <c r="E4" t="s">
        <v>33</v>
      </c>
      <c r="F4" s="2" t="s">
        <v>34</v>
      </c>
      <c r="G4" s="1" t="s">
        <v>52</v>
      </c>
      <c r="H4" s="5" t="s">
        <v>57</v>
      </c>
      <c r="J4" s="22" t="s">
        <v>347</v>
      </c>
      <c r="K4" s="14" t="s">
        <v>82</v>
      </c>
      <c r="L4" s="14" t="s">
        <v>93</v>
      </c>
      <c r="M4" s="14" t="s">
        <v>103</v>
      </c>
      <c r="N4" s="14" t="s">
        <v>179</v>
      </c>
      <c r="O4" s="14" t="s">
        <v>182</v>
      </c>
      <c r="P4" s="14" t="s">
        <v>187</v>
      </c>
      <c r="Q4" s="14" t="s">
        <v>196</v>
      </c>
      <c r="R4" s="14" t="s">
        <v>217</v>
      </c>
      <c r="S4" s="14" t="s">
        <v>229</v>
      </c>
      <c r="T4" s="14" t="s">
        <v>233</v>
      </c>
      <c r="U4" s="14" t="s">
        <v>246</v>
      </c>
      <c r="V4" s="14" t="s">
        <v>256</v>
      </c>
      <c r="W4" s="14" t="s">
        <v>258</v>
      </c>
      <c r="X4" s="14" t="s">
        <v>271</v>
      </c>
      <c r="Y4" s="14" t="s">
        <v>285</v>
      </c>
      <c r="Z4" s="14" t="s">
        <v>288</v>
      </c>
      <c r="AA4" s="14" t="s">
        <v>293</v>
      </c>
      <c r="AB4" s="14" t="s">
        <v>302</v>
      </c>
      <c r="AC4" s="14" t="s">
        <v>307</v>
      </c>
      <c r="AD4" s="14" t="s">
        <v>313</v>
      </c>
      <c r="AE4" s="14" t="s">
        <v>314</v>
      </c>
      <c r="AI4" t="s">
        <v>384</v>
      </c>
    </row>
    <row r="5" spans="2:35" ht="12.75" customHeight="1">
      <c r="B5" t="s">
        <v>35</v>
      </c>
      <c r="C5" s="2" t="s">
        <v>36</v>
      </c>
      <c r="D5" t="s">
        <v>37</v>
      </c>
      <c r="E5" t="s">
        <v>38</v>
      </c>
      <c r="G5" s="1" t="s">
        <v>53</v>
      </c>
      <c r="H5" s="5" t="s">
        <v>58</v>
      </c>
      <c r="J5" s="22" t="s">
        <v>348</v>
      </c>
      <c r="K5" s="14" t="s">
        <v>83</v>
      </c>
      <c r="L5" s="14" t="s">
        <v>94</v>
      </c>
      <c r="M5" s="14" t="s">
        <v>104</v>
      </c>
      <c r="N5" s="14" t="s">
        <v>180</v>
      </c>
      <c r="O5" s="14" t="s">
        <v>183</v>
      </c>
      <c r="P5" s="14" t="s">
        <v>188</v>
      </c>
      <c r="Q5" s="14" t="s">
        <v>197</v>
      </c>
      <c r="R5" s="14" t="s">
        <v>218</v>
      </c>
      <c r="S5" s="14" t="s">
        <v>230</v>
      </c>
      <c r="T5" s="14" t="s">
        <v>234</v>
      </c>
      <c r="U5" s="14" t="s">
        <v>247</v>
      </c>
      <c r="V5" s="14" t="s">
        <v>257</v>
      </c>
      <c r="W5" s="14" t="s">
        <v>259</v>
      </c>
      <c r="X5" s="14" t="s">
        <v>272</v>
      </c>
      <c r="Y5" s="14" t="s">
        <v>286</v>
      </c>
      <c r="Z5" s="14" t="s">
        <v>289</v>
      </c>
      <c r="AA5" s="14" t="s">
        <v>294</v>
      </c>
      <c r="AB5" s="14" t="s">
        <v>303</v>
      </c>
      <c r="AC5" s="14" t="s">
        <v>308</v>
      </c>
      <c r="AI5" t="s">
        <v>385</v>
      </c>
    </row>
    <row r="6" spans="2:35" ht="12.75" customHeight="1">
      <c r="C6" s="2" t="s">
        <v>39</v>
      </c>
      <c r="D6" t="s">
        <v>40</v>
      </c>
      <c r="E6" t="s">
        <v>41</v>
      </c>
      <c r="G6" s="1" t="s">
        <v>54</v>
      </c>
      <c r="H6" s="5" t="s">
        <v>59</v>
      </c>
      <c r="K6" s="14" t="s">
        <v>84</v>
      </c>
      <c r="L6" s="14" t="s">
        <v>95</v>
      </c>
      <c r="M6" s="14" t="s">
        <v>105</v>
      </c>
      <c r="N6" s="14" t="s">
        <v>181</v>
      </c>
      <c r="O6" s="14" t="s">
        <v>184</v>
      </c>
      <c r="P6" s="14" t="s">
        <v>189</v>
      </c>
      <c r="Q6" s="14" t="s">
        <v>198</v>
      </c>
      <c r="R6" s="14" t="s">
        <v>219</v>
      </c>
      <c r="S6" s="14" t="s">
        <v>231</v>
      </c>
      <c r="T6" s="14" t="s">
        <v>235</v>
      </c>
      <c r="U6" s="14" t="s">
        <v>248</v>
      </c>
      <c r="W6" s="14" t="s">
        <v>260</v>
      </c>
      <c r="X6" s="14" t="s">
        <v>273</v>
      </c>
      <c r="Y6" s="14" t="s">
        <v>287</v>
      </c>
      <c r="Z6" s="14" t="s">
        <v>290</v>
      </c>
      <c r="AA6" s="14" t="s">
        <v>295</v>
      </c>
      <c r="AB6" s="14" t="s">
        <v>304</v>
      </c>
      <c r="AC6" s="14" t="s">
        <v>309</v>
      </c>
      <c r="AI6" t="s">
        <v>386</v>
      </c>
    </row>
    <row r="7" spans="2:35" ht="12.75" customHeight="1">
      <c r="C7" s="2" t="s">
        <v>42</v>
      </c>
      <c r="E7" t="s">
        <v>43</v>
      </c>
      <c r="G7" t="s">
        <v>55</v>
      </c>
      <c r="H7" s="5" t="s">
        <v>60</v>
      </c>
      <c r="K7" s="14" t="s">
        <v>85</v>
      </c>
      <c r="L7" s="14" t="s">
        <v>96</v>
      </c>
      <c r="M7" s="14" t="s">
        <v>106</v>
      </c>
      <c r="O7" s="14" t="s">
        <v>185</v>
      </c>
      <c r="P7" s="14" t="s">
        <v>190</v>
      </c>
      <c r="Q7" s="14" t="s">
        <v>199</v>
      </c>
      <c r="R7" s="14" t="s">
        <v>220</v>
      </c>
      <c r="S7" s="14" t="s">
        <v>232</v>
      </c>
      <c r="T7" s="14" t="s">
        <v>236</v>
      </c>
      <c r="U7" s="14" t="s">
        <v>249</v>
      </c>
      <c r="W7" s="14" t="s">
        <v>261</v>
      </c>
      <c r="X7" s="14" t="s">
        <v>274</v>
      </c>
      <c r="Z7" s="14" t="s">
        <v>291</v>
      </c>
      <c r="AA7" s="15" t="s">
        <v>296</v>
      </c>
      <c r="AB7" s="14" t="s">
        <v>305</v>
      </c>
      <c r="AC7" s="14" t="s">
        <v>310</v>
      </c>
      <c r="AI7" t="s">
        <v>387</v>
      </c>
    </row>
    <row r="8" spans="2:35" ht="12.75" customHeight="1">
      <c r="C8" s="2" t="s">
        <v>44</v>
      </c>
      <c r="E8" t="s">
        <v>45</v>
      </c>
      <c r="H8" s="5" t="s">
        <v>61</v>
      </c>
      <c r="K8" s="14" t="s">
        <v>86</v>
      </c>
      <c r="L8" s="14" t="s">
        <v>97</v>
      </c>
      <c r="M8" s="14" t="s">
        <v>107</v>
      </c>
      <c r="O8" s="14" t="s">
        <v>186</v>
      </c>
      <c r="P8" s="14" t="s">
        <v>191</v>
      </c>
      <c r="Q8" s="14" t="s">
        <v>200</v>
      </c>
      <c r="R8" s="14" t="s">
        <v>221</v>
      </c>
      <c r="T8" s="14" t="s">
        <v>237</v>
      </c>
      <c r="U8" s="14" t="s">
        <v>250</v>
      </c>
      <c r="W8" s="14" t="s">
        <v>262</v>
      </c>
      <c r="X8" s="14" t="s">
        <v>275</v>
      </c>
      <c r="Z8" s="14" t="s">
        <v>292</v>
      </c>
      <c r="AA8" s="14" t="s">
        <v>297</v>
      </c>
      <c r="AB8" s="14" t="s">
        <v>306</v>
      </c>
      <c r="AC8" s="14" t="s">
        <v>311</v>
      </c>
      <c r="AI8" t="s">
        <v>388</v>
      </c>
    </row>
    <row r="9" spans="2:35" ht="12.75" customHeight="1">
      <c r="C9" s="2" t="s">
        <v>46</v>
      </c>
      <c r="H9" s="5" t="s">
        <v>62</v>
      </c>
      <c r="K9" s="14" t="s">
        <v>87</v>
      </c>
      <c r="L9" s="14" t="s">
        <v>98</v>
      </c>
      <c r="M9" s="14" t="s">
        <v>108</v>
      </c>
      <c r="P9" s="14" t="s">
        <v>192</v>
      </c>
      <c r="Q9" s="14" t="s">
        <v>201</v>
      </c>
      <c r="R9" s="14" t="s">
        <v>222</v>
      </c>
      <c r="T9" s="14" t="s">
        <v>238</v>
      </c>
      <c r="U9" s="14" t="s">
        <v>251</v>
      </c>
      <c r="W9" s="14" t="s">
        <v>263</v>
      </c>
      <c r="X9" s="14" t="s">
        <v>276</v>
      </c>
      <c r="AA9" s="14" t="s">
        <v>298</v>
      </c>
      <c r="AC9" s="14" t="s">
        <v>312</v>
      </c>
      <c r="AI9" t="s">
        <v>389</v>
      </c>
    </row>
    <row r="10" spans="2:35" ht="12.75" customHeight="1">
      <c r="C10" s="2" t="s">
        <v>47</v>
      </c>
      <c r="H10" s="5" t="s">
        <v>63</v>
      </c>
      <c r="K10" s="14" t="s">
        <v>88</v>
      </c>
      <c r="L10" s="14" t="s">
        <v>99</v>
      </c>
      <c r="M10" s="14" t="s">
        <v>109</v>
      </c>
      <c r="P10" s="14" t="s">
        <v>193</v>
      </c>
      <c r="Q10" s="14" t="s">
        <v>202</v>
      </c>
      <c r="R10" s="14" t="s">
        <v>223</v>
      </c>
      <c r="T10" s="14" t="s">
        <v>239</v>
      </c>
      <c r="U10" s="14" t="s">
        <v>252</v>
      </c>
      <c r="W10" s="14" t="s">
        <v>264</v>
      </c>
      <c r="X10" s="14" t="s">
        <v>277</v>
      </c>
      <c r="AA10" s="14" t="s">
        <v>299</v>
      </c>
      <c r="AI10" t="s">
        <v>390</v>
      </c>
    </row>
    <row r="11" spans="2:35" ht="12.75" customHeight="1">
      <c r="C11" s="2" t="s">
        <v>48</v>
      </c>
      <c r="H11" s="5" t="s">
        <v>64</v>
      </c>
      <c r="K11" s="14" t="s">
        <v>89</v>
      </c>
      <c r="L11" s="14" t="s">
        <v>100</v>
      </c>
      <c r="M11" s="14" t="s">
        <v>110</v>
      </c>
      <c r="P11" s="14" t="s">
        <v>194</v>
      </c>
      <c r="Q11" s="14" t="s">
        <v>203</v>
      </c>
      <c r="R11" s="14" t="s">
        <v>224</v>
      </c>
      <c r="T11" s="14" t="s">
        <v>240</v>
      </c>
      <c r="U11" s="14" t="s">
        <v>253</v>
      </c>
      <c r="W11" s="14" t="s">
        <v>265</v>
      </c>
      <c r="X11" s="14" t="s">
        <v>278</v>
      </c>
      <c r="AA11" s="14" t="s">
        <v>300</v>
      </c>
      <c r="AI11" t="s">
        <v>391</v>
      </c>
    </row>
    <row r="12" spans="2:35" ht="12.75" customHeight="1">
      <c r="C12" s="2" t="s">
        <v>49</v>
      </c>
      <c r="H12" s="5" t="s">
        <v>65</v>
      </c>
      <c r="K12" s="14" t="s">
        <v>90</v>
      </c>
      <c r="L12" s="14" t="s">
        <v>101</v>
      </c>
      <c r="M12" s="14" t="s">
        <v>111</v>
      </c>
      <c r="P12" s="15" t="s">
        <v>195</v>
      </c>
      <c r="Q12" s="14" t="s">
        <v>204</v>
      </c>
      <c r="R12" s="14" t="s">
        <v>225</v>
      </c>
      <c r="T12" s="14" t="s">
        <v>241</v>
      </c>
      <c r="U12" s="14" t="s">
        <v>254</v>
      </c>
      <c r="W12" s="14" t="s">
        <v>266</v>
      </c>
      <c r="X12" s="14" t="s">
        <v>279</v>
      </c>
      <c r="AA12" s="17" t="s">
        <v>301</v>
      </c>
      <c r="AI12" t="s">
        <v>392</v>
      </c>
    </row>
    <row r="13" spans="2:35" ht="12.75" customHeight="1">
      <c r="C13" s="2" t="s">
        <v>50</v>
      </c>
      <c r="H13" s="5" t="s">
        <v>66</v>
      </c>
      <c r="K13" s="14" t="s">
        <v>91</v>
      </c>
      <c r="L13" s="14" t="s">
        <v>102</v>
      </c>
      <c r="M13" s="14" t="s">
        <v>112</v>
      </c>
      <c r="Q13" s="14" t="s">
        <v>205</v>
      </c>
      <c r="R13" s="14" t="s">
        <v>226</v>
      </c>
      <c r="T13" s="14" t="s">
        <v>242</v>
      </c>
      <c r="U13" s="14" t="s">
        <v>255</v>
      </c>
      <c r="W13" s="14" t="s">
        <v>267</v>
      </c>
      <c r="X13" s="14" t="s">
        <v>280</v>
      </c>
      <c r="AI13" t="s">
        <v>393</v>
      </c>
    </row>
    <row r="14" spans="2:35" ht="12.75" customHeight="1">
      <c r="C14" s="2" t="s">
        <v>51</v>
      </c>
      <c r="H14" s="5" t="s">
        <v>67</v>
      </c>
      <c r="K14" s="14" t="s">
        <v>92</v>
      </c>
      <c r="M14" s="14" t="s">
        <v>113</v>
      </c>
      <c r="Q14" s="14" t="s">
        <v>206</v>
      </c>
      <c r="R14" s="14" t="s">
        <v>227</v>
      </c>
      <c r="T14" s="14" t="s">
        <v>243</v>
      </c>
      <c r="W14" s="14" t="s">
        <v>268</v>
      </c>
      <c r="X14" s="14" t="s">
        <v>281</v>
      </c>
      <c r="AI14" t="s">
        <v>394</v>
      </c>
    </row>
    <row r="15" spans="2:35" ht="12.75" customHeight="1">
      <c r="H15" s="5" t="s">
        <v>68</v>
      </c>
      <c r="M15" s="14" t="s">
        <v>114</v>
      </c>
      <c r="Q15" s="14" t="s">
        <v>207</v>
      </c>
      <c r="R15" s="14" t="s">
        <v>228</v>
      </c>
      <c r="T15" s="14" t="s">
        <v>244</v>
      </c>
      <c r="W15" s="14" t="s">
        <v>269</v>
      </c>
      <c r="X15" s="14" t="s">
        <v>282</v>
      </c>
      <c r="AI15" t="s">
        <v>395</v>
      </c>
    </row>
    <row r="16" spans="2:35" ht="12.75" customHeight="1">
      <c r="H16" s="5" t="s">
        <v>69</v>
      </c>
      <c r="M16" s="14" t="s">
        <v>115</v>
      </c>
      <c r="Q16" s="14" t="s">
        <v>208</v>
      </c>
      <c r="T16" s="14" t="s">
        <v>245</v>
      </c>
      <c r="W16" s="14" t="s">
        <v>270</v>
      </c>
      <c r="X16" s="14" t="s">
        <v>283</v>
      </c>
      <c r="AI16" t="s">
        <v>396</v>
      </c>
    </row>
    <row r="17" spans="8:35" ht="12.75" customHeight="1">
      <c r="H17" s="5" t="s">
        <v>70</v>
      </c>
      <c r="M17" s="14" t="s">
        <v>116</v>
      </c>
      <c r="Q17" s="14" t="s">
        <v>209</v>
      </c>
      <c r="X17" s="14" t="s">
        <v>284</v>
      </c>
      <c r="AI17" t="s">
        <v>397</v>
      </c>
    </row>
    <row r="18" spans="8:35" ht="12.75" customHeight="1">
      <c r="H18" s="5" t="s">
        <v>71</v>
      </c>
      <c r="M18" s="14" t="s">
        <v>117</v>
      </c>
      <c r="Q18" s="14" t="s">
        <v>210</v>
      </c>
      <c r="AI18" t="s">
        <v>398</v>
      </c>
    </row>
    <row r="19" spans="8:35" ht="12.75" customHeight="1">
      <c r="H19" s="5" t="s">
        <v>72</v>
      </c>
      <c r="M19" s="14" t="s">
        <v>118</v>
      </c>
      <c r="Q19" s="16" t="s">
        <v>211</v>
      </c>
      <c r="AI19" t="s">
        <v>399</v>
      </c>
    </row>
    <row r="20" spans="8:35" ht="12.75" customHeight="1">
      <c r="H20" s="5" t="s">
        <v>73</v>
      </c>
      <c r="M20" s="14" t="s">
        <v>119</v>
      </c>
      <c r="Q20" s="14" t="s">
        <v>212</v>
      </c>
      <c r="AI20" t="s">
        <v>400</v>
      </c>
    </row>
    <row r="21" spans="8:35" ht="12.75" customHeight="1">
      <c r="H21" s="5" t="s">
        <v>74</v>
      </c>
      <c r="M21" s="14" t="s">
        <v>120</v>
      </c>
      <c r="Q21" s="14" t="s">
        <v>213</v>
      </c>
      <c r="AI21" t="s">
        <v>401</v>
      </c>
    </row>
    <row r="22" spans="8:35" ht="12.75" customHeight="1">
      <c r="H22" s="5" t="s">
        <v>75</v>
      </c>
      <c r="M22" s="14" t="s">
        <v>121</v>
      </c>
      <c r="Q22" s="14" t="s">
        <v>214</v>
      </c>
      <c r="AI22" t="s">
        <v>402</v>
      </c>
    </row>
    <row r="23" spans="8:35" ht="12.75" customHeight="1">
      <c r="H23" s="5" t="s">
        <v>76</v>
      </c>
      <c r="M23" s="14" t="s">
        <v>122</v>
      </c>
      <c r="Q23" s="14" t="s">
        <v>215</v>
      </c>
      <c r="AI23" t="s">
        <v>403</v>
      </c>
    </row>
    <row r="24" spans="8:35" ht="12.75" customHeight="1">
      <c r="H24" s="5" t="s">
        <v>77</v>
      </c>
      <c r="M24" s="14" t="s">
        <v>123</v>
      </c>
      <c r="Q24" s="14" t="s">
        <v>216</v>
      </c>
      <c r="AI24" t="s">
        <v>404</v>
      </c>
    </row>
    <row r="25" spans="8:35" ht="12.75" customHeight="1">
      <c r="H25" s="5" t="s">
        <v>78</v>
      </c>
      <c r="M25" s="14" t="s">
        <v>124</v>
      </c>
      <c r="AI25" t="s">
        <v>405</v>
      </c>
    </row>
    <row r="26" spans="8:35" ht="12.75" customHeight="1">
      <c r="H26" s="5" t="s">
        <v>79</v>
      </c>
      <c r="M26" s="14" t="s">
        <v>125</v>
      </c>
      <c r="AI26" t="s">
        <v>406</v>
      </c>
    </row>
    <row r="27" spans="8:35" ht="12.75" customHeight="1">
      <c r="H27" s="5" t="s">
        <v>80</v>
      </c>
      <c r="M27" s="14" t="s">
        <v>126</v>
      </c>
      <c r="AI27" t="s">
        <v>407</v>
      </c>
    </row>
    <row r="28" spans="8:35" ht="12.75" customHeight="1">
      <c r="M28" s="14" t="s">
        <v>127</v>
      </c>
      <c r="AI28" t="s">
        <v>408</v>
      </c>
    </row>
    <row r="29" spans="8:35" ht="12.75" customHeight="1">
      <c r="M29" s="14" t="s">
        <v>128</v>
      </c>
      <c r="AI29" t="s">
        <v>409</v>
      </c>
    </row>
    <row r="30" spans="8:35" ht="12.75" customHeight="1">
      <c r="M30" s="14" t="s">
        <v>129</v>
      </c>
      <c r="AI30" t="s">
        <v>410</v>
      </c>
    </row>
    <row r="31" spans="8:35" ht="12.75" customHeight="1">
      <c r="M31" s="14" t="s">
        <v>130</v>
      </c>
      <c r="AI31" t="s">
        <v>411</v>
      </c>
    </row>
    <row r="32" spans="8:35" ht="12.75" customHeight="1">
      <c r="M32" s="14" t="s">
        <v>131</v>
      </c>
      <c r="AI32" t="s">
        <v>412</v>
      </c>
    </row>
    <row r="33" spans="13:35" ht="12.75" customHeight="1">
      <c r="M33" s="14" t="s">
        <v>132</v>
      </c>
      <c r="AI33" t="s">
        <v>413</v>
      </c>
    </row>
    <row r="34" spans="13:35" ht="12.75" customHeight="1">
      <c r="M34" s="14" t="s">
        <v>133</v>
      </c>
      <c r="AI34" t="s">
        <v>414</v>
      </c>
    </row>
    <row r="35" spans="13:35" ht="12.75" customHeight="1">
      <c r="M35" s="15" t="s">
        <v>134</v>
      </c>
      <c r="AI35" t="s">
        <v>415</v>
      </c>
    </row>
    <row r="36" spans="13:35" ht="12.75" customHeight="1">
      <c r="M36" s="14" t="s">
        <v>135</v>
      </c>
      <c r="AI36" t="s">
        <v>416</v>
      </c>
    </row>
    <row r="37" spans="13:35" ht="12.75" customHeight="1">
      <c r="M37" s="14" t="s">
        <v>136</v>
      </c>
      <c r="AI37" t="s">
        <v>417</v>
      </c>
    </row>
    <row r="38" spans="13:35" ht="12.75" customHeight="1">
      <c r="M38" s="14" t="s">
        <v>137</v>
      </c>
      <c r="AI38" t="s">
        <v>418</v>
      </c>
    </row>
    <row r="39" spans="13:35" ht="12.75" customHeight="1">
      <c r="M39" s="14" t="s">
        <v>138</v>
      </c>
      <c r="AI39" t="s">
        <v>419</v>
      </c>
    </row>
    <row r="40" spans="13:35" ht="12.75" customHeight="1">
      <c r="M40" s="14" t="s">
        <v>139</v>
      </c>
      <c r="AI40" t="s">
        <v>420</v>
      </c>
    </row>
    <row r="41" spans="13:35" ht="12.75" customHeight="1">
      <c r="M41" s="14" t="s">
        <v>140</v>
      </c>
      <c r="AI41" t="s">
        <v>421</v>
      </c>
    </row>
    <row r="42" spans="13:35" ht="12.75" customHeight="1">
      <c r="M42" s="14" t="s">
        <v>141</v>
      </c>
      <c r="AI42" t="s">
        <v>422</v>
      </c>
    </row>
    <row r="43" spans="13:35" ht="12.75" customHeight="1">
      <c r="M43" s="14" t="s">
        <v>142</v>
      </c>
      <c r="AI43" t="s">
        <v>423</v>
      </c>
    </row>
    <row r="44" spans="13:35" ht="12.75" customHeight="1">
      <c r="M44" s="14" t="s">
        <v>143</v>
      </c>
      <c r="AI44" t="s">
        <v>424</v>
      </c>
    </row>
    <row r="45" spans="13:35" ht="12.75" customHeight="1">
      <c r="M45" s="14" t="s">
        <v>144</v>
      </c>
      <c r="AI45" t="s">
        <v>425</v>
      </c>
    </row>
    <row r="46" spans="13:35" ht="12.75" customHeight="1">
      <c r="M46" s="14" t="s">
        <v>145</v>
      </c>
      <c r="AI46" t="s">
        <v>426</v>
      </c>
    </row>
    <row r="47" spans="13:35" ht="12.75" customHeight="1">
      <c r="M47" s="14" t="s">
        <v>146</v>
      </c>
      <c r="AI47" t="s">
        <v>427</v>
      </c>
    </row>
    <row r="48" spans="13:35" ht="12.75" customHeight="1">
      <c r="M48" s="14" t="s">
        <v>147</v>
      </c>
      <c r="AI48" t="s">
        <v>428</v>
      </c>
    </row>
    <row r="49" spans="13:35" ht="12.75" customHeight="1">
      <c r="M49" s="14" t="s">
        <v>148</v>
      </c>
      <c r="AI49" t="s">
        <v>429</v>
      </c>
    </row>
    <row r="50" spans="13:35" ht="12.75" customHeight="1">
      <c r="M50" s="15" t="s">
        <v>149</v>
      </c>
      <c r="AI50" t="s">
        <v>430</v>
      </c>
    </row>
    <row r="51" spans="13:35" ht="12.75" customHeight="1">
      <c r="M51" s="14" t="s">
        <v>150</v>
      </c>
      <c r="AI51" t="s">
        <v>431</v>
      </c>
    </row>
    <row r="52" spans="13:35" ht="12.75" customHeight="1">
      <c r="M52" s="15" t="s">
        <v>151</v>
      </c>
      <c r="AI52" t="s">
        <v>432</v>
      </c>
    </row>
    <row r="53" spans="13:35" ht="12.75" customHeight="1">
      <c r="M53" s="14" t="s">
        <v>152</v>
      </c>
      <c r="AI53" t="s">
        <v>433</v>
      </c>
    </row>
    <row r="54" spans="13:35" ht="12.75" customHeight="1">
      <c r="M54" s="14" t="s">
        <v>153</v>
      </c>
      <c r="AI54" t="s">
        <v>434</v>
      </c>
    </row>
    <row r="55" spans="13:35" ht="12.75" customHeight="1">
      <c r="M55" s="14" t="s">
        <v>154</v>
      </c>
      <c r="AI55" t="s">
        <v>435</v>
      </c>
    </row>
    <row r="56" spans="13:35" ht="12.75" customHeight="1">
      <c r="M56" s="14" t="s">
        <v>155</v>
      </c>
      <c r="AI56" t="s">
        <v>436</v>
      </c>
    </row>
    <row r="57" spans="13:35" ht="12.75" customHeight="1">
      <c r="M57" s="16" t="s">
        <v>156</v>
      </c>
      <c r="AI57" t="s">
        <v>437</v>
      </c>
    </row>
    <row r="58" spans="13:35" ht="12.75" customHeight="1">
      <c r="M58" s="14" t="s">
        <v>157</v>
      </c>
      <c r="AI58" t="s">
        <v>438</v>
      </c>
    </row>
    <row r="59" spans="13:35" ht="12.75" customHeight="1">
      <c r="M59" s="14" t="s">
        <v>158</v>
      </c>
      <c r="AI59" t="s">
        <v>439</v>
      </c>
    </row>
    <row r="60" spans="13:35" ht="12.75" customHeight="1">
      <c r="M60" s="14" t="s">
        <v>159</v>
      </c>
      <c r="AI60" t="s">
        <v>440</v>
      </c>
    </row>
    <row r="61" spans="13:35" ht="12.75" customHeight="1">
      <c r="M61" s="14" t="s">
        <v>160</v>
      </c>
      <c r="AI61" t="s">
        <v>441</v>
      </c>
    </row>
    <row r="62" spans="13:35" ht="12.75" customHeight="1">
      <c r="M62" s="14" t="s">
        <v>161</v>
      </c>
      <c r="AI62" t="s">
        <v>442</v>
      </c>
    </row>
    <row r="63" spans="13:35" ht="12.75" customHeight="1">
      <c r="M63" s="14" t="s">
        <v>162</v>
      </c>
      <c r="AI63" t="s">
        <v>443</v>
      </c>
    </row>
    <row r="64" spans="13:35" ht="12.75" customHeight="1">
      <c r="M64" s="14" t="s">
        <v>163</v>
      </c>
      <c r="AI64" t="s">
        <v>444</v>
      </c>
    </row>
    <row r="65" spans="13:35" ht="12.75" customHeight="1">
      <c r="M65" s="14" t="s">
        <v>164</v>
      </c>
      <c r="AI65" t="s">
        <v>445</v>
      </c>
    </row>
    <row r="66" spans="13:35" ht="12.75" customHeight="1">
      <c r="M66" s="14" t="s">
        <v>165</v>
      </c>
      <c r="AI66" t="s">
        <v>446</v>
      </c>
    </row>
    <row r="67" spans="13:35" ht="12.75" customHeight="1">
      <c r="M67" s="14" t="s">
        <v>166</v>
      </c>
      <c r="AI67" t="s">
        <v>447</v>
      </c>
    </row>
    <row r="68" spans="13:35" ht="12.75" customHeight="1">
      <c r="M68" s="14" t="s">
        <v>167</v>
      </c>
      <c r="AI68" t="s">
        <v>448</v>
      </c>
    </row>
    <row r="69" spans="13:35" ht="12.75" customHeight="1">
      <c r="M69" s="14" t="s">
        <v>168</v>
      </c>
      <c r="AI69" t="s">
        <v>449</v>
      </c>
    </row>
    <row r="70" spans="13:35" ht="12.75" customHeight="1">
      <c r="M70" s="14" t="s">
        <v>169</v>
      </c>
      <c r="AI70" t="s">
        <v>450</v>
      </c>
    </row>
    <row r="71" spans="13:35" ht="12.75" customHeight="1">
      <c r="M71" s="14" t="s">
        <v>170</v>
      </c>
      <c r="AI71" t="s">
        <v>451</v>
      </c>
    </row>
    <row r="72" spans="13:35" ht="12.75" customHeight="1">
      <c r="M72" s="14" t="s">
        <v>171</v>
      </c>
      <c r="AI72" t="s">
        <v>452</v>
      </c>
    </row>
    <row r="73" spans="13:35" ht="12.75" customHeight="1">
      <c r="M73" s="14" t="s">
        <v>172</v>
      </c>
      <c r="AI73" t="s">
        <v>453</v>
      </c>
    </row>
    <row r="74" spans="13:35" ht="12.75" customHeight="1">
      <c r="M74" s="14" t="s">
        <v>173</v>
      </c>
      <c r="AI74" t="s">
        <v>454</v>
      </c>
    </row>
    <row r="75" spans="13:35" ht="12.75" customHeight="1">
      <c r="M75" s="14" t="s">
        <v>174</v>
      </c>
      <c r="AI75" t="s">
        <v>455</v>
      </c>
    </row>
    <row r="76" spans="13:35" ht="12.75" customHeight="1">
      <c r="M76" s="14" t="s">
        <v>175</v>
      </c>
      <c r="AI76" t="s">
        <v>456</v>
      </c>
    </row>
    <row r="77" spans="13:35" ht="12.75" customHeight="1">
      <c r="M77" s="14" t="s">
        <v>176</v>
      </c>
      <c r="AI77" t="s">
        <v>457</v>
      </c>
    </row>
    <row r="78" spans="13:35" ht="12.75" customHeight="1">
      <c r="M78" s="14" t="s">
        <v>177</v>
      </c>
      <c r="AI78" t="s">
        <v>458</v>
      </c>
    </row>
    <row r="79" spans="13:35" ht="12.75" customHeight="1">
      <c r="M79" s="14" t="s">
        <v>178</v>
      </c>
      <c r="AI79" t="s">
        <v>459</v>
      </c>
    </row>
    <row r="80" spans="13:35" ht="12.75" customHeight="1">
      <c r="AI80" t="s">
        <v>460</v>
      </c>
    </row>
    <row r="81" spans="35:35" ht="12.75" customHeight="1">
      <c r="AI81" t="s">
        <v>461</v>
      </c>
    </row>
    <row r="82" spans="35:35" ht="12.75" customHeight="1">
      <c r="AI82" t="s">
        <v>462</v>
      </c>
    </row>
    <row r="83" spans="35:35" ht="12.75" customHeight="1">
      <c r="AI83" t="s">
        <v>463</v>
      </c>
    </row>
    <row r="84" spans="35:35" ht="12.75" customHeight="1">
      <c r="AI84" t="s">
        <v>464</v>
      </c>
    </row>
    <row r="85" spans="35:35" ht="12.75" customHeight="1">
      <c r="AI85" t="s">
        <v>465</v>
      </c>
    </row>
    <row r="86" spans="35:35" ht="12.75" customHeight="1">
      <c r="AI86" t="s">
        <v>466</v>
      </c>
    </row>
    <row r="87" spans="35:35" ht="12.75" customHeight="1">
      <c r="AI87" t="s">
        <v>467</v>
      </c>
    </row>
    <row r="88" spans="35:35" ht="12.75" customHeight="1">
      <c r="AI88" t="s">
        <v>468</v>
      </c>
    </row>
    <row r="89" spans="35:35" ht="12.75" customHeight="1">
      <c r="AI89" t="s">
        <v>469</v>
      </c>
    </row>
    <row r="90" spans="35:35" ht="12.75" customHeight="1">
      <c r="AI90" t="s">
        <v>470</v>
      </c>
    </row>
    <row r="91" spans="35:35" ht="12.75" customHeight="1">
      <c r="AI91" t="s">
        <v>471</v>
      </c>
    </row>
    <row r="92" spans="35:35" ht="12.75" customHeight="1">
      <c r="AI92" t="s">
        <v>472</v>
      </c>
    </row>
    <row r="93" spans="35:35" ht="12.75" customHeight="1">
      <c r="AI93" t="s">
        <v>473</v>
      </c>
    </row>
    <row r="94" spans="35:35" ht="12.75" customHeight="1">
      <c r="AI94" t="s">
        <v>474</v>
      </c>
    </row>
    <row r="95" spans="35:35" ht="12.75" customHeight="1">
      <c r="AI95" t="s">
        <v>475</v>
      </c>
    </row>
    <row r="96" spans="35:35" ht="12.75" customHeight="1">
      <c r="AI96" t="s">
        <v>476</v>
      </c>
    </row>
    <row r="97" spans="35:35" ht="12.75" customHeight="1">
      <c r="AI97" t="s">
        <v>477</v>
      </c>
    </row>
    <row r="98" spans="35:35" ht="12.75" customHeight="1">
      <c r="AI98" t="s">
        <v>478</v>
      </c>
    </row>
    <row r="99" spans="35:35" ht="12.75" customHeight="1">
      <c r="AI99" s="23" t="s">
        <v>479</v>
      </c>
    </row>
    <row r="100" spans="35:35" ht="12.75" customHeight="1">
      <c r="AI100" s="23" t="s">
        <v>480</v>
      </c>
    </row>
    <row r="101" spans="35:35" ht="12.75" customHeight="1"/>
    <row r="102" spans="35:35" ht="12.75" customHeight="1"/>
    <row r="103" spans="35:35" ht="12.75" customHeight="1"/>
    <row r="104" spans="35:35" ht="12.75" customHeight="1"/>
    <row r="105" spans="35:35" ht="12.75" customHeight="1"/>
    <row r="106" spans="35:35" ht="12.75" customHeight="1"/>
    <row r="107" spans="35:35" ht="12.75" customHeight="1"/>
    <row r="108" spans="35:35" ht="12.75" customHeight="1"/>
    <row r="109" spans="35:35" ht="12.75" customHeight="1"/>
    <row r="110" spans="35:35" ht="12.75" customHeight="1"/>
    <row r="111" spans="35:35" ht="12.75" customHeight="1"/>
    <row r="112" spans="35:35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3"/>
  <sheetViews>
    <sheetView showGridLines="0" topLeftCell="R1" workbookViewId="0">
      <selection activeCell="Z3" sqref="Z3"/>
    </sheetView>
  </sheetViews>
  <sheetFormatPr baseColWidth="10" defaultRowHeight="12.75"/>
  <cols>
    <col min="1" max="1" width="23.140625" customWidth="1"/>
    <col min="3" max="3" width="15.5703125" customWidth="1"/>
    <col min="6" max="6" width="24.7109375" customWidth="1"/>
    <col min="7" max="7" width="23.85546875" customWidth="1"/>
    <col min="8" max="8" width="13.140625" customWidth="1"/>
    <col min="9" max="9" width="49.5703125" customWidth="1"/>
    <col min="10" max="10" width="32.5703125" customWidth="1"/>
    <col min="11" max="20" width="36.42578125" customWidth="1"/>
    <col min="30" max="30" width="26.42578125" customWidth="1"/>
  </cols>
  <sheetData>
    <row r="1" spans="1:126" ht="18.75" thickBot="1">
      <c r="A1" s="30" t="s">
        <v>375</v>
      </c>
      <c r="BE1" s="74" t="s">
        <v>352</v>
      </c>
      <c r="BF1" s="75"/>
      <c r="BG1" s="75"/>
      <c r="BH1" s="75"/>
      <c r="BI1" s="75"/>
      <c r="BJ1" s="75"/>
      <c r="BK1" s="76"/>
      <c r="BL1" s="74" t="s">
        <v>353</v>
      </c>
      <c r="BM1" s="75"/>
      <c r="BN1" s="75"/>
      <c r="BO1" s="75"/>
      <c r="BP1" s="75"/>
      <c r="BQ1" s="75"/>
      <c r="BR1" s="76"/>
      <c r="BS1" s="74" t="s">
        <v>354</v>
      </c>
      <c r="BT1" s="75"/>
      <c r="BU1" s="75"/>
      <c r="BV1" s="75"/>
      <c r="BW1" s="75"/>
      <c r="BX1" s="75"/>
      <c r="BY1" s="76"/>
      <c r="BZ1" s="74" t="s">
        <v>355</v>
      </c>
      <c r="CA1" s="75"/>
      <c r="CB1" s="75"/>
      <c r="CC1" s="75"/>
      <c r="CD1" s="75"/>
      <c r="CE1" s="75"/>
      <c r="CF1" s="76"/>
      <c r="CG1" s="74" t="s">
        <v>356</v>
      </c>
      <c r="CH1" s="75"/>
      <c r="CI1" s="75"/>
      <c r="CJ1" s="75"/>
      <c r="CK1" s="75"/>
      <c r="CL1" s="75"/>
      <c r="CM1" s="76"/>
      <c r="CN1" s="74" t="s">
        <v>357</v>
      </c>
      <c r="CO1" s="75"/>
      <c r="CP1" s="75"/>
      <c r="CQ1" s="75"/>
      <c r="CR1" s="75"/>
      <c r="CS1" s="75"/>
      <c r="CT1" s="76"/>
      <c r="CU1" s="74" t="s">
        <v>379</v>
      </c>
      <c r="CV1" s="75"/>
      <c r="CW1" s="75"/>
      <c r="CX1" s="75"/>
      <c r="CY1" s="75"/>
      <c r="CZ1" s="75"/>
      <c r="DA1" s="76"/>
      <c r="DB1" s="74" t="s">
        <v>380</v>
      </c>
      <c r="DC1" s="75"/>
      <c r="DD1" s="75"/>
      <c r="DE1" s="75"/>
      <c r="DF1" s="75"/>
      <c r="DG1" s="75"/>
      <c r="DH1" s="76"/>
      <c r="DI1" s="74" t="s">
        <v>381</v>
      </c>
      <c r="DJ1" s="75"/>
      <c r="DK1" s="75"/>
      <c r="DL1" s="75"/>
      <c r="DM1" s="75"/>
      <c r="DN1" s="75"/>
      <c r="DO1" s="76"/>
      <c r="DP1" s="74" t="s">
        <v>382</v>
      </c>
      <c r="DQ1" s="75"/>
      <c r="DR1" s="75"/>
      <c r="DS1" s="75"/>
      <c r="DT1" s="75"/>
      <c r="DU1" s="75"/>
      <c r="DV1" s="76"/>
    </row>
    <row r="2" spans="1:126" ht="127.5">
      <c r="A2" s="27" t="s">
        <v>6</v>
      </c>
      <c r="B2" s="27" t="s">
        <v>7</v>
      </c>
      <c r="C2" s="27" t="s">
        <v>340</v>
      </c>
      <c r="D2" s="27" t="s">
        <v>8</v>
      </c>
      <c r="E2" s="27" t="s">
        <v>339</v>
      </c>
      <c r="F2" s="27" t="s">
        <v>9</v>
      </c>
      <c r="G2" s="27" t="s">
        <v>10</v>
      </c>
      <c r="H2" s="27" t="s">
        <v>11</v>
      </c>
      <c r="I2" s="27" t="s">
        <v>359</v>
      </c>
      <c r="J2" s="28" t="s">
        <v>336</v>
      </c>
      <c r="K2" s="28" t="s">
        <v>337</v>
      </c>
      <c r="L2" s="37" t="s">
        <v>338</v>
      </c>
      <c r="M2" s="38" t="s">
        <v>342</v>
      </c>
      <c r="N2" s="38" t="s">
        <v>343</v>
      </c>
      <c r="O2" s="37" t="s">
        <v>500</v>
      </c>
      <c r="P2" s="38" t="s">
        <v>493</v>
      </c>
      <c r="Q2" s="38" t="s">
        <v>494</v>
      </c>
      <c r="R2" s="37" t="s">
        <v>501</v>
      </c>
      <c r="S2" s="38" t="s">
        <v>495</v>
      </c>
      <c r="T2" s="38" t="s">
        <v>496</v>
      </c>
      <c r="U2" s="27" t="s">
        <v>12</v>
      </c>
      <c r="V2" s="27" t="s">
        <v>13</v>
      </c>
      <c r="W2" s="27" t="s">
        <v>14</v>
      </c>
      <c r="X2" s="27" t="s">
        <v>15</v>
      </c>
      <c r="Y2" s="27" t="s">
        <v>360</v>
      </c>
      <c r="Z2" s="27" t="s">
        <v>17</v>
      </c>
      <c r="AA2" s="27" t="s">
        <v>18</v>
      </c>
      <c r="AB2" s="27" t="s">
        <v>19</v>
      </c>
      <c r="AC2" s="27" t="s">
        <v>20</v>
      </c>
      <c r="AD2" s="27" t="s">
        <v>361</v>
      </c>
      <c r="AE2" s="27" t="s">
        <v>485</v>
      </c>
      <c r="AF2" s="27" t="s">
        <v>21</v>
      </c>
      <c r="AG2" s="27" t="s">
        <v>22</v>
      </c>
      <c r="AH2" s="27" t="s">
        <v>23</v>
      </c>
      <c r="AI2" s="27" t="s">
        <v>362</v>
      </c>
      <c r="AJ2" s="28" t="s">
        <v>363</v>
      </c>
      <c r="AK2" s="28" t="s">
        <v>364</v>
      </c>
      <c r="AL2" s="28" t="s">
        <v>486</v>
      </c>
      <c r="AM2" s="28" t="s">
        <v>365</v>
      </c>
      <c r="AN2" s="28" t="s">
        <v>366</v>
      </c>
      <c r="AO2" s="28" t="s">
        <v>367</v>
      </c>
      <c r="AP2" s="28" t="s">
        <v>368</v>
      </c>
      <c r="AQ2" s="28" t="s">
        <v>486</v>
      </c>
      <c r="AR2" s="28" t="s">
        <v>369</v>
      </c>
      <c r="AS2" s="28" t="s">
        <v>370</v>
      </c>
      <c r="AT2" s="28" t="s">
        <v>371</v>
      </c>
      <c r="AU2" s="28" t="s">
        <v>372</v>
      </c>
      <c r="AV2" s="28" t="s">
        <v>486</v>
      </c>
      <c r="AW2" s="28" t="s">
        <v>373</v>
      </c>
      <c r="AX2" s="28" t="s">
        <v>374</v>
      </c>
      <c r="AY2" s="28" t="s">
        <v>488</v>
      </c>
      <c r="AZ2" s="28" t="s">
        <v>489</v>
      </c>
      <c r="BA2" s="28" t="s">
        <v>486</v>
      </c>
      <c r="BB2" s="28" t="s">
        <v>490</v>
      </c>
      <c r="BC2" s="28" t="s">
        <v>491</v>
      </c>
      <c r="BD2" s="29" t="s">
        <v>0</v>
      </c>
      <c r="BE2" s="28" t="s">
        <v>358</v>
      </c>
      <c r="BF2" s="28" t="s">
        <v>29</v>
      </c>
      <c r="BG2" s="28" t="s">
        <v>31</v>
      </c>
      <c r="BH2" s="28" t="s">
        <v>39</v>
      </c>
      <c r="BI2" s="28" t="s">
        <v>42</v>
      </c>
      <c r="BJ2" s="28" t="s">
        <v>50</v>
      </c>
      <c r="BK2" s="28" t="s">
        <v>51</v>
      </c>
      <c r="BL2" s="28" t="s">
        <v>358</v>
      </c>
      <c r="BM2" s="28" t="s">
        <v>29</v>
      </c>
      <c r="BN2" s="28" t="s">
        <v>31</v>
      </c>
      <c r="BO2" s="28" t="s">
        <v>39</v>
      </c>
      <c r="BP2" s="28" t="s">
        <v>42</v>
      </c>
      <c r="BQ2" s="28" t="s">
        <v>50</v>
      </c>
      <c r="BR2" s="28" t="s">
        <v>51</v>
      </c>
      <c r="BS2" s="28" t="s">
        <v>358</v>
      </c>
      <c r="BT2" s="28" t="s">
        <v>29</v>
      </c>
      <c r="BU2" s="28" t="s">
        <v>31</v>
      </c>
      <c r="BV2" s="28" t="s">
        <v>39</v>
      </c>
      <c r="BW2" s="28" t="s">
        <v>42</v>
      </c>
      <c r="BX2" s="28" t="s">
        <v>50</v>
      </c>
      <c r="BY2" s="28" t="s">
        <v>51</v>
      </c>
      <c r="BZ2" s="28" t="s">
        <v>358</v>
      </c>
      <c r="CA2" s="28" t="s">
        <v>29</v>
      </c>
      <c r="CB2" s="28" t="s">
        <v>31</v>
      </c>
      <c r="CC2" s="28" t="s">
        <v>39</v>
      </c>
      <c r="CD2" s="28" t="s">
        <v>42</v>
      </c>
      <c r="CE2" s="28" t="s">
        <v>50</v>
      </c>
      <c r="CF2" s="28" t="s">
        <v>51</v>
      </c>
      <c r="CG2" s="28" t="s">
        <v>358</v>
      </c>
      <c r="CH2" s="28" t="s">
        <v>29</v>
      </c>
      <c r="CI2" s="28" t="s">
        <v>31</v>
      </c>
      <c r="CJ2" s="28" t="s">
        <v>39</v>
      </c>
      <c r="CK2" s="28" t="s">
        <v>42</v>
      </c>
      <c r="CL2" s="28" t="s">
        <v>50</v>
      </c>
      <c r="CM2" s="28" t="s">
        <v>51</v>
      </c>
      <c r="CN2" s="28" t="s">
        <v>358</v>
      </c>
      <c r="CO2" s="28" t="s">
        <v>29</v>
      </c>
      <c r="CP2" s="28" t="s">
        <v>31</v>
      </c>
      <c r="CQ2" s="28" t="s">
        <v>39</v>
      </c>
      <c r="CR2" s="28" t="s">
        <v>42</v>
      </c>
      <c r="CS2" s="28" t="s">
        <v>50</v>
      </c>
      <c r="CT2" s="28" t="s">
        <v>51</v>
      </c>
      <c r="CU2" s="28" t="s">
        <v>358</v>
      </c>
      <c r="CV2" s="28" t="s">
        <v>29</v>
      </c>
      <c r="CW2" s="28" t="s">
        <v>31</v>
      </c>
      <c r="CX2" s="28" t="s">
        <v>39</v>
      </c>
      <c r="CY2" s="28" t="s">
        <v>42</v>
      </c>
      <c r="CZ2" s="28" t="s">
        <v>50</v>
      </c>
      <c r="DA2" s="28" t="s">
        <v>51</v>
      </c>
      <c r="DB2" s="28" t="s">
        <v>358</v>
      </c>
      <c r="DC2" s="28" t="s">
        <v>29</v>
      </c>
      <c r="DD2" s="28" t="s">
        <v>31</v>
      </c>
      <c r="DE2" s="28" t="s">
        <v>39</v>
      </c>
      <c r="DF2" s="28" t="s">
        <v>42</v>
      </c>
      <c r="DG2" s="28" t="s">
        <v>50</v>
      </c>
      <c r="DH2" s="28" t="s">
        <v>51</v>
      </c>
      <c r="DI2" s="28" t="s">
        <v>358</v>
      </c>
      <c r="DJ2" s="28" t="s">
        <v>29</v>
      </c>
      <c r="DK2" s="28" t="s">
        <v>31</v>
      </c>
      <c r="DL2" s="28" t="s">
        <v>39</v>
      </c>
      <c r="DM2" s="28" t="s">
        <v>42</v>
      </c>
      <c r="DN2" s="28" t="s">
        <v>50</v>
      </c>
      <c r="DO2" s="28" t="s">
        <v>51</v>
      </c>
      <c r="DP2" s="28" t="s">
        <v>358</v>
      </c>
      <c r="DQ2" s="28" t="s">
        <v>29</v>
      </c>
      <c r="DR2" s="28" t="s">
        <v>31</v>
      </c>
      <c r="DS2" s="28" t="s">
        <v>39</v>
      </c>
      <c r="DT2" s="28" t="s">
        <v>42</v>
      </c>
      <c r="DU2" s="28" t="s">
        <v>50</v>
      </c>
      <c r="DV2" s="28" t="s">
        <v>51</v>
      </c>
    </row>
    <row r="3" spans="1:126">
      <c r="A3" s="44">
        <f>+Institucionales!C3</f>
        <v>0</v>
      </c>
      <c r="B3" s="44">
        <f>+Institucionales!C4</f>
        <v>0</v>
      </c>
      <c r="C3" s="44" t="str">
        <f>+Institucionales!C5</f>
        <v>ELEGIR UNA OPCIÓN</v>
      </c>
      <c r="D3" s="45">
        <f>+Institucionales!C6</f>
        <v>0</v>
      </c>
      <c r="E3" s="44">
        <f>+Institucionales!C7</f>
        <v>0</v>
      </c>
      <c r="F3" s="44">
        <f>+Institucionales!C8</f>
        <v>0</v>
      </c>
      <c r="G3" s="44" t="str">
        <f>+Institucionales!C9</f>
        <v>ELEGIR UNA OPCIÓN</v>
      </c>
      <c r="H3" s="44" t="str">
        <f>+Institucionales!C10</f>
        <v>ELEGIR UNA OPCIÓN</v>
      </c>
      <c r="I3" s="44" t="str">
        <f>+Institucionales!C11</f>
        <v>ELEGIR UNA OPCIÓN</v>
      </c>
      <c r="J3" s="44">
        <f>+Institucionales!C12</f>
        <v>0</v>
      </c>
      <c r="K3" s="44">
        <f>+Institucionales!C13</f>
        <v>0</v>
      </c>
      <c r="L3" s="44" t="str">
        <f>+Institucionales!C14</f>
        <v>ELEGIR UNA OPCIÓN</v>
      </c>
      <c r="M3" s="44">
        <f>+Institucionales!C15</f>
        <v>0</v>
      </c>
      <c r="N3" s="44">
        <f>+Institucionales!C16</f>
        <v>0</v>
      </c>
      <c r="O3" s="44" t="str">
        <f>+Institucionales!C17</f>
        <v>ELEGIR UNA OPCIÓN</v>
      </c>
      <c r="P3" s="44">
        <f>+Institucionales!C18</f>
        <v>0</v>
      </c>
      <c r="Q3" s="44">
        <f>+Institucionales!C19</f>
        <v>0</v>
      </c>
      <c r="R3" s="44" t="str">
        <f>+Institucionales!C20</f>
        <v>ELEGIR UNA OPCIÓN</v>
      </c>
      <c r="S3" s="44">
        <f>+Institucionales!C21</f>
        <v>0</v>
      </c>
      <c r="T3" s="44">
        <f>+Institucionales!C22</f>
        <v>0</v>
      </c>
      <c r="U3" s="44" t="str">
        <f>+Institucionales!C23</f>
        <v>ELEGIR UNA OPCIÓN</v>
      </c>
      <c r="V3" s="44" t="str">
        <f>+Institucionales!C24</f>
        <v>ELEGIR UNA OPCIÓN</v>
      </c>
      <c r="W3" s="44" t="str">
        <f>+Institucionales!C25</f>
        <v>ELEGIR UNA OPCIÓN</v>
      </c>
      <c r="X3" s="44" t="str">
        <f>+Institucionales!C26</f>
        <v>ELEGIR UNA OPCIÓN</v>
      </c>
      <c r="Y3" s="44">
        <f>+Institucionales!F26</f>
        <v>0</v>
      </c>
      <c r="Z3" s="44" t="str">
        <f>+Institucionales!C27</f>
        <v>ELEGIR UNA OPCIÓN</v>
      </c>
      <c r="AA3" s="44" t="str">
        <f>+Institucionales!C28</f>
        <v>ELEGIR UNA OPCIÓN</v>
      </c>
      <c r="AB3" s="44" t="str">
        <f>+Institucionales!C29</f>
        <v>ELEGIR UNA OPCIÓN</v>
      </c>
      <c r="AC3" s="44" t="str">
        <f>+Institucionales!C30</f>
        <v>ELEGIR UNA OPCIÓN</v>
      </c>
      <c r="AD3" s="44">
        <f>+Institucionales!C31</f>
        <v>0</v>
      </c>
      <c r="AE3" s="44">
        <f>+Institucionales!F31</f>
        <v>0</v>
      </c>
      <c r="AF3" s="44" t="str">
        <f>+Institucionales!C32</f>
        <v>ELEGIR UNA OPCIÓN</v>
      </c>
      <c r="AG3" s="44">
        <f>+Institucionales!C33</f>
        <v>0</v>
      </c>
      <c r="AH3" s="44" t="str">
        <f>+Institucionales!C34</f>
        <v>ELEGIR UNA OPCIÓN</v>
      </c>
      <c r="AI3" s="44">
        <f>+Institucionales!F34</f>
        <v>0</v>
      </c>
      <c r="AJ3" s="44">
        <f>+Institucionales!C35</f>
        <v>0</v>
      </c>
      <c r="AK3" s="44">
        <f>+Institucionales!C36</f>
        <v>0</v>
      </c>
      <c r="AL3" s="44">
        <f>+Institucionales!C37</f>
        <v>0</v>
      </c>
      <c r="AM3" s="45">
        <f>+Institucionales!C38</f>
        <v>0</v>
      </c>
      <c r="AN3" s="45">
        <f>+Institucionales!C39</f>
        <v>0</v>
      </c>
      <c r="AO3" s="44">
        <f>+Institucionales!C40</f>
        <v>0</v>
      </c>
      <c r="AP3" s="44">
        <f>+Institucionales!C41</f>
        <v>0</v>
      </c>
      <c r="AQ3" s="44">
        <f>+Institucionales!C42</f>
        <v>0</v>
      </c>
      <c r="AR3" s="45">
        <f>+Institucionales!C43</f>
        <v>0</v>
      </c>
      <c r="AS3" s="45">
        <f>+Institucionales!C44</f>
        <v>0</v>
      </c>
      <c r="AT3" s="44">
        <f>+Institucionales!C45</f>
        <v>0</v>
      </c>
      <c r="AU3" s="44">
        <f>+Institucionales!C46</f>
        <v>0</v>
      </c>
      <c r="AV3" s="44">
        <f>+Institucionales!C47</f>
        <v>0</v>
      </c>
      <c r="AW3" s="45">
        <f>+Institucionales!C48</f>
        <v>0</v>
      </c>
      <c r="AX3" s="45">
        <f>+Institucionales!C49</f>
        <v>0</v>
      </c>
      <c r="AY3" s="44">
        <f>+Institucionales!C50</f>
        <v>0</v>
      </c>
      <c r="AZ3" s="44">
        <f>+Institucionales!C51</f>
        <v>0</v>
      </c>
      <c r="BA3" s="44">
        <f>+Institucionales!C52</f>
        <v>0</v>
      </c>
      <c r="BB3" s="45">
        <f>+Institucionales!C53</f>
        <v>0</v>
      </c>
      <c r="BC3" s="45">
        <f>+Institucionales!C54</f>
        <v>0</v>
      </c>
      <c r="BD3" s="44" t="str">
        <f>+Institucionales!C55</f>
        <v>ELEGIR UNA OPCIÓN</v>
      </c>
      <c r="BE3" s="44">
        <f>+Institucionales!$C$56</f>
        <v>0</v>
      </c>
      <c r="BF3" s="44">
        <f>+Institucionales!C57</f>
        <v>0</v>
      </c>
      <c r="BG3" s="44">
        <f>+Institucionales!C58</f>
        <v>0</v>
      </c>
      <c r="BH3" s="44">
        <f>+Institucionales!C59</f>
        <v>0</v>
      </c>
      <c r="BI3" s="44">
        <f>+Institucionales!C60</f>
        <v>0</v>
      </c>
      <c r="BJ3" s="44">
        <f>+Institucionales!C61</f>
        <v>0</v>
      </c>
      <c r="BK3" s="44">
        <f>+Institucionales!C62</f>
        <v>0</v>
      </c>
      <c r="BL3" s="44">
        <f>+Institucionales!C63</f>
        <v>0</v>
      </c>
      <c r="BM3" s="44">
        <f>+Institucionales!C64</f>
        <v>0</v>
      </c>
      <c r="BN3" s="44">
        <f>+Institucionales!C65</f>
        <v>0</v>
      </c>
      <c r="BO3" s="44">
        <f>+Institucionales!C66</f>
        <v>0</v>
      </c>
      <c r="BP3" s="44">
        <f>+Institucionales!C67</f>
        <v>0</v>
      </c>
      <c r="BQ3" s="44">
        <f>+Institucionales!C68</f>
        <v>0</v>
      </c>
      <c r="BR3" s="44">
        <f>+Institucionales!C69</f>
        <v>0</v>
      </c>
      <c r="BS3" s="44">
        <f>+Institucionales!C70</f>
        <v>0</v>
      </c>
      <c r="BT3" s="44">
        <f>+Institucionales!C71</f>
        <v>0</v>
      </c>
      <c r="BU3" s="44">
        <f>+Institucionales!C72</f>
        <v>0</v>
      </c>
      <c r="BV3" s="44">
        <f>+Institucionales!C73</f>
        <v>0</v>
      </c>
      <c r="BW3" s="44">
        <f>+Institucionales!C74</f>
        <v>0</v>
      </c>
      <c r="BX3" s="44">
        <f>+Institucionales!C75</f>
        <v>0</v>
      </c>
      <c r="BY3" s="44">
        <f>+Institucionales!C76</f>
        <v>0</v>
      </c>
      <c r="BZ3" s="44">
        <f>+Institucionales!C77</f>
        <v>0</v>
      </c>
      <c r="CA3" s="44">
        <f>+Institucionales!C78</f>
        <v>0</v>
      </c>
      <c r="CB3" s="44">
        <f>+Institucionales!C79</f>
        <v>0</v>
      </c>
      <c r="CC3" s="44">
        <f>+Institucionales!C80</f>
        <v>0</v>
      </c>
      <c r="CD3" s="44">
        <f>+Institucionales!C81</f>
        <v>0</v>
      </c>
      <c r="CE3" s="44">
        <f>+Institucionales!C82</f>
        <v>0</v>
      </c>
      <c r="CF3" s="44">
        <f>+Institucionales!C83</f>
        <v>0</v>
      </c>
      <c r="CG3" s="44">
        <f>+Institucionales!C84</f>
        <v>0</v>
      </c>
      <c r="CH3" s="44">
        <f>+Institucionales!C85</f>
        <v>0</v>
      </c>
      <c r="CI3" s="44">
        <f>+Institucionales!C86</f>
        <v>0</v>
      </c>
      <c r="CJ3" s="44">
        <f>+Institucionales!C87</f>
        <v>0</v>
      </c>
      <c r="CK3" s="44">
        <f>+Institucionales!C88</f>
        <v>0</v>
      </c>
      <c r="CL3" s="44">
        <f>+Institucionales!C89</f>
        <v>0</v>
      </c>
      <c r="CM3" s="44">
        <f>+Institucionales!C90</f>
        <v>0</v>
      </c>
      <c r="CN3" s="44">
        <f>+Institucionales!C91</f>
        <v>0</v>
      </c>
      <c r="CO3" s="44">
        <f>+Institucionales!C92</f>
        <v>0</v>
      </c>
      <c r="CP3" s="44">
        <f>+Institucionales!C93</f>
        <v>0</v>
      </c>
      <c r="CQ3" s="44">
        <f>+Institucionales!C94</f>
        <v>0</v>
      </c>
      <c r="CR3" s="44">
        <f>+Institucionales!C95</f>
        <v>0</v>
      </c>
      <c r="CS3" s="44">
        <f>+Institucionales!C96</f>
        <v>0</v>
      </c>
      <c r="CT3" s="44">
        <f>+Institucionales!C97</f>
        <v>0</v>
      </c>
      <c r="CU3" s="44">
        <f>+Institucionales!C98</f>
        <v>0</v>
      </c>
      <c r="CV3" s="44">
        <f>+Institucionales!C99</f>
        <v>0</v>
      </c>
      <c r="CW3" s="44">
        <f>+Institucionales!C100</f>
        <v>0</v>
      </c>
      <c r="CX3" s="44">
        <f>+Institucionales!C101</f>
        <v>0</v>
      </c>
      <c r="CY3" s="44">
        <f>+Institucionales!C102</f>
        <v>0</v>
      </c>
      <c r="CZ3" s="44">
        <f>+Institucionales!C103</f>
        <v>0</v>
      </c>
      <c r="DA3" s="44">
        <f>+Institucionales!C104</f>
        <v>0</v>
      </c>
      <c r="DB3" s="44">
        <f>+Institucionales!C105</f>
        <v>0</v>
      </c>
      <c r="DC3" s="44">
        <f>+Institucionales!C106</f>
        <v>0</v>
      </c>
      <c r="DD3" s="44">
        <f>+Institucionales!C107</f>
        <v>0</v>
      </c>
      <c r="DE3" s="44">
        <f>+Institucionales!C108</f>
        <v>0</v>
      </c>
      <c r="DF3" s="44">
        <f>+Institucionales!C109</f>
        <v>0</v>
      </c>
      <c r="DG3" s="44">
        <f>+Institucionales!C110</f>
        <v>0</v>
      </c>
      <c r="DH3" s="44">
        <f>+Institucionales!C111</f>
        <v>0</v>
      </c>
      <c r="DI3" s="44">
        <f>+Institucionales!C112</f>
        <v>0</v>
      </c>
      <c r="DJ3" s="44">
        <f>+Institucionales!C113</f>
        <v>0</v>
      </c>
      <c r="DK3" s="44">
        <f>+Institucionales!C114</f>
        <v>0</v>
      </c>
      <c r="DL3" s="44">
        <f>+Institucionales!C115</f>
        <v>0</v>
      </c>
      <c r="DM3" s="44">
        <f>+Institucionales!C116</f>
        <v>0</v>
      </c>
      <c r="DN3" s="44">
        <f>+Institucionales!C117</f>
        <v>0</v>
      </c>
      <c r="DO3" s="44">
        <f>+Institucionales!C118</f>
        <v>0</v>
      </c>
      <c r="DP3" s="44">
        <f>+Institucionales!C119</f>
        <v>0</v>
      </c>
      <c r="DQ3" s="44">
        <f>+Institucionales!C120</f>
        <v>0</v>
      </c>
      <c r="DR3" s="44">
        <f>+Institucionales!C121</f>
        <v>0</v>
      </c>
      <c r="DS3" s="44">
        <f>+Institucionales!C122</f>
        <v>0</v>
      </c>
      <c r="DT3" s="44">
        <f>+Institucionales!C123</f>
        <v>0</v>
      </c>
      <c r="DU3" s="44">
        <f>+Institucionales!C124</f>
        <v>0</v>
      </c>
      <c r="DV3" s="44">
        <f>+Institucionales!C125</f>
        <v>0</v>
      </c>
    </row>
  </sheetData>
  <mergeCells count="10">
    <mergeCell ref="CN1:CT1"/>
    <mergeCell ref="CU1:DA1"/>
    <mergeCell ref="DB1:DH1"/>
    <mergeCell ref="DI1:DO1"/>
    <mergeCell ref="DP1:DV1"/>
    <mergeCell ref="BE1:BK1"/>
    <mergeCell ref="BL1:BR1"/>
    <mergeCell ref="BS1:BY1"/>
    <mergeCell ref="BZ1:CF1"/>
    <mergeCell ref="CG1:C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Institucionales</vt:lpstr>
      <vt:lpstr>Asociatividad</vt:lpstr>
      <vt:lpstr>Hoja4</vt:lpstr>
      <vt:lpstr>(OCULTA) BASE INSTITUCIONALES</vt:lpstr>
      <vt:lpstr>A_AGRICULTURA_GANADERÍA_CAZA_SILVICULTURA_Y_PESCA</vt:lpstr>
      <vt:lpstr>B_EXPLOTACIÓN_DE_MINAS_Y_CANTERAS</vt:lpstr>
      <vt:lpstr>C_INDUSTRIA_MANUFACTURERA</vt:lpstr>
      <vt:lpstr>D_SUMINISTRO_DE_ELECTRICIDAD_GAS_VAPOR_Y_AIRE_ACONDICIONADO</vt:lpstr>
      <vt:lpstr>E_SUMINISTRO_DE_AGUA_CLOACAS_GESTIÓN_DE_RESIDUOS_Y_RECUPERACIÓN_DE_MATERIALES_Y_SANEAMIENTO_PUBLICO</vt:lpstr>
      <vt:lpstr>F_CONSTRUCCIÓN</vt:lpstr>
      <vt:lpstr>G_COMERCIO_AL_POR_MAYOR_Y_AL_POR_MENOR_REPARACIÓN_DE_VEHÍCULOS_AUTOMOTORES_Y_MOTOCICLETAS</vt:lpstr>
      <vt:lpstr>H_SERVICIO_DE_TRANSPORTE_Y_ALMACENAMIENTO</vt:lpstr>
      <vt:lpstr>I_SERVICIOS_DE_ALOJAMIENTO_Y_SERVICIOS_DE_COMIDA</vt:lpstr>
      <vt:lpstr>J_INFORMACIÓN_Y_COMUNICACIONES</vt:lpstr>
      <vt:lpstr>K_INTERMEDIACIÓN_FINANCIERA_Y_SERVICIOS_DE_SEGUROS</vt:lpstr>
      <vt:lpstr>L_SERVICIOS_INMOBILIARIOS</vt:lpstr>
      <vt:lpstr>M_SERVICIOS_PROFESIONALES_CIENTÍFICOS_Y_TÉCNICOS</vt:lpstr>
      <vt:lpstr>N_ACTIVIDADES_ADMINISTRATIVAS_Y_SERVICIOS_DE_APOYO</vt:lpstr>
      <vt:lpstr>O_ADMINISTRACION_PUBLICA_DEFENSA_Y_SEGURIDAD_SOCIAL_OBLIGATORIA</vt:lpstr>
      <vt:lpstr>P_ENSEÑANZA</vt:lpstr>
      <vt:lpstr>Q_SALUD_HUMANA_Y_SERVICIOS_SOCIALES</vt:lpstr>
      <vt:lpstr>R_SERVICIOS_ARTÍSTICOS_CULTURALES_DEPORTIVOS_Y_DE_ESPARCIMIENTO</vt:lpstr>
      <vt:lpstr>S_SERVICIOS_DE_ASOCIACIONES_Y_SERVICIOS_PERSONALES</vt:lpstr>
      <vt:lpstr>T_SERVICIOS_DE_HOGARES_PRIVADOS_QUE_CONTRATAN_SERVICIO_DOMESTICO</vt:lpstr>
      <vt:lpstr>U_SERVICIOS_DE_ORGANIZACIONES_Y_ÓRGANOS_EXTRATERRITORIALES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Sanhueza</dc:creator>
  <cp:lastModifiedBy>Mariana Sanhueza</cp:lastModifiedBy>
  <dcterms:created xsi:type="dcterms:W3CDTF">2019-01-21T17:37:31Z</dcterms:created>
  <dcterms:modified xsi:type="dcterms:W3CDTF">2019-08-27T20:03:01Z</dcterms:modified>
</cp:coreProperties>
</file>