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Expedientes en Tramite C.N.C.E\Dumping\2019_HORNOS_ELECTRICOS\040 Cuestionarios\10 Modelo Enviado\Exportadores\"/>
    </mc:Choice>
  </mc:AlternateContent>
  <bookViews>
    <workbookView xWindow="480" yWindow="120" windowWidth="7980" windowHeight="6285" activeTab="7"/>
  </bookViews>
  <sheets>
    <sheet name="anexo" sheetId="4" r:id="rId1"/>
    <sheet name="1. modelos prod.invest." sheetId="9" r:id="rId2"/>
    <sheet name="2. total país" sheetId="1" r:id="rId3"/>
    <sheet name="3 volumenes" sheetId="2" r:id="rId4"/>
    <sheet name="4.1-expo" sheetId="3" r:id="rId5"/>
    <sheet name="4.2-expo " sheetId="10" r:id="rId6"/>
    <sheet name="4.3-expo " sheetId="11" r:id="rId7"/>
    <sheet name="4.4-expo " sheetId="13" r:id="rId8"/>
    <sheet name="5-precios" sheetId="6" state="hidden" r:id="rId9"/>
  </sheets>
  <externalReferences>
    <externalReference r:id="rId10"/>
    <externalReference r:id="rId11"/>
  </externalReferences>
  <definedNames>
    <definedName name="al">[1]PARAMETROS!$C$5</definedName>
    <definedName name="año1">'[2]0a_Parámetros'!$H$7</definedName>
    <definedName name="_xlnm.Print_Area" localSheetId="1">'1. modelos prod.invest.'!$A$1:$F$40</definedName>
    <definedName name="_xlnm.Print_Area" localSheetId="2">'2. total país'!$A$1:$D$11</definedName>
    <definedName name="_xlnm.Print_Area" localSheetId="3">'3 volumenes'!$A$1:$F$20</definedName>
    <definedName name="_xlnm.Print_Area" localSheetId="4">'4.1-expo'!$A$1:$C$59</definedName>
    <definedName name="_xlnm.Print_Area" localSheetId="5">'4.2-expo '!$A$1:$C$59</definedName>
    <definedName name="_xlnm.Print_Area" localSheetId="6">'4.3-expo '!$A$1:$C$59</definedName>
    <definedName name="_xlnm.Print_Area" localSheetId="7">'4.4-expo '!$A$1:$C$59</definedName>
    <definedName name="_xlnm.Print_Area" localSheetId="8">'5-precios'!$A$1:$C$57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7" i="6" l="1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3" i="6"/>
  <c r="F3" i="4"/>
</calcChain>
</file>

<file path=xl/sharedStrings.xml><?xml version="1.0" encoding="utf-8"?>
<sst xmlns="http://schemas.openxmlformats.org/spreadsheetml/2006/main" count="165" uniqueCount="62">
  <si>
    <t>año</t>
  </si>
  <si>
    <t>ANEXO ESTADÍSTICO</t>
  </si>
  <si>
    <t>RANKING</t>
  </si>
  <si>
    <t>1° tipo</t>
  </si>
  <si>
    <t>2° tipo</t>
  </si>
  <si>
    <t>3° tipo</t>
  </si>
  <si>
    <t>TOTAL</t>
  </si>
  <si>
    <r>
      <t xml:space="preserve">Tipos/Modelos/Tamaño de </t>
    </r>
    <r>
      <rPr>
        <b/>
        <i/>
        <u/>
        <sz val="10"/>
        <rFont val="Arial"/>
        <family val="2"/>
      </rPr>
      <t/>
    </r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</si>
  <si>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</si>
  <si>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</si>
  <si>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</si>
  <si>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</si>
  <si>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</si>
  <si>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</si>
  <si>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</si>
  <si>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Valor FOB</t>
  </si>
  <si>
    <t>Año</t>
  </si>
  <si>
    <t>(Total)</t>
  </si>
  <si>
    <t>Exportaciones de</t>
  </si>
  <si>
    <t>a Argentina</t>
  </si>
  <si>
    <t>Precios de Exportación de</t>
  </si>
  <si>
    <t>Exportaciones totales</t>
  </si>
  <si>
    <t>Agregue todas las filas que le resulten necesarias.</t>
  </si>
  <si>
    <t>….° tipo</t>
  </si>
  <si>
    <t>Otros (Resto)</t>
  </si>
  <si>
    <t>a su principal destino: _____________</t>
  </si>
  <si>
    <t>Cuadro N° 4.1</t>
  </si>
  <si>
    <t xml:space="preserve">              %</t>
  </si>
  <si>
    <t>Cuadro N° 5</t>
  </si>
  <si>
    <t>metros cuadrados</t>
  </si>
  <si>
    <t xml:space="preserve">Dólares FOB por </t>
  </si>
  <si>
    <t>CHINA</t>
  </si>
  <si>
    <t>Cuadro N° 4.3</t>
  </si>
  <si>
    <r>
      <t>en</t>
    </r>
    <r>
      <rPr>
        <b/>
        <i/>
        <u/>
        <sz val="10"/>
        <rFont val="Arial"/>
        <family val="2"/>
      </rPr>
      <t xml:space="preserve"> unidades</t>
    </r>
  </si>
  <si>
    <t>Capacidad de Producción, Producción, Ventas, Exportaciones y Existencia de Hornos Eléctricos</t>
  </si>
  <si>
    <r>
      <t xml:space="preserve">Producción y Exportaciones de </t>
    </r>
    <r>
      <rPr>
        <b/>
        <i/>
        <u/>
        <sz val="10"/>
        <rFont val="Arial"/>
        <family val="2"/>
      </rPr>
      <t>Hornos Eléctricos</t>
    </r>
  </si>
  <si>
    <t>Hornos Eléctricos</t>
  </si>
  <si>
    <r>
      <t>en</t>
    </r>
    <r>
      <rPr>
        <b/>
        <i/>
        <sz val="10"/>
        <rFont val="Arial"/>
        <family val="2"/>
      </rPr>
      <t xml:space="preserve"> </t>
    </r>
    <r>
      <rPr>
        <b/>
        <i/>
        <u/>
        <sz val="10"/>
        <rFont val="Arial"/>
        <family val="2"/>
      </rPr>
      <t>unidades</t>
    </r>
  </si>
  <si>
    <t>Unidades</t>
  </si>
  <si>
    <t>Capacidad de Producción total China</t>
  </si>
  <si>
    <t>Producción total China</t>
  </si>
  <si>
    <t>Exportaciones total China</t>
  </si>
  <si>
    <t>Cuadro N° 1</t>
  </si>
  <si>
    <t>Cuadro Nº 2</t>
  </si>
  <si>
    <t>Cuadro Nº 3</t>
  </si>
  <si>
    <t>Características técnicas, físicas, espesor, dimensiones, etc.</t>
  </si>
  <si>
    <t>Capacidad</t>
  </si>
  <si>
    <t>Tipo de comando</t>
  </si>
  <si>
    <t>Cobertura exterior</t>
  </si>
  <si>
    <t>Anafe</t>
  </si>
  <si>
    <t>Spiedo</t>
  </si>
  <si>
    <t>Potencia</t>
  </si>
  <si>
    <t>Medidas</t>
  </si>
  <si>
    <t>Timer</t>
  </si>
  <si>
    <t>Accesorios</t>
  </si>
  <si>
    <t>Otros</t>
  </si>
  <si>
    <t>Cuadro N° 4.2</t>
  </si>
  <si>
    <t>ene-mayo 2018</t>
  </si>
  <si>
    <t>ene-mayo 2019</t>
  </si>
  <si>
    <t>Horno eléctrico con capacidad entre 40 y 48 litros, con estructura exterior de chapa pintada, con comando analógico, con convección forzada, sin anafe y sin spiedo.</t>
  </si>
  <si>
    <t>Horno eléctrico con capacidad entre 40 y 48 litros, con estructura exterior de chapa pintada, con comando analógico, con convección forzada, con anafe y con spiedo.</t>
  </si>
  <si>
    <t>Cuadro N°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</si>
</sst>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1"/>
  </cellStyleXfs>
  <cellXfs count="11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/>
    <xf numFmtId="0" fontId="7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17" fontId="2" fillId="0" borderId="5" xfId="0" applyNumberFormat="1" applyFont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17" fontId="2" fillId="0" borderId="19" xfId="0" applyNumberFormat="1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Continuous"/>
      <protection locked="0"/>
    </xf>
    <xf numFmtId="0" fontId="10" fillId="2" borderId="0" xfId="0" applyFont="1" applyFill="1" applyAlignment="1" applyProtection="1">
      <alignment horizontal="centerContinuous"/>
      <protection locked="0"/>
    </xf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 applyProtection="1">
      <alignment horizontal="centerContinuous"/>
      <protection locked="0"/>
    </xf>
    <xf numFmtId="0" fontId="0" fillId="2" borderId="0" xfId="0" applyFill="1" applyAlignment="1" applyProtection="1">
      <alignment horizontal="centerContinuous"/>
      <protection locked="0"/>
    </xf>
    <xf numFmtId="0" fontId="0" fillId="2" borderId="0" xfId="0" applyFill="1" applyProtection="1"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7" fontId="2" fillId="0" borderId="3" xfId="0" applyNumberFormat="1" applyFont="1" applyFill="1" applyBorder="1" applyAlignment="1" applyProtection="1">
      <alignment horizontal="center"/>
      <protection locked="0"/>
    </xf>
    <xf numFmtId="17" fontId="2" fillId="0" borderId="5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protection locked="0"/>
    </xf>
    <xf numFmtId="0" fontId="0" fillId="0" borderId="0" xfId="0" applyFill="1" applyProtection="1"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12" fillId="0" borderId="6" xfId="0" applyFont="1" applyFill="1" applyBorder="1" applyAlignment="1" applyProtection="1">
      <alignment horizontal="center"/>
      <protection locked="0"/>
    </xf>
    <xf numFmtId="0" fontId="12" fillId="0" borderId="8" xfId="0" applyFont="1" applyFill="1" applyBorder="1" applyAlignment="1" applyProtection="1">
      <alignment horizontal="center"/>
      <protection locked="0"/>
    </xf>
    <xf numFmtId="0" fontId="0" fillId="0" borderId="16" xfId="0" applyFill="1" applyBorder="1" applyProtection="1">
      <protection locked="0"/>
    </xf>
    <xf numFmtId="0" fontId="0" fillId="0" borderId="9" xfId="0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8" xfId="0" applyFill="1" applyBorder="1" applyProtection="1"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5" xfId="0" applyFill="1" applyBorder="1" applyAlignment="1" applyProtection="1">
      <alignment horizontal="center"/>
      <protection locked="0"/>
    </xf>
    <xf numFmtId="17" fontId="2" fillId="0" borderId="20" xfId="0" applyNumberFormat="1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>
      <protection locked="0"/>
    </xf>
    <xf numFmtId="0" fontId="0" fillId="0" borderId="8" xfId="0" applyFill="1" applyBorder="1" applyAlignment="1" applyProtection="1">
      <alignment horizontal="center"/>
      <protection locked="0"/>
    </xf>
    <xf numFmtId="17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1" fontId="2" fillId="0" borderId="3" xfId="0" applyNumberFormat="1" applyFont="1" applyFill="1" applyBorder="1" applyAlignment="1" applyProtection="1">
      <alignment horizontal="center"/>
      <protection locked="0"/>
    </xf>
    <xf numFmtId="2" fontId="8" fillId="0" borderId="3" xfId="0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1" fontId="2" fillId="0" borderId="4" xfId="0" applyNumberFormat="1" applyFont="1" applyFill="1" applyBorder="1" applyAlignment="1" applyProtection="1">
      <alignment horizontal="center"/>
      <protection locked="0"/>
    </xf>
    <xf numFmtId="2" fontId="8" fillId="0" borderId="4" xfId="0" applyNumberFormat="1" applyFont="1" applyFill="1" applyBorder="1" applyAlignment="1" applyProtection="1">
      <alignment horizontal="center"/>
      <protection locked="0"/>
    </xf>
    <xf numFmtId="1" fontId="2" fillId="0" borderId="5" xfId="0" applyNumberFormat="1" applyFont="1" applyFill="1" applyBorder="1" applyAlignment="1" applyProtection="1">
      <alignment horizontal="center"/>
      <protection locked="0"/>
    </xf>
    <xf numFmtId="2" fontId="8" fillId="0" borderId="5" xfId="0" applyNumberFormat="1" applyFont="1" applyFill="1" applyBorder="1" applyAlignment="1" applyProtection="1">
      <alignment horizontal="center"/>
      <protection locked="0"/>
    </xf>
    <xf numFmtId="2" fontId="8" fillId="0" borderId="0" xfId="0" applyNumberFormat="1" applyFont="1" applyFill="1" applyBorder="1" applyAlignment="1" applyProtection="1">
      <alignment horizontal="center"/>
      <protection locked="0"/>
    </xf>
    <xf numFmtId="0" fontId="0" fillId="0" borderId="20" xfId="0" applyFill="1" applyBorder="1" applyProtection="1"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22" xfId="0" applyFill="1" applyBorder="1" applyProtection="1"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1" fillId="0" borderId="0" xfId="0" applyFont="1" applyProtection="1">
      <protection locked="0"/>
    </xf>
    <xf numFmtId="0" fontId="1" fillId="2" borderId="0" xfId="0" applyFont="1" applyFill="1" applyAlignment="1" applyProtection="1">
      <alignment horizontal="centerContinuous"/>
      <protection locked="0"/>
    </xf>
    <xf numFmtId="0" fontId="9" fillId="2" borderId="0" xfId="0" applyFont="1" applyFill="1" applyAlignment="1" applyProtection="1">
      <alignment horizontal="centerContinuous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left"/>
      <protection locked="0"/>
    </xf>
    <xf numFmtId="9" fontId="1" fillId="0" borderId="2" xfId="0" applyNumberFormat="1" applyFont="1" applyBorder="1" applyProtection="1">
      <protection locked="0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colors>
    <mruColors>
      <color rgb="FF0090D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tos\GI-GN\Expedientes%20en%20Tramite%20C.N.C.E\Dumping\2004.042\040%20Cuestionarios\10%20Modelo%20Enviado\Productores\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workbookViewId="0"/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9" spans="3:6" ht="13.5" thickBot="1" x14ac:dyDescent="0.25"/>
    <row r="10" spans="3:6" ht="36" thickBot="1" x14ac:dyDescent="0.55000000000000004">
      <c r="C10" s="9" t="s">
        <v>1</v>
      </c>
    </row>
  </sheetData>
  <phoneticPr fontId="0" type="noConversion"/>
  <printOptions horizontalCentered="1" verticalCentered="1" gridLinesSet="0"/>
  <pageMargins left="0.15748031496062992" right="0.27559055118110237" top="0.86614173228346458" bottom="0.27559055118110237" header="0.19685039370078741" footer="0"/>
  <pageSetup orientation="portrait" horizontalDpi="4294967292" verticalDpi="300" r:id="rId1"/>
  <headerFooter alignWithMargins="0">
    <oddHeader>&amp;R2019 - Año de la Exportación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showGridLines="0" zoomScale="75" workbookViewId="0">
      <selection activeCell="G11" sqref="G11"/>
    </sheetView>
  </sheetViews>
  <sheetFormatPr baseColWidth="10" defaultRowHeight="12.75" x14ac:dyDescent="0.2"/>
  <cols>
    <col min="1" max="1" width="17.85546875" style="94" customWidth="1"/>
    <col min="2" max="2" width="77.5703125" style="94" customWidth="1"/>
    <col min="3" max="5" width="11.28515625" style="94" customWidth="1"/>
    <col min="6" max="6" width="14.140625" style="94" customWidth="1"/>
    <col min="7" max="16384" width="11.42578125" style="94"/>
  </cols>
  <sheetData>
    <row r="1" spans="1:6" ht="15" customHeight="1" x14ac:dyDescent="0.2">
      <c r="A1" s="92" t="s">
        <v>42</v>
      </c>
      <c r="B1" s="93"/>
      <c r="C1" s="93"/>
      <c r="D1" s="93"/>
      <c r="E1" s="93"/>
    </row>
    <row r="2" spans="1:6" x14ac:dyDescent="0.2">
      <c r="A2" s="35" t="s">
        <v>7</v>
      </c>
      <c r="B2" s="95"/>
      <c r="C2" s="95"/>
      <c r="D2" s="95"/>
      <c r="E2" s="95"/>
    </row>
    <row r="3" spans="1:6" x14ac:dyDescent="0.2">
      <c r="A3" s="36" t="s">
        <v>36</v>
      </c>
      <c r="B3" s="96"/>
      <c r="C3" s="95"/>
      <c r="D3" s="95"/>
      <c r="E3" s="95"/>
    </row>
    <row r="4" spans="1:6" hidden="1" x14ac:dyDescent="0.2">
      <c r="A4" s="92"/>
      <c r="B4" s="93"/>
      <c r="C4" s="93"/>
      <c r="D4" s="93"/>
      <c r="E4" s="93"/>
    </row>
    <row r="5" spans="1:6" hidden="1" x14ac:dyDescent="0.2">
      <c r="A5" s="92"/>
      <c r="B5" s="93"/>
      <c r="C5" s="93"/>
      <c r="D5" s="93"/>
      <c r="E5" s="93"/>
    </row>
    <row r="6" spans="1:6" x14ac:dyDescent="0.2">
      <c r="A6" s="92"/>
      <c r="B6" s="93"/>
      <c r="C6" s="93"/>
      <c r="D6" s="93"/>
      <c r="E6" s="93"/>
    </row>
    <row r="7" spans="1:6" ht="28.5" customHeight="1" x14ac:dyDescent="0.2">
      <c r="A7" s="92"/>
      <c r="B7" s="93"/>
      <c r="C7" s="93"/>
      <c r="D7" s="93"/>
      <c r="E7" s="93"/>
    </row>
    <row r="8" spans="1:6" x14ac:dyDescent="0.2">
      <c r="A8" s="92"/>
      <c r="B8" s="93"/>
      <c r="C8" s="93"/>
      <c r="D8" s="93"/>
      <c r="E8" s="93"/>
    </row>
    <row r="9" spans="1:6" ht="13.5" thickBot="1" x14ac:dyDescent="0.25">
      <c r="A9" s="93"/>
      <c r="B9" s="92"/>
      <c r="C9" s="93"/>
      <c r="D9" s="93"/>
      <c r="E9" s="93"/>
    </row>
    <row r="10" spans="1:6" ht="26.25" thickBot="1" x14ac:dyDescent="0.25">
      <c r="A10" s="97" t="s">
        <v>2</v>
      </c>
      <c r="B10" s="97" t="s">
        <v>45</v>
      </c>
      <c r="C10" s="98">
        <v>2016</v>
      </c>
      <c r="D10" s="98">
        <v>2017</v>
      </c>
      <c r="E10" s="98">
        <v>2018</v>
      </c>
      <c r="F10" s="98" t="s">
        <v>58</v>
      </c>
    </row>
    <row r="11" spans="1:6" x14ac:dyDescent="0.2">
      <c r="A11" s="13" t="s">
        <v>3</v>
      </c>
      <c r="B11" s="99" t="s">
        <v>46</v>
      </c>
      <c r="C11" s="104" t="s">
        <v>27</v>
      </c>
      <c r="D11" s="104" t="s">
        <v>27</v>
      </c>
      <c r="E11" s="104" t="s">
        <v>27</v>
      </c>
      <c r="F11" s="104" t="s">
        <v>27</v>
      </c>
    </row>
    <row r="12" spans="1:6" x14ac:dyDescent="0.2">
      <c r="A12" s="14"/>
      <c r="B12" s="100" t="s">
        <v>47</v>
      </c>
      <c r="C12" s="105"/>
      <c r="D12" s="105"/>
      <c r="E12" s="105"/>
      <c r="F12" s="105"/>
    </row>
    <row r="13" spans="1:6" x14ac:dyDescent="0.2">
      <c r="A13" s="14"/>
      <c r="B13" s="100" t="s">
        <v>48</v>
      </c>
      <c r="C13" s="105"/>
      <c r="D13" s="105"/>
      <c r="E13" s="105"/>
      <c r="F13" s="105"/>
    </row>
    <row r="14" spans="1:6" x14ac:dyDescent="0.2">
      <c r="A14" s="14"/>
      <c r="B14" s="100" t="s">
        <v>49</v>
      </c>
      <c r="C14" s="105"/>
      <c r="D14" s="105"/>
      <c r="E14" s="105"/>
      <c r="F14" s="105"/>
    </row>
    <row r="15" spans="1:6" x14ac:dyDescent="0.2">
      <c r="A15" s="14"/>
      <c r="B15" s="100" t="s">
        <v>50</v>
      </c>
      <c r="C15" s="105"/>
      <c r="D15" s="105"/>
      <c r="E15" s="105"/>
      <c r="F15" s="105"/>
    </row>
    <row r="16" spans="1:6" x14ac:dyDescent="0.2">
      <c r="A16" s="14"/>
      <c r="B16" s="100" t="s">
        <v>51</v>
      </c>
      <c r="C16" s="105"/>
      <c r="D16" s="105"/>
      <c r="E16" s="105"/>
      <c r="F16" s="105"/>
    </row>
    <row r="17" spans="1:6" x14ac:dyDescent="0.2">
      <c r="A17" s="14"/>
      <c r="B17" s="100" t="s">
        <v>52</v>
      </c>
      <c r="C17" s="105"/>
      <c r="D17" s="105"/>
      <c r="E17" s="105"/>
      <c r="F17" s="105"/>
    </row>
    <row r="18" spans="1:6" x14ac:dyDescent="0.2">
      <c r="A18" s="14"/>
      <c r="B18" s="100" t="s">
        <v>53</v>
      </c>
      <c r="C18" s="105"/>
      <c r="D18" s="105"/>
      <c r="E18" s="105"/>
      <c r="F18" s="105"/>
    </row>
    <row r="19" spans="1:6" x14ac:dyDescent="0.2">
      <c r="A19" s="14"/>
      <c r="B19" s="100" t="s">
        <v>54</v>
      </c>
      <c r="C19" s="105"/>
      <c r="D19" s="105"/>
      <c r="E19" s="105"/>
      <c r="F19" s="105"/>
    </row>
    <row r="20" spans="1:6" ht="13.5" thickBot="1" x14ac:dyDescent="0.25">
      <c r="A20" s="14"/>
      <c r="B20" s="100" t="s">
        <v>55</v>
      </c>
      <c r="C20" s="105"/>
      <c r="D20" s="105"/>
      <c r="E20" s="105"/>
      <c r="F20" s="105"/>
    </row>
    <row r="21" spans="1:6" x14ac:dyDescent="0.2">
      <c r="A21" s="13" t="s">
        <v>4</v>
      </c>
      <c r="B21" s="99" t="s">
        <v>46</v>
      </c>
      <c r="C21" s="104" t="s">
        <v>27</v>
      </c>
      <c r="D21" s="104" t="s">
        <v>27</v>
      </c>
      <c r="E21" s="104" t="s">
        <v>27</v>
      </c>
      <c r="F21" s="104" t="s">
        <v>27</v>
      </c>
    </row>
    <row r="22" spans="1:6" x14ac:dyDescent="0.2">
      <c r="A22" s="14"/>
      <c r="B22" s="100" t="s">
        <v>47</v>
      </c>
      <c r="C22" s="105"/>
      <c r="D22" s="105"/>
      <c r="E22" s="105"/>
      <c r="F22" s="105"/>
    </row>
    <row r="23" spans="1:6" x14ac:dyDescent="0.2">
      <c r="A23" s="14"/>
      <c r="B23" s="100" t="s">
        <v>48</v>
      </c>
      <c r="C23" s="105"/>
      <c r="D23" s="105"/>
      <c r="E23" s="105"/>
      <c r="F23" s="105"/>
    </row>
    <row r="24" spans="1:6" x14ac:dyDescent="0.2">
      <c r="A24" s="14"/>
      <c r="B24" s="100" t="s">
        <v>49</v>
      </c>
      <c r="C24" s="105"/>
      <c r="D24" s="105"/>
      <c r="E24" s="105"/>
      <c r="F24" s="105"/>
    </row>
    <row r="25" spans="1:6" x14ac:dyDescent="0.2">
      <c r="A25" s="14"/>
      <c r="B25" s="100" t="s">
        <v>50</v>
      </c>
      <c r="C25" s="105"/>
      <c r="D25" s="105"/>
      <c r="E25" s="105"/>
      <c r="F25" s="105"/>
    </row>
    <row r="26" spans="1:6" x14ac:dyDescent="0.2">
      <c r="A26" s="14"/>
      <c r="B26" s="100" t="s">
        <v>51</v>
      </c>
      <c r="C26" s="105"/>
      <c r="D26" s="105"/>
      <c r="E26" s="105"/>
      <c r="F26" s="105"/>
    </row>
    <row r="27" spans="1:6" x14ac:dyDescent="0.2">
      <c r="A27" s="14"/>
      <c r="B27" s="100" t="s">
        <v>52</v>
      </c>
      <c r="C27" s="105"/>
      <c r="D27" s="105"/>
      <c r="E27" s="105"/>
      <c r="F27" s="105"/>
    </row>
    <row r="28" spans="1:6" x14ac:dyDescent="0.2">
      <c r="A28" s="14"/>
      <c r="B28" s="100" t="s">
        <v>53</v>
      </c>
      <c r="C28" s="105"/>
      <c r="D28" s="105"/>
      <c r="E28" s="105"/>
      <c r="F28" s="105"/>
    </row>
    <row r="29" spans="1:6" x14ac:dyDescent="0.2">
      <c r="A29" s="14"/>
      <c r="B29" s="100" t="s">
        <v>54</v>
      </c>
      <c r="C29" s="105"/>
      <c r="D29" s="105"/>
      <c r="E29" s="105"/>
      <c r="F29" s="105"/>
    </row>
    <row r="30" spans="1:6" ht="13.5" thickBot="1" x14ac:dyDescent="0.25">
      <c r="A30" s="15"/>
      <c r="B30" s="100" t="s">
        <v>55</v>
      </c>
      <c r="C30" s="106"/>
      <c r="D30" s="106"/>
      <c r="E30" s="106"/>
      <c r="F30" s="106"/>
    </row>
    <row r="31" spans="1:6" x14ac:dyDescent="0.2">
      <c r="A31" s="13" t="s">
        <v>5</v>
      </c>
      <c r="B31" s="99" t="s">
        <v>46</v>
      </c>
      <c r="C31" s="104" t="s">
        <v>27</v>
      </c>
      <c r="D31" s="104" t="s">
        <v>27</v>
      </c>
      <c r="E31" s="104" t="s">
        <v>27</v>
      </c>
      <c r="F31" s="104" t="s">
        <v>27</v>
      </c>
    </row>
    <row r="32" spans="1:6" x14ac:dyDescent="0.2">
      <c r="A32" s="14"/>
      <c r="B32" s="100" t="s">
        <v>47</v>
      </c>
      <c r="C32" s="105"/>
      <c r="D32" s="105"/>
      <c r="E32" s="105"/>
      <c r="F32" s="105"/>
    </row>
    <row r="33" spans="1:6" x14ac:dyDescent="0.2">
      <c r="A33" s="14"/>
      <c r="B33" s="100" t="s">
        <v>48</v>
      </c>
      <c r="C33" s="105"/>
      <c r="D33" s="105"/>
      <c r="E33" s="105"/>
      <c r="F33" s="105"/>
    </row>
    <row r="34" spans="1:6" x14ac:dyDescent="0.2">
      <c r="A34" s="14"/>
      <c r="B34" s="100" t="s">
        <v>49</v>
      </c>
      <c r="C34" s="105"/>
      <c r="D34" s="105"/>
      <c r="E34" s="105"/>
      <c r="F34" s="105"/>
    </row>
    <row r="35" spans="1:6" x14ac:dyDescent="0.2">
      <c r="A35" s="14"/>
      <c r="B35" s="100" t="s">
        <v>50</v>
      </c>
      <c r="C35" s="105"/>
      <c r="D35" s="105"/>
      <c r="E35" s="105"/>
      <c r="F35" s="105"/>
    </row>
    <row r="36" spans="1:6" x14ac:dyDescent="0.2">
      <c r="A36" s="14"/>
      <c r="B36" s="100" t="s">
        <v>51</v>
      </c>
      <c r="C36" s="105"/>
      <c r="D36" s="105"/>
      <c r="E36" s="105"/>
      <c r="F36" s="105"/>
    </row>
    <row r="37" spans="1:6" x14ac:dyDescent="0.2">
      <c r="A37" s="14"/>
      <c r="B37" s="100" t="s">
        <v>52</v>
      </c>
      <c r="C37" s="105"/>
      <c r="D37" s="105"/>
      <c r="E37" s="105"/>
      <c r="F37" s="105"/>
    </row>
    <row r="38" spans="1:6" x14ac:dyDescent="0.2">
      <c r="A38" s="14"/>
      <c r="B38" s="100" t="s">
        <v>53</v>
      </c>
      <c r="C38" s="105"/>
      <c r="D38" s="105"/>
      <c r="E38" s="105"/>
      <c r="F38" s="105"/>
    </row>
    <row r="39" spans="1:6" x14ac:dyDescent="0.2">
      <c r="A39" s="14"/>
      <c r="B39" s="100" t="s">
        <v>54</v>
      </c>
      <c r="C39" s="105"/>
      <c r="D39" s="105"/>
      <c r="E39" s="105"/>
      <c r="F39" s="105"/>
    </row>
    <row r="40" spans="1:6" ht="13.5" thickBot="1" x14ac:dyDescent="0.25">
      <c r="A40" s="15"/>
      <c r="B40" s="100" t="s">
        <v>55</v>
      </c>
      <c r="C40" s="106"/>
      <c r="D40" s="106"/>
      <c r="E40" s="106"/>
      <c r="F40" s="106"/>
    </row>
    <row r="41" spans="1:6" x14ac:dyDescent="0.2">
      <c r="A41" s="13" t="s">
        <v>23</v>
      </c>
      <c r="B41" s="99" t="s">
        <v>46</v>
      </c>
      <c r="C41" s="104" t="s">
        <v>27</v>
      </c>
      <c r="D41" s="104" t="s">
        <v>27</v>
      </c>
      <c r="E41" s="104" t="s">
        <v>27</v>
      </c>
      <c r="F41" s="104" t="s">
        <v>27</v>
      </c>
    </row>
    <row r="42" spans="1:6" x14ac:dyDescent="0.2">
      <c r="A42" s="14"/>
      <c r="B42" s="100" t="s">
        <v>47</v>
      </c>
      <c r="C42" s="105"/>
      <c r="D42" s="105"/>
      <c r="E42" s="105"/>
      <c r="F42" s="105"/>
    </row>
    <row r="43" spans="1:6" x14ac:dyDescent="0.2">
      <c r="A43" s="14"/>
      <c r="B43" s="100" t="s">
        <v>48</v>
      </c>
      <c r="C43" s="105"/>
      <c r="D43" s="105"/>
      <c r="E43" s="105"/>
      <c r="F43" s="105"/>
    </row>
    <row r="44" spans="1:6" x14ac:dyDescent="0.2">
      <c r="A44" s="14"/>
      <c r="B44" s="100" t="s">
        <v>49</v>
      </c>
      <c r="C44" s="105"/>
      <c r="D44" s="105"/>
      <c r="E44" s="105"/>
      <c r="F44" s="105"/>
    </row>
    <row r="45" spans="1:6" x14ac:dyDescent="0.2">
      <c r="A45" s="14"/>
      <c r="B45" s="100" t="s">
        <v>50</v>
      </c>
      <c r="C45" s="105"/>
      <c r="D45" s="105"/>
      <c r="E45" s="105"/>
      <c r="F45" s="105"/>
    </row>
    <row r="46" spans="1:6" x14ac:dyDescent="0.2">
      <c r="A46" s="14"/>
      <c r="B46" s="100" t="s">
        <v>51</v>
      </c>
      <c r="C46" s="105"/>
      <c r="D46" s="105"/>
      <c r="E46" s="105"/>
      <c r="F46" s="105"/>
    </row>
    <row r="47" spans="1:6" x14ac:dyDescent="0.2">
      <c r="A47" s="14"/>
      <c r="B47" s="100" t="s">
        <v>52</v>
      </c>
      <c r="C47" s="105"/>
      <c r="D47" s="105"/>
      <c r="E47" s="105"/>
      <c r="F47" s="105"/>
    </row>
    <row r="48" spans="1:6" x14ac:dyDescent="0.2">
      <c r="A48" s="14"/>
      <c r="B48" s="100" t="s">
        <v>53</v>
      </c>
      <c r="C48" s="105"/>
      <c r="D48" s="105"/>
      <c r="E48" s="105"/>
      <c r="F48" s="105"/>
    </row>
    <row r="49" spans="1:6" x14ac:dyDescent="0.2">
      <c r="A49" s="14"/>
      <c r="B49" s="100" t="s">
        <v>54</v>
      </c>
      <c r="C49" s="105"/>
      <c r="D49" s="105"/>
      <c r="E49" s="105"/>
      <c r="F49" s="105"/>
    </row>
    <row r="50" spans="1:6" ht="13.5" thickBot="1" x14ac:dyDescent="0.25">
      <c r="A50" s="15"/>
      <c r="B50" s="100" t="s">
        <v>55</v>
      </c>
      <c r="C50" s="106"/>
      <c r="D50" s="106"/>
      <c r="E50" s="106"/>
      <c r="F50" s="106"/>
    </row>
    <row r="51" spans="1:6" x14ac:dyDescent="0.2">
      <c r="A51" s="13" t="s">
        <v>24</v>
      </c>
      <c r="B51" s="99" t="s">
        <v>46</v>
      </c>
      <c r="C51" s="104" t="s">
        <v>27</v>
      </c>
      <c r="D51" s="104" t="s">
        <v>27</v>
      </c>
      <c r="E51" s="104" t="s">
        <v>27</v>
      </c>
      <c r="F51" s="104" t="s">
        <v>27</v>
      </c>
    </row>
    <row r="52" spans="1:6" x14ac:dyDescent="0.2">
      <c r="A52" s="14"/>
      <c r="B52" s="100" t="s">
        <v>47</v>
      </c>
      <c r="C52" s="105"/>
      <c r="D52" s="105"/>
      <c r="E52" s="105"/>
      <c r="F52" s="105"/>
    </row>
    <row r="53" spans="1:6" x14ac:dyDescent="0.2">
      <c r="A53" s="14"/>
      <c r="B53" s="100" t="s">
        <v>48</v>
      </c>
      <c r="C53" s="105"/>
      <c r="D53" s="105"/>
      <c r="E53" s="105"/>
      <c r="F53" s="105"/>
    </row>
    <row r="54" spans="1:6" x14ac:dyDescent="0.2">
      <c r="A54" s="14"/>
      <c r="B54" s="100" t="s">
        <v>49</v>
      </c>
      <c r="C54" s="105"/>
      <c r="D54" s="105"/>
      <c r="E54" s="105"/>
      <c r="F54" s="105"/>
    </row>
    <row r="55" spans="1:6" x14ac:dyDescent="0.2">
      <c r="A55" s="14"/>
      <c r="B55" s="100" t="s">
        <v>50</v>
      </c>
      <c r="C55" s="105"/>
      <c r="D55" s="105"/>
      <c r="E55" s="105"/>
      <c r="F55" s="105"/>
    </row>
    <row r="56" spans="1:6" x14ac:dyDescent="0.2">
      <c r="A56" s="14"/>
      <c r="B56" s="100" t="s">
        <v>51</v>
      </c>
      <c r="C56" s="105"/>
      <c r="D56" s="105"/>
      <c r="E56" s="105"/>
      <c r="F56" s="105"/>
    </row>
    <row r="57" spans="1:6" x14ac:dyDescent="0.2">
      <c r="A57" s="14"/>
      <c r="B57" s="100" t="s">
        <v>52</v>
      </c>
      <c r="C57" s="105"/>
      <c r="D57" s="105"/>
      <c r="E57" s="105"/>
      <c r="F57" s="105"/>
    </row>
    <row r="58" spans="1:6" x14ac:dyDescent="0.2">
      <c r="A58" s="14"/>
      <c r="B58" s="100" t="s">
        <v>53</v>
      </c>
      <c r="C58" s="105"/>
      <c r="D58" s="105"/>
      <c r="E58" s="105"/>
      <c r="F58" s="105"/>
    </row>
    <row r="59" spans="1:6" x14ac:dyDescent="0.2">
      <c r="A59" s="14"/>
      <c r="B59" s="100" t="s">
        <v>54</v>
      </c>
      <c r="C59" s="105"/>
      <c r="D59" s="105"/>
      <c r="E59" s="105"/>
      <c r="F59" s="105"/>
    </row>
    <row r="60" spans="1:6" ht="13.5" thickBot="1" x14ac:dyDescent="0.25">
      <c r="A60" s="16"/>
      <c r="B60" s="100" t="s">
        <v>55</v>
      </c>
      <c r="C60" s="106"/>
      <c r="D60" s="106"/>
      <c r="E60" s="106"/>
      <c r="F60" s="106"/>
    </row>
    <row r="61" spans="1:6" ht="13.5" thickBot="1" x14ac:dyDescent="0.25">
      <c r="B61" s="17" t="s">
        <v>6</v>
      </c>
      <c r="C61" s="101">
        <v>1</v>
      </c>
      <c r="D61" s="101">
        <v>1</v>
      </c>
      <c r="E61" s="101">
        <v>1</v>
      </c>
      <c r="F61" s="101">
        <v>1</v>
      </c>
    </row>
    <row r="63" spans="1:6" x14ac:dyDescent="0.2">
      <c r="A63" s="94" t="s">
        <v>22</v>
      </c>
    </row>
  </sheetData>
  <mergeCells count="20">
    <mergeCell ref="E41:E50"/>
    <mergeCell ref="C51:C60"/>
    <mergeCell ref="D51:D60"/>
    <mergeCell ref="E51:E60"/>
    <mergeCell ref="F31:F40"/>
    <mergeCell ref="F41:F50"/>
    <mergeCell ref="F51:F60"/>
    <mergeCell ref="C31:C40"/>
    <mergeCell ref="D31:D40"/>
    <mergeCell ref="E31:E40"/>
    <mergeCell ref="C41:C50"/>
    <mergeCell ref="D41:D50"/>
    <mergeCell ref="C11:C20"/>
    <mergeCell ref="D11:D20"/>
    <mergeCell ref="E11:E20"/>
    <mergeCell ref="F11:F20"/>
    <mergeCell ref="F21:F30"/>
    <mergeCell ref="C21:C30"/>
    <mergeCell ref="D21:D30"/>
    <mergeCell ref="E21:E30"/>
  </mergeCells>
  <printOptions horizontalCentered="1" verticalCentered="1" gridLinesSet="0"/>
  <pageMargins left="0.15748031496062992" right="0.27559055118110237" top="0.86614173228346458" bottom="0.27559055118110237" header="0.19685039370078741" footer="0"/>
  <pageSetup scale="73" orientation="portrait" r:id="rId1"/>
  <headerFooter alignWithMargins="0">
    <oddHeader>&amp;R2019 - Año de la Exportación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C20" sqref="C20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8.42578125" customWidth="1"/>
  </cols>
  <sheetData>
    <row r="1" spans="1:4" x14ac:dyDescent="0.2">
      <c r="A1" s="107" t="s">
        <v>43</v>
      </c>
      <c r="B1" s="107"/>
      <c r="C1" s="107"/>
      <c r="D1" s="107"/>
    </row>
    <row r="2" spans="1:4" s="37" customFormat="1" x14ac:dyDescent="0.2">
      <c r="A2" s="108" t="s">
        <v>35</v>
      </c>
      <c r="B2" s="108"/>
      <c r="C2" s="108"/>
      <c r="D2" s="108"/>
    </row>
    <row r="3" spans="1:4" s="37" customFormat="1" x14ac:dyDescent="0.2">
      <c r="A3" s="109" t="s">
        <v>31</v>
      </c>
      <c r="B3" s="109"/>
      <c r="C3" s="109"/>
      <c r="D3" s="109"/>
    </row>
    <row r="4" spans="1:4" s="37" customFormat="1" x14ac:dyDescent="0.2">
      <c r="A4" s="108" t="s">
        <v>33</v>
      </c>
      <c r="B4" s="108"/>
      <c r="C4" s="108"/>
      <c r="D4" s="108"/>
    </row>
    <row r="6" spans="1:4" ht="13.5" thickBot="1" x14ac:dyDescent="0.25"/>
    <row r="7" spans="1:4" ht="48.75" customHeight="1" thickBot="1" x14ac:dyDescent="0.25">
      <c r="A7" s="47" t="s">
        <v>16</v>
      </c>
      <c r="B7" s="48" t="s">
        <v>39</v>
      </c>
      <c r="C7" s="47" t="s">
        <v>40</v>
      </c>
      <c r="D7" s="47" t="s">
        <v>41</v>
      </c>
    </row>
    <row r="8" spans="1:4" x14ac:dyDescent="0.2">
      <c r="A8" s="3">
        <v>2016</v>
      </c>
      <c r="B8" s="3"/>
      <c r="C8" s="6"/>
      <c r="D8" s="6"/>
    </row>
    <row r="9" spans="1:4" x14ac:dyDescent="0.2">
      <c r="A9" s="4">
        <v>2017</v>
      </c>
      <c r="B9" s="4"/>
      <c r="C9" s="7"/>
      <c r="D9" s="7"/>
    </row>
    <row r="10" spans="1:4" ht="13.5" thickBot="1" x14ac:dyDescent="0.25">
      <c r="A10" s="5">
        <v>2018</v>
      </c>
      <c r="B10" s="5"/>
      <c r="C10" s="8"/>
      <c r="D10" s="8"/>
    </row>
    <row r="11" spans="1:4" ht="13.5" thickBot="1" x14ac:dyDescent="0.25">
      <c r="A11" s="2"/>
      <c r="B11" s="2"/>
      <c r="C11" s="1"/>
      <c r="D11" s="1"/>
    </row>
    <row r="12" spans="1:4" x14ac:dyDescent="0.2">
      <c r="A12" s="3" t="s">
        <v>57</v>
      </c>
      <c r="B12" s="3"/>
      <c r="C12" s="6"/>
      <c r="D12" s="6"/>
    </row>
    <row r="13" spans="1:4" ht="13.5" thickBot="1" x14ac:dyDescent="0.25">
      <c r="A13" s="5" t="s">
        <v>58</v>
      </c>
      <c r="B13" s="5"/>
      <c r="C13" s="8"/>
      <c r="D13" s="8"/>
    </row>
    <row r="14" spans="1:4" x14ac:dyDescent="0.2">
      <c r="C14" s="46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landscape" horizontalDpi="300" verticalDpi="300" r:id="rId1"/>
  <headerFooter alignWithMargins="0">
    <oddHeader>&amp;R2019 - Año de la Exportación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F24" sqref="F24"/>
    </sheetView>
  </sheetViews>
  <sheetFormatPr baseColWidth="10" defaultRowHeight="12.75" x14ac:dyDescent="0.2"/>
  <cols>
    <col min="1" max="1" width="17.42578125" customWidth="1"/>
    <col min="2" max="5" width="14.28515625" customWidth="1"/>
    <col min="6" max="6" width="28.7109375" customWidth="1"/>
    <col min="7" max="10" width="14.28515625" customWidth="1"/>
  </cols>
  <sheetData>
    <row r="1" spans="1:10" x14ac:dyDescent="0.2">
      <c r="A1" s="107" t="s">
        <v>44</v>
      </c>
      <c r="B1" s="107"/>
      <c r="C1" s="107"/>
      <c r="D1" s="107"/>
      <c r="E1" s="107"/>
      <c r="F1" s="107"/>
      <c r="G1" s="33"/>
      <c r="H1" s="33"/>
      <c r="I1" s="33"/>
      <c r="J1" s="33"/>
    </row>
    <row r="2" spans="1:10" s="37" customFormat="1" x14ac:dyDescent="0.2">
      <c r="A2" s="108" t="s">
        <v>34</v>
      </c>
      <c r="B2" s="108"/>
      <c r="C2" s="108"/>
      <c r="D2" s="108"/>
      <c r="E2" s="108"/>
      <c r="F2" s="108"/>
      <c r="G2" s="38"/>
      <c r="H2" s="38"/>
      <c r="I2" s="38"/>
      <c r="J2" s="38"/>
    </row>
    <row r="3" spans="1:10" s="37" customFormat="1" x14ac:dyDescent="0.2">
      <c r="A3" s="108" t="s">
        <v>37</v>
      </c>
      <c r="B3" s="108"/>
      <c r="C3" s="108"/>
      <c r="D3" s="108"/>
      <c r="E3" s="108"/>
      <c r="F3" s="108"/>
      <c r="G3" s="38"/>
      <c r="H3" s="38"/>
      <c r="I3" s="38"/>
      <c r="J3" s="38"/>
    </row>
    <row r="5" spans="1:10" ht="13.5" thickBot="1" x14ac:dyDescent="0.25"/>
    <row r="6" spans="1:10" s="20" customFormat="1" ht="39" thickBot="1" x14ac:dyDescent="0.25">
      <c r="A6" s="48" t="s">
        <v>0</v>
      </c>
      <c r="B6" s="48" t="s">
        <v>10</v>
      </c>
      <c r="C6" s="48" t="s">
        <v>8</v>
      </c>
      <c r="D6" s="48" t="s">
        <v>9</v>
      </c>
      <c r="E6" s="48" t="s">
        <v>21</v>
      </c>
      <c r="F6" s="48" t="s">
        <v>13</v>
      </c>
    </row>
    <row r="7" spans="1:10" s="20" customFormat="1" ht="13.5" thickBot="1" x14ac:dyDescent="0.25">
      <c r="A7" s="18">
        <v>2015</v>
      </c>
      <c r="B7" s="32"/>
      <c r="C7" s="32"/>
      <c r="D7" s="32"/>
      <c r="E7" s="32"/>
      <c r="F7" s="19"/>
    </row>
    <row r="8" spans="1:10" x14ac:dyDescent="0.2">
      <c r="A8" s="3">
        <v>2016</v>
      </c>
      <c r="B8" s="6"/>
      <c r="C8" s="6"/>
      <c r="D8" s="6"/>
      <c r="E8" s="6"/>
      <c r="F8" s="6"/>
    </row>
    <row r="9" spans="1:10" x14ac:dyDescent="0.2">
      <c r="A9" s="4">
        <v>2017</v>
      </c>
      <c r="B9" s="7"/>
      <c r="C9" s="7"/>
      <c r="D9" s="7"/>
      <c r="E9" s="7"/>
      <c r="F9" s="7"/>
    </row>
    <row r="10" spans="1:10" ht="13.5" thickBot="1" x14ac:dyDescent="0.25">
      <c r="A10" s="5">
        <v>2018</v>
      </c>
      <c r="B10" s="8"/>
      <c r="C10" s="8"/>
      <c r="D10" s="8"/>
      <c r="E10" s="8"/>
      <c r="F10" s="8"/>
    </row>
    <row r="11" spans="1:10" ht="8.25" customHeight="1" thickBot="1" x14ac:dyDescent="0.25">
      <c r="A11" s="102"/>
      <c r="B11" s="103"/>
      <c r="C11" s="103"/>
      <c r="D11" s="103"/>
      <c r="E11" s="103"/>
      <c r="F11" s="103"/>
    </row>
    <row r="12" spans="1:10" x14ac:dyDescent="0.2">
      <c r="A12" s="3" t="s">
        <v>57</v>
      </c>
      <c r="B12" s="6"/>
      <c r="C12" s="6"/>
      <c r="D12" s="6"/>
      <c r="E12" s="6"/>
      <c r="F12" s="6"/>
    </row>
    <row r="13" spans="1:10" ht="13.5" thickBot="1" x14ac:dyDescent="0.25">
      <c r="A13" s="5" t="s">
        <v>58</v>
      </c>
      <c r="B13" s="8"/>
      <c r="C13" s="8"/>
      <c r="D13" s="8"/>
      <c r="E13" s="8"/>
      <c r="F13" s="8"/>
    </row>
    <row r="14" spans="1:10" x14ac:dyDescent="0.2">
      <c r="A14" s="102"/>
      <c r="B14" s="103"/>
      <c r="C14" s="103"/>
      <c r="D14" s="103"/>
      <c r="E14" s="103"/>
      <c r="F14" s="103"/>
    </row>
    <row r="15" spans="1:10" ht="13.5" thickBot="1" x14ac:dyDescent="0.25">
      <c r="A15" s="37"/>
    </row>
    <row r="16" spans="1:10" ht="51.75" thickBot="1" x14ac:dyDescent="0.25">
      <c r="A16" s="48" t="s">
        <v>0</v>
      </c>
      <c r="B16" s="48" t="s">
        <v>21</v>
      </c>
      <c r="C16" s="48" t="s">
        <v>12</v>
      </c>
      <c r="D16" s="48" t="s">
        <v>11</v>
      </c>
      <c r="E16" s="48" t="s">
        <v>11</v>
      </c>
      <c r="F16" s="48" t="s">
        <v>11</v>
      </c>
    </row>
    <row r="17" spans="1:6" x14ac:dyDescent="0.2">
      <c r="A17" s="3">
        <v>2016</v>
      </c>
      <c r="B17" s="6"/>
      <c r="C17" s="6"/>
      <c r="D17" s="6"/>
      <c r="E17" s="6"/>
      <c r="F17" s="6"/>
    </row>
    <row r="18" spans="1:6" x14ac:dyDescent="0.2">
      <c r="A18" s="4">
        <v>2017</v>
      </c>
      <c r="B18" s="7"/>
      <c r="C18" s="7"/>
      <c r="D18" s="7"/>
      <c r="E18" s="7"/>
      <c r="F18" s="49"/>
    </row>
    <row r="19" spans="1:6" ht="13.5" thickBot="1" x14ac:dyDescent="0.25">
      <c r="A19" s="5">
        <v>2018</v>
      </c>
      <c r="B19" s="8"/>
      <c r="C19" s="8"/>
      <c r="D19" s="8"/>
      <c r="E19" s="8"/>
      <c r="F19" s="8"/>
    </row>
    <row r="20" spans="1:6" ht="13.5" thickBot="1" x14ac:dyDescent="0.25">
      <c r="A20" s="2"/>
      <c r="B20" s="1"/>
      <c r="C20" s="1"/>
      <c r="D20" s="1"/>
      <c r="E20" s="1"/>
      <c r="F20" s="1"/>
    </row>
    <row r="21" spans="1:6" x14ac:dyDescent="0.2">
      <c r="A21" s="3" t="s">
        <v>57</v>
      </c>
      <c r="B21" s="6"/>
      <c r="C21" s="6"/>
      <c r="D21" s="6"/>
      <c r="E21" s="6"/>
      <c r="F21" s="6"/>
    </row>
    <row r="22" spans="1:6" ht="13.5" thickBot="1" x14ac:dyDescent="0.25">
      <c r="A22" s="5" t="s">
        <v>58</v>
      </c>
      <c r="B22" s="8"/>
      <c r="C22" s="8"/>
      <c r="D22" s="8"/>
      <c r="E22" s="8"/>
      <c r="F22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sqref="A1:C59"/>
    </sheetView>
  </sheetViews>
  <sheetFormatPr baseColWidth="10" defaultRowHeight="12.75" x14ac:dyDescent="0.2"/>
  <cols>
    <col min="1" max="1" width="14.42578125" style="83" customWidth="1"/>
    <col min="2" max="3" width="20.140625" style="83" customWidth="1"/>
    <col min="4" max="16384" width="11.42578125" style="83"/>
  </cols>
  <sheetData>
    <row r="1" spans="1:5" s="53" customFormat="1" x14ac:dyDescent="0.2">
      <c r="A1" s="110" t="s">
        <v>26</v>
      </c>
      <c r="B1" s="110"/>
      <c r="C1" s="110"/>
      <c r="D1" s="52"/>
      <c r="E1" s="52"/>
    </row>
    <row r="2" spans="1:5" s="53" customFormat="1" x14ac:dyDescent="0.2">
      <c r="A2" s="54" t="s">
        <v>18</v>
      </c>
      <c r="B2" s="55"/>
      <c r="C2" s="55"/>
    </row>
    <row r="3" spans="1:5" s="53" customFormat="1" x14ac:dyDescent="0.2">
      <c r="A3" s="56" t="s">
        <v>36</v>
      </c>
      <c r="B3" s="55"/>
      <c r="C3" s="55"/>
    </row>
    <row r="4" spans="1:5" s="53" customFormat="1" x14ac:dyDescent="0.2">
      <c r="A4" s="54" t="s">
        <v>19</v>
      </c>
      <c r="B4" s="55"/>
      <c r="C4" s="55"/>
    </row>
    <row r="5" spans="1:5" s="53" customFormat="1" ht="13.5" thickBot="1" x14ac:dyDescent="0.25">
      <c r="A5" s="54"/>
      <c r="B5" s="55"/>
      <c r="C5" s="55"/>
    </row>
    <row r="6" spans="1:5" s="53" customFormat="1" ht="12.75" customHeight="1" x14ac:dyDescent="0.2">
      <c r="A6" s="57" t="s">
        <v>14</v>
      </c>
      <c r="B6" s="111" t="s">
        <v>38</v>
      </c>
      <c r="C6" s="57" t="s">
        <v>15</v>
      </c>
    </row>
    <row r="7" spans="1:5" s="53" customFormat="1" ht="13.5" thickBot="1" x14ac:dyDescent="0.25">
      <c r="A7" s="58" t="s">
        <v>16</v>
      </c>
      <c r="B7" s="112"/>
      <c r="C7" s="58" t="s">
        <v>17</v>
      </c>
    </row>
    <row r="8" spans="1:5" s="53" customFormat="1" x14ac:dyDescent="0.2">
      <c r="A8" s="50">
        <v>42370</v>
      </c>
      <c r="B8" s="59"/>
      <c r="C8" s="60"/>
    </row>
    <row r="9" spans="1:5" s="53" customFormat="1" x14ac:dyDescent="0.2">
      <c r="A9" s="61">
        <v>42401</v>
      </c>
      <c r="B9" s="62"/>
      <c r="C9" s="63"/>
    </row>
    <row r="10" spans="1:5" s="53" customFormat="1" x14ac:dyDescent="0.2">
      <c r="A10" s="61">
        <v>42430</v>
      </c>
      <c r="B10" s="62"/>
      <c r="C10" s="63"/>
    </row>
    <row r="11" spans="1:5" s="53" customFormat="1" x14ac:dyDescent="0.2">
      <c r="A11" s="61">
        <v>42461</v>
      </c>
      <c r="B11" s="62"/>
      <c r="C11" s="63"/>
    </row>
    <row r="12" spans="1:5" s="53" customFormat="1" x14ac:dyDescent="0.2">
      <c r="A12" s="61">
        <v>42491</v>
      </c>
      <c r="B12" s="62"/>
      <c r="C12" s="63"/>
    </row>
    <row r="13" spans="1:5" s="53" customFormat="1" x14ac:dyDescent="0.2">
      <c r="A13" s="61">
        <v>42522</v>
      </c>
      <c r="B13" s="62"/>
      <c r="C13" s="63"/>
    </row>
    <row r="14" spans="1:5" s="53" customFormat="1" x14ac:dyDescent="0.2">
      <c r="A14" s="61">
        <v>42552</v>
      </c>
      <c r="B14" s="62"/>
      <c r="C14" s="63"/>
    </row>
    <row r="15" spans="1:5" s="53" customFormat="1" x14ac:dyDescent="0.2">
      <c r="A15" s="61">
        <v>42583</v>
      </c>
      <c r="B15" s="62"/>
      <c r="C15" s="63"/>
    </row>
    <row r="16" spans="1:5" s="53" customFormat="1" x14ac:dyDescent="0.2">
      <c r="A16" s="61">
        <v>42614</v>
      </c>
      <c r="B16" s="62"/>
      <c r="C16" s="63"/>
    </row>
    <row r="17" spans="1:3" s="53" customFormat="1" x14ac:dyDescent="0.2">
      <c r="A17" s="61">
        <v>42644</v>
      </c>
      <c r="B17" s="62"/>
      <c r="C17" s="63"/>
    </row>
    <row r="18" spans="1:3" s="53" customFormat="1" x14ac:dyDescent="0.2">
      <c r="A18" s="61">
        <v>42675</v>
      </c>
      <c r="B18" s="62"/>
      <c r="C18" s="63"/>
    </row>
    <row r="19" spans="1:3" s="53" customFormat="1" ht="13.5" thickBot="1" x14ac:dyDescent="0.25">
      <c r="A19" s="51">
        <v>42705</v>
      </c>
      <c r="B19" s="64"/>
      <c r="C19" s="65"/>
    </row>
    <row r="20" spans="1:3" s="53" customFormat="1" x14ac:dyDescent="0.2">
      <c r="A20" s="50">
        <v>42736</v>
      </c>
      <c r="B20" s="59"/>
      <c r="C20" s="63"/>
    </row>
    <row r="21" spans="1:3" s="53" customFormat="1" x14ac:dyDescent="0.2">
      <c r="A21" s="61">
        <v>42767</v>
      </c>
      <c r="B21" s="62"/>
      <c r="C21" s="66"/>
    </row>
    <row r="22" spans="1:3" s="53" customFormat="1" x14ac:dyDescent="0.2">
      <c r="A22" s="61">
        <v>42795</v>
      </c>
      <c r="B22" s="62"/>
      <c r="C22" s="63"/>
    </row>
    <row r="23" spans="1:3" s="53" customFormat="1" x14ac:dyDescent="0.2">
      <c r="A23" s="61">
        <v>42826</v>
      </c>
      <c r="B23" s="62"/>
      <c r="C23" s="63"/>
    </row>
    <row r="24" spans="1:3" s="53" customFormat="1" x14ac:dyDescent="0.2">
      <c r="A24" s="61">
        <v>42856</v>
      </c>
      <c r="B24" s="62"/>
      <c r="C24" s="63"/>
    </row>
    <row r="25" spans="1:3" s="53" customFormat="1" x14ac:dyDescent="0.2">
      <c r="A25" s="61">
        <v>42887</v>
      </c>
      <c r="B25" s="62"/>
      <c r="C25" s="63"/>
    </row>
    <row r="26" spans="1:3" s="53" customFormat="1" x14ac:dyDescent="0.2">
      <c r="A26" s="61">
        <v>42917</v>
      </c>
      <c r="B26" s="62"/>
      <c r="C26" s="63"/>
    </row>
    <row r="27" spans="1:3" s="53" customFormat="1" x14ac:dyDescent="0.2">
      <c r="A27" s="61">
        <v>42948</v>
      </c>
      <c r="B27" s="62"/>
      <c r="C27" s="63"/>
    </row>
    <row r="28" spans="1:3" s="53" customFormat="1" x14ac:dyDescent="0.2">
      <c r="A28" s="61">
        <v>42979</v>
      </c>
      <c r="B28" s="62"/>
      <c r="C28" s="63"/>
    </row>
    <row r="29" spans="1:3" s="53" customFormat="1" x14ac:dyDescent="0.2">
      <c r="A29" s="61">
        <v>43009</v>
      </c>
      <c r="B29" s="62"/>
      <c r="C29" s="63"/>
    </row>
    <row r="30" spans="1:3" s="53" customFormat="1" x14ac:dyDescent="0.2">
      <c r="A30" s="61">
        <v>43040</v>
      </c>
      <c r="B30" s="62"/>
      <c r="C30" s="63"/>
    </row>
    <row r="31" spans="1:3" s="53" customFormat="1" ht="13.5" thickBot="1" x14ac:dyDescent="0.25">
      <c r="A31" s="51">
        <v>43070</v>
      </c>
      <c r="B31" s="64"/>
      <c r="C31" s="67"/>
    </row>
    <row r="32" spans="1:3" s="53" customFormat="1" x14ac:dyDescent="0.2">
      <c r="A32" s="50">
        <v>43101</v>
      </c>
      <c r="B32" s="68"/>
      <c r="C32" s="69"/>
    </row>
    <row r="33" spans="1:3" s="53" customFormat="1" x14ac:dyDescent="0.2">
      <c r="A33" s="61">
        <v>43132</v>
      </c>
      <c r="B33" s="70"/>
      <c r="C33" s="71"/>
    </row>
    <row r="34" spans="1:3" s="53" customFormat="1" x14ac:dyDescent="0.2">
      <c r="A34" s="61">
        <v>43160</v>
      </c>
      <c r="B34" s="70"/>
      <c r="C34" s="71"/>
    </row>
    <row r="35" spans="1:3" s="53" customFormat="1" x14ac:dyDescent="0.2">
      <c r="A35" s="61">
        <v>43191</v>
      </c>
      <c r="B35" s="70"/>
      <c r="C35" s="71"/>
    </row>
    <row r="36" spans="1:3" s="53" customFormat="1" x14ac:dyDescent="0.2">
      <c r="A36" s="61">
        <v>43221</v>
      </c>
      <c r="B36" s="70"/>
      <c r="C36" s="71"/>
    </row>
    <row r="37" spans="1:3" s="53" customFormat="1" x14ac:dyDescent="0.2">
      <c r="A37" s="61">
        <v>43252</v>
      </c>
      <c r="B37" s="70"/>
      <c r="C37" s="71"/>
    </row>
    <row r="38" spans="1:3" s="53" customFormat="1" x14ac:dyDescent="0.2">
      <c r="A38" s="61">
        <v>43282</v>
      </c>
      <c r="B38" s="70"/>
      <c r="C38" s="71"/>
    </row>
    <row r="39" spans="1:3" s="53" customFormat="1" x14ac:dyDescent="0.2">
      <c r="A39" s="61">
        <v>43313</v>
      </c>
      <c r="B39" s="70"/>
      <c r="C39" s="71"/>
    </row>
    <row r="40" spans="1:3" s="53" customFormat="1" x14ac:dyDescent="0.2">
      <c r="A40" s="61">
        <v>43344</v>
      </c>
      <c r="B40" s="70"/>
      <c r="C40" s="71"/>
    </row>
    <row r="41" spans="1:3" s="53" customFormat="1" x14ac:dyDescent="0.2">
      <c r="A41" s="61">
        <v>43374</v>
      </c>
      <c r="B41" s="70"/>
      <c r="C41" s="71"/>
    </row>
    <row r="42" spans="1:3" s="53" customFormat="1" x14ac:dyDescent="0.2">
      <c r="A42" s="61">
        <v>43405</v>
      </c>
      <c r="B42" s="70"/>
      <c r="C42" s="71"/>
    </row>
    <row r="43" spans="1:3" s="53" customFormat="1" ht="13.5" thickBot="1" x14ac:dyDescent="0.25">
      <c r="A43" s="51">
        <v>43435</v>
      </c>
      <c r="B43" s="91"/>
      <c r="C43" s="74"/>
    </row>
    <row r="44" spans="1:3" s="53" customFormat="1" x14ac:dyDescent="0.2">
      <c r="A44" s="75">
        <v>43466</v>
      </c>
      <c r="B44" s="89"/>
      <c r="C44" s="90"/>
    </row>
    <row r="45" spans="1:3" s="53" customFormat="1" x14ac:dyDescent="0.2">
      <c r="A45" s="75">
        <v>43497</v>
      </c>
      <c r="B45" s="72"/>
      <c r="C45" s="71"/>
    </row>
    <row r="46" spans="1:3" s="53" customFormat="1" x14ac:dyDescent="0.2">
      <c r="A46" s="75">
        <v>43525</v>
      </c>
      <c r="B46" s="72"/>
      <c r="C46" s="71"/>
    </row>
    <row r="47" spans="1:3" s="53" customFormat="1" x14ac:dyDescent="0.2">
      <c r="A47" s="75">
        <v>43556</v>
      </c>
      <c r="B47" s="72"/>
      <c r="C47" s="71"/>
    </row>
    <row r="48" spans="1:3" s="53" customFormat="1" ht="13.5" thickBot="1" x14ac:dyDescent="0.25">
      <c r="A48" s="51">
        <v>43586</v>
      </c>
      <c r="B48" s="73"/>
      <c r="C48" s="74"/>
    </row>
    <row r="49" spans="1:3" s="53" customFormat="1" hidden="1" x14ac:dyDescent="0.2">
      <c r="A49" s="75">
        <v>43709</v>
      </c>
      <c r="B49" s="89"/>
      <c r="C49" s="90"/>
    </row>
    <row r="50" spans="1:3" s="53" customFormat="1" hidden="1" x14ac:dyDescent="0.2">
      <c r="A50" s="61">
        <v>43739</v>
      </c>
      <c r="B50" s="72"/>
      <c r="C50" s="71"/>
    </row>
    <row r="51" spans="1:3" s="53" customFormat="1" ht="13.5" hidden="1" thickBot="1" x14ac:dyDescent="0.25">
      <c r="A51" s="51">
        <v>43770</v>
      </c>
      <c r="B51" s="73"/>
      <c r="C51" s="74"/>
    </row>
    <row r="52" spans="1:3" s="53" customFormat="1" ht="13.5" hidden="1" thickBot="1" x14ac:dyDescent="0.25">
      <c r="A52" s="75">
        <v>43800</v>
      </c>
      <c r="B52" s="76"/>
      <c r="C52" s="77"/>
    </row>
    <row r="53" spans="1:3" s="53" customFormat="1" ht="13.5" thickBot="1" x14ac:dyDescent="0.25">
      <c r="A53" s="78"/>
      <c r="B53" s="79"/>
      <c r="C53" s="80"/>
    </row>
    <row r="54" spans="1:3" x14ac:dyDescent="0.2">
      <c r="A54" s="81">
        <v>2016</v>
      </c>
      <c r="B54" s="82"/>
      <c r="C54" s="82"/>
    </row>
    <row r="55" spans="1:3" x14ac:dyDescent="0.2">
      <c r="A55" s="84">
        <v>2017</v>
      </c>
      <c r="B55" s="85"/>
      <c r="C55" s="85"/>
    </row>
    <row r="56" spans="1:3" ht="13.5" thickBot="1" x14ac:dyDescent="0.25">
      <c r="A56" s="86">
        <v>2018</v>
      </c>
      <c r="B56" s="87"/>
      <c r="C56" s="87"/>
    </row>
    <row r="57" spans="1:3" ht="13.5" thickBot="1" x14ac:dyDescent="0.25">
      <c r="A57" s="78"/>
      <c r="B57" s="88"/>
      <c r="C57" s="88"/>
    </row>
    <row r="58" spans="1:3" x14ac:dyDescent="0.2">
      <c r="A58" s="81" t="s">
        <v>57</v>
      </c>
      <c r="B58" s="82"/>
      <c r="C58" s="82"/>
    </row>
    <row r="59" spans="1:3" ht="13.5" thickBot="1" x14ac:dyDescent="0.25">
      <c r="A59" s="86" t="s">
        <v>58</v>
      </c>
      <c r="B59" s="87"/>
      <c r="C59" s="87"/>
    </row>
  </sheetData>
  <mergeCells count="2">
    <mergeCell ref="A1:C1"/>
    <mergeCell ref="B6:B7"/>
  </mergeCells>
  <phoneticPr fontId="5" type="noConversion"/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sqref="A1:C59"/>
    </sheetView>
  </sheetViews>
  <sheetFormatPr baseColWidth="10" defaultRowHeight="12.75" x14ac:dyDescent="0.2"/>
  <cols>
    <col min="1" max="1" width="14.42578125" style="83" customWidth="1"/>
    <col min="2" max="3" width="20.140625" style="83" customWidth="1"/>
    <col min="4" max="16384" width="11.42578125" style="83"/>
  </cols>
  <sheetData>
    <row r="1" spans="1:5" s="53" customFormat="1" x14ac:dyDescent="0.2">
      <c r="A1" s="110" t="s">
        <v>56</v>
      </c>
      <c r="B1" s="110"/>
      <c r="C1" s="110"/>
      <c r="D1" s="52"/>
      <c r="E1" s="52"/>
    </row>
    <row r="2" spans="1:5" s="53" customFormat="1" x14ac:dyDescent="0.2">
      <c r="A2" s="54" t="s">
        <v>18</v>
      </c>
      <c r="B2" s="55"/>
      <c r="C2" s="55"/>
    </row>
    <row r="3" spans="1:5" s="53" customFormat="1" x14ac:dyDescent="0.2">
      <c r="A3" s="56" t="s">
        <v>36</v>
      </c>
      <c r="B3" s="55"/>
      <c r="C3" s="55"/>
    </row>
    <row r="4" spans="1:5" s="53" customFormat="1" x14ac:dyDescent="0.2">
      <c r="A4" s="54" t="s">
        <v>25</v>
      </c>
      <c r="B4" s="55"/>
      <c r="C4" s="55"/>
    </row>
    <row r="5" spans="1:5" s="53" customFormat="1" ht="13.5" thickBot="1" x14ac:dyDescent="0.25">
      <c r="A5" s="54"/>
      <c r="B5" s="55"/>
      <c r="C5" s="55"/>
    </row>
    <row r="6" spans="1:5" s="53" customFormat="1" ht="12.75" customHeight="1" x14ac:dyDescent="0.2">
      <c r="A6" s="57" t="s">
        <v>14</v>
      </c>
      <c r="B6" s="111" t="s">
        <v>38</v>
      </c>
      <c r="C6" s="57" t="s">
        <v>15</v>
      </c>
    </row>
    <row r="7" spans="1:5" s="53" customFormat="1" ht="13.5" thickBot="1" x14ac:dyDescent="0.25">
      <c r="A7" s="58" t="s">
        <v>16</v>
      </c>
      <c r="B7" s="112"/>
      <c r="C7" s="58" t="s">
        <v>17</v>
      </c>
    </row>
    <row r="8" spans="1:5" s="53" customFormat="1" x14ac:dyDescent="0.2">
      <c r="A8" s="50">
        <v>42370</v>
      </c>
      <c r="B8" s="59"/>
      <c r="C8" s="60"/>
    </row>
    <row r="9" spans="1:5" s="53" customFormat="1" x14ac:dyDescent="0.2">
      <c r="A9" s="61">
        <v>42401</v>
      </c>
      <c r="B9" s="62"/>
      <c r="C9" s="63"/>
    </row>
    <row r="10" spans="1:5" s="53" customFormat="1" x14ac:dyDescent="0.2">
      <c r="A10" s="61">
        <v>42430</v>
      </c>
      <c r="B10" s="62"/>
      <c r="C10" s="63"/>
    </row>
    <row r="11" spans="1:5" s="53" customFormat="1" x14ac:dyDescent="0.2">
      <c r="A11" s="61">
        <v>42461</v>
      </c>
      <c r="B11" s="62"/>
      <c r="C11" s="63"/>
    </row>
    <row r="12" spans="1:5" s="53" customFormat="1" x14ac:dyDescent="0.2">
      <c r="A12" s="61">
        <v>42491</v>
      </c>
      <c r="B12" s="62"/>
      <c r="C12" s="63"/>
    </row>
    <row r="13" spans="1:5" s="53" customFormat="1" x14ac:dyDescent="0.2">
      <c r="A13" s="61">
        <v>42522</v>
      </c>
      <c r="B13" s="62"/>
      <c r="C13" s="63"/>
    </row>
    <row r="14" spans="1:5" s="53" customFormat="1" x14ac:dyDescent="0.2">
      <c r="A14" s="61">
        <v>42552</v>
      </c>
      <c r="B14" s="62"/>
      <c r="C14" s="63"/>
    </row>
    <row r="15" spans="1:5" s="53" customFormat="1" x14ac:dyDescent="0.2">
      <c r="A15" s="61">
        <v>42583</v>
      </c>
      <c r="B15" s="62"/>
      <c r="C15" s="63"/>
    </row>
    <row r="16" spans="1:5" s="53" customFormat="1" x14ac:dyDescent="0.2">
      <c r="A16" s="61">
        <v>42614</v>
      </c>
      <c r="B16" s="62"/>
      <c r="C16" s="63"/>
    </row>
    <row r="17" spans="1:3" s="53" customFormat="1" x14ac:dyDescent="0.2">
      <c r="A17" s="61">
        <v>42644</v>
      </c>
      <c r="B17" s="62"/>
      <c r="C17" s="63"/>
    </row>
    <row r="18" spans="1:3" s="53" customFormat="1" x14ac:dyDescent="0.2">
      <c r="A18" s="61">
        <v>42675</v>
      </c>
      <c r="B18" s="62"/>
      <c r="C18" s="63"/>
    </row>
    <row r="19" spans="1:3" s="53" customFormat="1" ht="13.5" thickBot="1" x14ac:dyDescent="0.25">
      <c r="A19" s="51">
        <v>42705</v>
      </c>
      <c r="B19" s="64"/>
      <c r="C19" s="65"/>
    </row>
    <row r="20" spans="1:3" s="53" customFormat="1" x14ac:dyDescent="0.2">
      <c r="A20" s="50">
        <v>42736</v>
      </c>
      <c r="B20" s="59"/>
      <c r="C20" s="63"/>
    </row>
    <row r="21" spans="1:3" s="53" customFormat="1" x14ac:dyDescent="0.2">
      <c r="A21" s="61">
        <v>42767</v>
      </c>
      <c r="B21" s="62"/>
      <c r="C21" s="66"/>
    </row>
    <row r="22" spans="1:3" s="53" customFormat="1" x14ac:dyDescent="0.2">
      <c r="A22" s="61">
        <v>42795</v>
      </c>
      <c r="B22" s="62"/>
      <c r="C22" s="63"/>
    </row>
    <row r="23" spans="1:3" s="53" customFormat="1" x14ac:dyDescent="0.2">
      <c r="A23" s="61">
        <v>42826</v>
      </c>
      <c r="B23" s="62"/>
      <c r="C23" s="63"/>
    </row>
    <row r="24" spans="1:3" s="53" customFormat="1" x14ac:dyDescent="0.2">
      <c r="A24" s="61">
        <v>42856</v>
      </c>
      <c r="B24" s="62"/>
      <c r="C24" s="63"/>
    </row>
    <row r="25" spans="1:3" s="53" customFormat="1" x14ac:dyDescent="0.2">
      <c r="A25" s="61">
        <v>42887</v>
      </c>
      <c r="B25" s="62"/>
      <c r="C25" s="63"/>
    </row>
    <row r="26" spans="1:3" s="53" customFormat="1" x14ac:dyDescent="0.2">
      <c r="A26" s="61">
        <v>42917</v>
      </c>
      <c r="B26" s="62"/>
      <c r="C26" s="63"/>
    </row>
    <row r="27" spans="1:3" s="53" customFormat="1" x14ac:dyDescent="0.2">
      <c r="A27" s="61">
        <v>42948</v>
      </c>
      <c r="B27" s="62"/>
      <c r="C27" s="63"/>
    </row>
    <row r="28" spans="1:3" s="53" customFormat="1" x14ac:dyDescent="0.2">
      <c r="A28" s="61">
        <v>42979</v>
      </c>
      <c r="B28" s="62"/>
      <c r="C28" s="63"/>
    </row>
    <row r="29" spans="1:3" s="53" customFormat="1" x14ac:dyDescent="0.2">
      <c r="A29" s="61">
        <v>43009</v>
      </c>
      <c r="B29" s="62"/>
      <c r="C29" s="63"/>
    </row>
    <row r="30" spans="1:3" s="53" customFormat="1" x14ac:dyDescent="0.2">
      <c r="A30" s="61">
        <v>43040</v>
      </c>
      <c r="B30" s="62"/>
      <c r="C30" s="63"/>
    </row>
    <row r="31" spans="1:3" s="53" customFormat="1" ht="13.5" thickBot="1" x14ac:dyDescent="0.25">
      <c r="A31" s="51">
        <v>43070</v>
      </c>
      <c r="B31" s="64"/>
      <c r="C31" s="67"/>
    </row>
    <row r="32" spans="1:3" s="53" customFormat="1" x14ac:dyDescent="0.2">
      <c r="A32" s="50">
        <v>43101</v>
      </c>
      <c r="B32" s="68"/>
      <c r="C32" s="69"/>
    </row>
    <row r="33" spans="1:3" s="53" customFormat="1" x14ac:dyDescent="0.2">
      <c r="A33" s="61">
        <v>43132</v>
      </c>
      <c r="B33" s="70"/>
      <c r="C33" s="71"/>
    </row>
    <row r="34" spans="1:3" s="53" customFormat="1" x14ac:dyDescent="0.2">
      <c r="A34" s="61">
        <v>43160</v>
      </c>
      <c r="B34" s="70"/>
      <c r="C34" s="71"/>
    </row>
    <row r="35" spans="1:3" s="53" customFormat="1" x14ac:dyDescent="0.2">
      <c r="A35" s="61">
        <v>43191</v>
      </c>
      <c r="B35" s="70"/>
      <c r="C35" s="71"/>
    </row>
    <row r="36" spans="1:3" s="53" customFormat="1" x14ac:dyDescent="0.2">
      <c r="A36" s="61">
        <v>43221</v>
      </c>
      <c r="B36" s="70"/>
      <c r="C36" s="71"/>
    </row>
    <row r="37" spans="1:3" s="53" customFormat="1" x14ac:dyDescent="0.2">
      <c r="A37" s="61">
        <v>43252</v>
      </c>
      <c r="B37" s="70"/>
      <c r="C37" s="71"/>
    </row>
    <row r="38" spans="1:3" s="53" customFormat="1" x14ac:dyDescent="0.2">
      <c r="A38" s="61">
        <v>43282</v>
      </c>
      <c r="B38" s="70"/>
      <c r="C38" s="71"/>
    </row>
    <row r="39" spans="1:3" s="53" customFormat="1" x14ac:dyDescent="0.2">
      <c r="A39" s="61">
        <v>43313</v>
      </c>
      <c r="B39" s="70"/>
      <c r="C39" s="71"/>
    </row>
    <row r="40" spans="1:3" s="53" customFormat="1" x14ac:dyDescent="0.2">
      <c r="A40" s="61">
        <v>43344</v>
      </c>
      <c r="B40" s="70"/>
      <c r="C40" s="71"/>
    </row>
    <row r="41" spans="1:3" s="53" customFormat="1" x14ac:dyDescent="0.2">
      <c r="A41" s="61">
        <v>43374</v>
      </c>
      <c r="B41" s="70"/>
      <c r="C41" s="71"/>
    </row>
    <row r="42" spans="1:3" s="53" customFormat="1" x14ac:dyDescent="0.2">
      <c r="A42" s="61">
        <v>43405</v>
      </c>
      <c r="B42" s="70"/>
      <c r="C42" s="71"/>
    </row>
    <row r="43" spans="1:3" s="53" customFormat="1" ht="13.5" thickBot="1" x14ac:dyDescent="0.25">
      <c r="A43" s="51">
        <v>43435</v>
      </c>
      <c r="B43" s="91"/>
      <c r="C43" s="74"/>
    </row>
    <row r="44" spans="1:3" s="53" customFormat="1" x14ac:dyDescent="0.2">
      <c r="A44" s="75">
        <v>43466</v>
      </c>
      <c r="B44" s="89"/>
      <c r="C44" s="90"/>
    </row>
    <row r="45" spans="1:3" s="53" customFormat="1" x14ac:dyDescent="0.2">
      <c r="A45" s="75">
        <v>43497</v>
      </c>
      <c r="B45" s="72"/>
      <c r="C45" s="71"/>
    </row>
    <row r="46" spans="1:3" s="53" customFormat="1" x14ac:dyDescent="0.2">
      <c r="A46" s="75">
        <v>43525</v>
      </c>
      <c r="B46" s="72"/>
      <c r="C46" s="71"/>
    </row>
    <row r="47" spans="1:3" s="53" customFormat="1" x14ac:dyDescent="0.2">
      <c r="A47" s="75">
        <v>43556</v>
      </c>
      <c r="B47" s="72"/>
      <c r="C47" s="71"/>
    </row>
    <row r="48" spans="1:3" s="53" customFormat="1" ht="13.5" thickBot="1" x14ac:dyDescent="0.25">
      <c r="A48" s="51">
        <v>43586</v>
      </c>
      <c r="B48" s="73"/>
      <c r="C48" s="74"/>
    </row>
    <row r="49" spans="1:3" s="53" customFormat="1" hidden="1" x14ac:dyDescent="0.2">
      <c r="A49" s="75">
        <v>43709</v>
      </c>
      <c r="B49" s="89"/>
      <c r="C49" s="90"/>
    </row>
    <row r="50" spans="1:3" s="53" customFormat="1" hidden="1" x14ac:dyDescent="0.2">
      <c r="A50" s="61">
        <v>43739</v>
      </c>
      <c r="B50" s="72"/>
      <c r="C50" s="71"/>
    </row>
    <row r="51" spans="1:3" s="53" customFormat="1" ht="13.5" hidden="1" thickBot="1" x14ac:dyDescent="0.25">
      <c r="A51" s="51">
        <v>43770</v>
      </c>
      <c r="B51" s="73"/>
      <c r="C51" s="74"/>
    </row>
    <row r="52" spans="1:3" s="53" customFormat="1" ht="13.5" hidden="1" thickBot="1" x14ac:dyDescent="0.25">
      <c r="A52" s="75">
        <v>43800</v>
      </c>
      <c r="B52" s="76"/>
      <c r="C52" s="77"/>
    </row>
    <row r="53" spans="1:3" s="53" customFormat="1" ht="13.5" thickBot="1" x14ac:dyDescent="0.25">
      <c r="A53" s="78"/>
      <c r="B53" s="79"/>
      <c r="C53" s="80"/>
    </row>
    <row r="54" spans="1:3" x14ac:dyDescent="0.2">
      <c r="A54" s="81">
        <v>2016</v>
      </c>
      <c r="B54" s="82"/>
      <c r="C54" s="82"/>
    </row>
    <row r="55" spans="1:3" x14ac:dyDescent="0.2">
      <c r="A55" s="84">
        <v>2017</v>
      </c>
      <c r="B55" s="85"/>
      <c r="C55" s="85"/>
    </row>
    <row r="56" spans="1:3" ht="13.5" thickBot="1" x14ac:dyDescent="0.25">
      <c r="A56" s="86">
        <v>2018</v>
      </c>
      <c r="B56" s="87"/>
      <c r="C56" s="87"/>
    </row>
    <row r="57" spans="1:3" ht="13.5" thickBot="1" x14ac:dyDescent="0.25">
      <c r="A57" s="78"/>
      <c r="B57" s="88"/>
      <c r="C57" s="88"/>
    </row>
    <row r="58" spans="1:3" x14ac:dyDescent="0.2">
      <c r="A58" s="81" t="s">
        <v>57</v>
      </c>
      <c r="B58" s="82"/>
      <c r="C58" s="82"/>
    </row>
    <row r="59" spans="1:3" ht="13.5" thickBot="1" x14ac:dyDescent="0.25">
      <c r="A59" s="86" t="s">
        <v>58</v>
      </c>
      <c r="B59" s="87"/>
      <c r="C59" s="87"/>
    </row>
  </sheetData>
  <mergeCells count="2">
    <mergeCell ref="A1:C1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orientation="portrait" horizontalDpi="300" verticalDpi="300" r:id="rId1"/>
  <headerFooter alignWithMargins="0">
    <oddHeader>&amp;R2019 - Año de la Exportación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sqref="A1:C59"/>
    </sheetView>
  </sheetViews>
  <sheetFormatPr baseColWidth="10" defaultRowHeight="12.75" x14ac:dyDescent="0.2"/>
  <cols>
    <col min="1" max="1" width="14.42578125" style="83" customWidth="1"/>
    <col min="2" max="3" width="20.140625" style="83" customWidth="1"/>
    <col min="4" max="16384" width="11.42578125" style="83"/>
  </cols>
  <sheetData>
    <row r="1" spans="1:5" s="53" customFormat="1" x14ac:dyDescent="0.2">
      <c r="A1" s="110" t="s">
        <v>32</v>
      </c>
      <c r="B1" s="110"/>
      <c r="C1" s="110"/>
      <c r="D1" s="52"/>
      <c r="E1" s="52"/>
    </row>
    <row r="2" spans="1:5" s="53" customFormat="1" x14ac:dyDescent="0.2">
      <c r="A2" s="54" t="s">
        <v>18</v>
      </c>
      <c r="B2" s="55"/>
      <c r="C2" s="55"/>
    </row>
    <row r="3" spans="1:5" s="53" customFormat="1" ht="41.25" customHeight="1" x14ac:dyDescent="0.2">
      <c r="A3" s="113" t="s">
        <v>59</v>
      </c>
      <c r="B3" s="114"/>
      <c r="C3" s="114"/>
    </row>
    <row r="4" spans="1:5" s="53" customFormat="1" x14ac:dyDescent="0.2">
      <c r="A4" s="54" t="s">
        <v>19</v>
      </c>
      <c r="B4" s="55"/>
      <c r="C4" s="55"/>
    </row>
    <row r="5" spans="1:5" s="53" customFormat="1" ht="13.5" thickBot="1" x14ac:dyDescent="0.25">
      <c r="A5" s="54"/>
      <c r="B5" s="55"/>
      <c r="C5" s="55"/>
    </row>
    <row r="6" spans="1:5" s="53" customFormat="1" ht="12.75" customHeight="1" x14ac:dyDescent="0.2">
      <c r="A6" s="57" t="s">
        <v>14</v>
      </c>
      <c r="B6" s="111" t="s">
        <v>38</v>
      </c>
      <c r="C6" s="57" t="s">
        <v>15</v>
      </c>
    </row>
    <row r="7" spans="1:5" s="53" customFormat="1" ht="13.5" thickBot="1" x14ac:dyDescent="0.25">
      <c r="A7" s="58" t="s">
        <v>16</v>
      </c>
      <c r="B7" s="112"/>
      <c r="C7" s="58" t="s">
        <v>17</v>
      </c>
    </row>
    <row r="8" spans="1:5" s="53" customFormat="1" x14ac:dyDescent="0.2">
      <c r="A8" s="50">
        <v>42370</v>
      </c>
      <c r="B8" s="59"/>
      <c r="C8" s="60"/>
    </row>
    <row r="9" spans="1:5" s="53" customFormat="1" x14ac:dyDescent="0.2">
      <c r="A9" s="61">
        <v>42401</v>
      </c>
      <c r="B9" s="62"/>
      <c r="C9" s="63"/>
    </row>
    <row r="10" spans="1:5" s="53" customFormat="1" x14ac:dyDescent="0.2">
      <c r="A10" s="61">
        <v>42430</v>
      </c>
      <c r="B10" s="62"/>
      <c r="C10" s="63"/>
    </row>
    <row r="11" spans="1:5" s="53" customFormat="1" x14ac:dyDescent="0.2">
      <c r="A11" s="61">
        <v>42461</v>
      </c>
      <c r="B11" s="62"/>
      <c r="C11" s="63"/>
    </row>
    <row r="12" spans="1:5" s="53" customFormat="1" x14ac:dyDescent="0.2">
      <c r="A12" s="61">
        <v>42491</v>
      </c>
      <c r="B12" s="62"/>
      <c r="C12" s="63"/>
    </row>
    <row r="13" spans="1:5" s="53" customFormat="1" x14ac:dyDescent="0.2">
      <c r="A13" s="61">
        <v>42522</v>
      </c>
      <c r="B13" s="62"/>
      <c r="C13" s="63"/>
    </row>
    <row r="14" spans="1:5" s="53" customFormat="1" x14ac:dyDescent="0.2">
      <c r="A14" s="61">
        <v>42552</v>
      </c>
      <c r="B14" s="62"/>
      <c r="C14" s="63"/>
    </row>
    <row r="15" spans="1:5" s="53" customFormat="1" x14ac:dyDescent="0.2">
      <c r="A15" s="61">
        <v>42583</v>
      </c>
      <c r="B15" s="62"/>
      <c r="C15" s="63"/>
    </row>
    <row r="16" spans="1:5" s="53" customFormat="1" x14ac:dyDescent="0.2">
      <c r="A16" s="61">
        <v>42614</v>
      </c>
      <c r="B16" s="62"/>
      <c r="C16" s="63"/>
    </row>
    <row r="17" spans="1:3" s="53" customFormat="1" x14ac:dyDescent="0.2">
      <c r="A17" s="61">
        <v>42644</v>
      </c>
      <c r="B17" s="62"/>
      <c r="C17" s="63"/>
    </row>
    <row r="18" spans="1:3" s="53" customFormat="1" x14ac:dyDescent="0.2">
      <c r="A18" s="61">
        <v>42675</v>
      </c>
      <c r="B18" s="62"/>
      <c r="C18" s="63"/>
    </row>
    <row r="19" spans="1:3" s="53" customFormat="1" ht="13.5" thickBot="1" x14ac:dyDescent="0.25">
      <c r="A19" s="51">
        <v>42705</v>
      </c>
      <c r="B19" s="64"/>
      <c r="C19" s="65"/>
    </row>
    <row r="20" spans="1:3" s="53" customFormat="1" x14ac:dyDescent="0.2">
      <c r="A20" s="50">
        <v>42736</v>
      </c>
      <c r="B20" s="59"/>
      <c r="C20" s="63"/>
    </row>
    <row r="21" spans="1:3" s="53" customFormat="1" x14ac:dyDescent="0.2">
      <c r="A21" s="61">
        <v>42767</v>
      </c>
      <c r="B21" s="62"/>
      <c r="C21" s="66"/>
    </row>
    <row r="22" spans="1:3" s="53" customFormat="1" x14ac:dyDescent="0.2">
      <c r="A22" s="61">
        <v>42795</v>
      </c>
      <c r="B22" s="62"/>
      <c r="C22" s="63"/>
    </row>
    <row r="23" spans="1:3" s="53" customFormat="1" x14ac:dyDescent="0.2">
      <c r="A23" s="61">
        <v>42826</v>
      </c>
      <c r="B23" s="62"/>
      <c r="C23" s="63"/>
    </row>
    <row r="24" spans="1:3" s="53" customFormat="1" x14ac:dyDescent="0.2">
      <c r="A24" s="61">
        <v>42856</v>
      </c>
      <c r="B24" s="62"/>
      <c r="C24" s="63"/>
    </row>
    <row r="25" spans="1:3" s="53" customFormat="1" x14ac:dyDescent="0.2">
      <c r="A25" s="61">
        <v>42887</v>
      </c>
      <c r="B25" s="62"/>
      <c r="C25" s="63"/>
    </row>
    <row r="26" spans="1:3" s="53" customFormat="1" x14ac:dyDescent="0.2">
      <c r="A26" s="61">
        <v>42917</v>
      </c>
      <c r="B26" s="62"/>
      <c r="C26" s="63"/>
    </row>
    <row r="27" spans="1:3" s="53" customFormat="1" x14ac:dyDescent="0.2">
      <c r="A27" s="61">
        <v>42948</v>
      </c>
      <c r="B27" s="62"/>
      <c r="C27" s="63"/>
    </row>
    <row r="28" spans="1:3" s="53" customFormat="1" x14ac:dyDescent="0.2">
      <c r="A28" s="61">
        <v>42979</v>
      </c>
      <c r="B28" s="62"/>
      <c r="C28" s="63"/>
    </row>
    <row r="29" spans="1:3" s="53" customFormat="1" x14ac:dyDescent="0.2">
      <c r="A29" s="61">
        <v>43009</v>
      </c>
      <c r="B29" s="62"/>
      <c r="C29" s="63"/>
    </row>
    <row r="30" spans="1:3" s="53" customFormat="1" x14ac:dyDescent="0.2">
      <c r="A30" s="61">
        <v>43040</v>
      </c>
      <c r="B30" s="62"/>
      <c r="C30" s="63"/>
    </row>
    <row r="31" spans="1:3" s="53" customFormat="1" ht="13.5" thickBot="1" x14ac:dyDescent="0.25">
      <c r="A31" s="51">
        <v>43070</v>
      </c>
      <c r="B31" s="64"/>
      <c r="C31" s="67"/>
    </row>
    <row r="32" spans="1:3" s="53" customFormat="1" x14ac:dyDescent="0.2">
      <c r="A32" s="50">
        <v>43101</v>
      </c>
      <c r="B32" s="68"/>
      <c r="C32" s="69"/>
    </row>
    <row r="33" spans="1:3" s="53" customFormat="1" x14ac:dyDescent="0.2">
      <c r="A33" s="61">
        <v>43132</v>
      </c>
      <c r="B33" s="70"/>
      <c r="C33" s="71"/>
    </row>
    <row r="34" spans="1:3" s="53" customFormat="1" x14ac:dyDescent="0.2">
      <c r="A34" s="61">
        <v>43160</v>
      </c>
      <c r="B34" s="70"/>
      <c r="C34" s="71"/>
    </row>
    <row r="35" spans="1:3" s="53" customFormat="1" x14ac:dyDescent="0.2">
      <c r="A35" s="61">
        <v>43191</v>
      </c>
      <c r="B35" s="70"/>
      <c r="C35" s="71"/>
    </row>
    <row r="36" spans="1:3" s="53" customFormat="1" x14ac:dyDescent="0.2">
      <c r="A36" s="61">
        <v>43221</v>
      </c>
      <c r="B36" s="70"/>
      <c r="C36" s="71"/>
    </row>
    <row r="37" spans="1:3" s="53" customFormat="1" x14ac:dyDescent="0.2">
      <c r="A37" s="61">
        <v>43252</v>
      </c>
      <c r="B37" s="70"/>
      <c r="C37" s="71"/>
    </row>
    <row r="38" spans="1:3" s="53" customFormat="1" x14ac:dyDescent="0.2">
      <c r="A38" s="61">
        <v>43282</v>
      </c>
      <c r="B38" s="70"/>
      <c r="C38" s="71"/>
    </row>
    <row r="39" spans="1:3" s="53" customFormat="1" x14ac:dyDescent="0.2">
      <c r="A39" s="61">
        <v>43313</v>
      </c>
      <c r="B39" s="70"/>
      <c r="C39" s="71"/>
    </row>
    <row r="40" spans="1:3" s="53" customFormat="1" x14ac:dyDescent="0.2">
      <c r="A40" s="61">
        <v>43344</v>
      </c>
      <c r="B40" s="70"/>
      <c r="C40" s="71"/>
    </row>
    <row r="41" spans="1:3" s="53" customFormat="1" x14ac:dyDescent="0.2">
      <c r="A41" s="61">
        <v>43374</v>
      </c>
      <c r="B41" s="70"/>
      <c r="C41" s="71"/>
    </row>
    <row r="42" spans="1:3" s="53" customFormat="1" x14ac:dyDescent="0.2">
      <c r="A42" s="61">
        <v>43405</v>
      </c>
      <c r="B42" s="70"/>
      <c r="C42" s="71"/>
    </row>
    <row r="43" spans="1:3" s="53" customFormat="1" ht="13.5" thickBot="1" x14ac:dyDescent="0.25">
      <c r="A43" s="51">
        <v>43435</v>
      </c>
      <c r="B43" s="91"/>
      <c r="C43" s="74"/>
    </row>
    <row r="44" spans="1:3" s="53" customFormat="1" x14ac:dyDescent="0.2">
      <c r="A44" s="75">
        <v>43466</v>
      </c>
      <c r="B44" s="89"/>
      <c r="C44" s="90"/>
    </row>
    <row r="45" spans="1:3" s="53" customFormat="1" x14ac:dyDescent="0.2">
      <c r="A45" s="75">
        <v>43497</v>
      </c>
      <c r="B45" s="72"/>
      <c r="C45" s="71"/>
    </row>
    <row r="46" spans="1:3" s="53" customFormat="1" x14ac:dyDescent="0.2">
      <c r="A46" s="75">
        <v>43525</v>
      </c>
      <c r="B46" s="72"/>
      <c r="C46" s="71"/>
    </row>
    <row r="47" spans="1:3" s="53" customFormat="1" x14ac:dyDescent="0.2">
      <c r="A47" s="75">
        <v>43556</v>
      </c>
      <c r="B47" s="72"/>
      <c r="C47" s="71"/>
    </row>
    <row r="48" spans="1:3" s="53" customFormat="1" ht="13.5" thickBot="1" x14ac:dyDescent="0.25">
      <c r="A48" s="51">
        <v>43586</v>
      </c>
      <c r="B48" s="73"/>
      <c r="C48" s="74"/>
    </row>
    <row r="49" spans="1:3" s="53" customFormat="1" hidden="1" x14ac:dyDescent="0.2">
      <c r="A49" s="75">
        <v>43709</v>
      </c>
      <c r="B49" s="89"/>
      <c r="C49" s="90"/>
    </row>
    <row r="50" spans="1:3" s="53" customFormat="1" hidden="1" x14ac:dyDescent="0.2">
      <c r="A50" s="61">
        <v>43739</v>
      </c>
      <c r="B50" s="72"/>
      <c r="C50" s="71"/>
    </row>
    <row r="51" spans="1:3" s="53" customFormat="1" ht="13.5" hidden="1" thickBot="1" x14ac:dyDescent="0.25">
      <c r="A51" s="51">
        <v>43770</v>
      </c>
      <c r="B51" s="73"/>
      <c r="C51" s="74"/>
    </row>
    <row r="52" spans="1:3" s="53" customFormat="1" ht="13.5" hidden="1" thickBot="1" x14ac:dyDescent="0.25">
      <c r="A52" s="75">
        <v>43800</v>
      </c>
      <c r="B52" s="76"/>
      <c r="C52" s="77"/>
    </row>
    <row r="53" spans="1:3" s="53" customFormat="1" ht="13.5" thickBot="1" x14ac:dyDescent="0.25">
      <c r="A53" s="78"/>
      <c r="B53" s="79"/>
      <c r="C53" s="80"/>
    </row>
    <row r="54" spans="1:3" x14ac:dyDescent="0.2">
      <c r="A54" s="81">
        <v>2016</v>
      </c>
      <c r="B54" s="82"/>
      <c r="C54" s="82"/>
    </row>
    <row r="55" spans="1:3" x14ac:dyDescent="0.2">
      <c r="A55" s="84">
        <v>2017</v>
      </c>
      <c r="B55" s="85"/>
      <c r="C55" s="85"/>
    </row>
    <row r="56" spans="1:3" ht="13.5" thickBot="1" x14ac:dyDescent="0.25">
      <c r="A56" s="86">
        <v>2018</v>
      </c>
      <c r="B56" s="87"/>
      <c r="C56" s="87"/>
    </row>
    <row r="57" spans="1:3" ht="13.5" thickBot="1" x14ac:dyDescent="0.25">
      <c r="A57" s="78"/>
      <c r="B57" s="88"/>
      <c r="C57" s="88"/>
    </row>
    <row r="58" spans="1:3" x14ac:dyDescent="0.2">
      <c r="A58" s="81" t="s">
        <v>57</v>
      </c>
      <c r="B58" s="82"/>
      <c r="C58" s="82"/>
    </row>
    <row r="59" spans="1:3" ht="13.5" thickBot="1" x14ac:dyDescent="0.25">
      <c r="A59" s="86" t="s">
        <v>58</v>
      </c>
      <c r="B59" s="87"/>
      <c r="C59" s="87"/>
    </row>
  </sheetData>
  <mergeCells count="3">
    <mergeCell ref="A1:C1"/>
    <mergeCell ref="B6:B7"/>
    <mergeCell ref="A3:C3"/>
  </mergeCells>
  <printOptions horizontalCentered="1" verticalCentered="1"/>
  <pageMargins left="0.15748031496062992" right="0.27559055118110237" top="0.86614173228346458" bottom="0.27559055118110237" header="0.19685039370078741" footer="0"/>
  <pageSetup scale="99" orientation="portrait" horizontalDpi="300" verticalDpi="300" r:id="rId1"/>
  <headerFooter alignWithMargins="0">
    <oddHeader>&amp;R2019 - Año de la Exportación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abSelected="1" topLeftCell="A34" workbookViewId="0">
      <selection sqref="A1:C59"/>
    </sheetView>
  </sheetViews>
  <sheetFormatPr baseColWidth="10" defaultRowHeight="12.75" x14ac:dyDescent="0.2"/>
  <cols>
    <col min="1" max="1" width="14.42578125" style="83" customWidth="1"/>
    <col min="2" max="3" width="20.140625" style="83" customWidth="1"/>
    <col min="4" max="16384" width="11.42578125" style="83"/>
  </cols>
  <sheetData>
    <row r="1" spans="1:5" s="53" customFormat="1" x14ac:dyDescent="0.2">
      <c r="A1" s="110" t="s">
        <v>61</v>
      </c>
      <c r="B1" s="110"/>
      <c r="C1" s="110"/>
      <c r="D1" s="52"/>
      <c r="E1" s="52"/>
    </row>
    <row r="2" spans="1:5" s="53" customFormat="1" x14ac:dyDescent="0.2">
      <c r="A2" s="54" t="s">
        <v>18</v>
      </c>
      <c r="B2" s="55"/>
      <c r="C2" s="55"/>
    </row>
    <row r="3" spans="1:5" s="53" customFormat="1" ht="41.25" customHeight="1" x14ac:dyDescent="0.2">
      <c r="A3" s="113" t="s">
        <v>60</v>
      </c>
      <c r="B3" s="114"/>
      <c r="C3" s="114"/>
    </row>
    <row r="4" spans="1:5" s="53" customFormat="1" x14ac:dyDescent="0.2">
      <c r="A4" s="54" t="s">
        <v>19</v>
      </c>
      <c r="B4" s="55"/>
      <c r="C4" s="55"/>
    </row>
    <row r="5" spans="1:5" s="53" customFormat="1" ht="13.5" thickBot="1" x14ac:dyDescent="0.25">
      <c r="A5" s="54"/>
      <c r="B5" s="55"/>
      <c r="C5" s="55"/>
    </row>
    <row r="6" spans="1:5" s="53" customFormat="1" ht="12.75" customHeight="1" x14ac:dyDescent="0.2">
      <c r="A6" s="57" t="s">
        <v>14</v>
      </c>
      <c r="B6" s="111" t="s">
        <v>38</v>
      </c>
      <c r="C6" s="57" t="s">
        <v>15</v>
      </c>
    </row>
    <row r="7" spans="1:5" s="53" customFormat="1" ht="13.5" thickBot="1" x14ac:dyDescent="0.25">
      <c r="A7" s="58" t="s">
        <v>16</v>
      </c>
      <c r="B7" s="112"/>
      <c r="C7" s="58" t="s">
        <v>17</v>
      </c>
    </row>
    <row r="8" spans="1:5" s="53" customFormat="1" x14ac:dyDescent="0.2">
      <c r="A8" s="50">
        <v>42370</v>
      </c>
      <c r="B8" s="59"/>
      <c r="C8" s="60"/>
    </row>
    <row r="9" spans="1:5" s="53" customFormat="1" x14ac:dyDescent="0.2">
      <c r="A9" s="61">
        <v>42401</v>
      </c>
      <c r="B9" s="62"/>
      <c r="C9" s="63"/>
    </row>
    <row r="10" spans="1:5" s="53" customFormat="1" x14ac:dyDescent="0.2">
      <c r="A10" s="61">
        <v>42430</v>
      </c>
      <c r="B10" s="62"/>
      <c r="C10" s="63"/>
    </row>
    <row r="11" spans="1:5" s="53" customFormat="1" x14ac:dyDescent="0.2">
      <c r="A11" s="61">
        <v>42461</v>
      </c>
      <c r="B11" s="62"/>
      <c r="C11" s="63"/>
    </row>
    <row r="12" spans="1:5" s="53" customFormat="1" x14ac:dyDescent="0.2">
      <c r="A12" s="61">
        <v>42491</v>
      </c>
      <c r="B12" s="62"/>
      <c r="C12" s="63"/>
    </row>
    <row r="13" spans="1:5" s="53" customFormat="1" x14ac:dyDescent="0.2">
      <c r="A13" s="61">
        <v>42522</v>
      </c>
      <c r="B13" s="62"/>
      <c r="C13" s="63"/>
    </row>
    <row r="14" spans="1:5" s="53" customFormat="1" x14ac:dyDescent="0.2">
      <c r="A14" s="61">
        <v>42552</v>
      </c>
      <c r="B14" s="62"/>
      <c r="C14" s="63"/>
    </row>
    <row r="15" spans="1:5" s="53" customFormat="1" x14ac:dyDescent="0.2">
      <c r="A15" s="61">
        <v>42583</v>
      </c>
      <c r="B15" s="62"/>
      <c r="C15" s="63"/>
    </row>
    <row r="16" spans="1:5" s="53" customFormat="1" x14ac:dyDescent="0.2">
      <c r="A16" s="61">
        <v>42614</v>
      </c>
      <c r="B16" s="62"/>
      <c r="C16" s="63"/>
    </row>
    <row r="17" spans="1:3" s="53" customFormat="1" x14ac:dyDescent="0.2">
      <c r="A17" s="61">
        <v>42644</v>
      </c>
      <c r="B17" s="62"/>
      <c r="C17" s="63"/>
    </row>
    <row r="18" spans="1:3" s="53" customFormat="1" x14ac:dyDescent="0.2">
      <c r="A18" s="61">
        <v>42675</v>
      </c>
      <c r="B18" s="62"/>
      <c r="C18" s="63"/>
    </row>
    <row r="19" spans="1:3" s="53" customFormat="1" ht="13.5" thickBot="1" x14ac:dyDescent="0.25">
      <c r="A19" s="51">
        <v>42705</v>
      </c>
      <c r="B19" s="64"/>
      <c r="C19" s="65"/>
    </row>
    <row r="20" spans="1:3" s="53" customFormat="1" x14ac:dyDescent="0.2">
      <c r="A20" s="50">
        <v>42736</v>
      </c>
      <c r="B20" s="59"/>
      <c r="C20" s="63"/>
    </row>
    <row r="21" spans="1:3" s="53" customFormat="1" x14ac:dyDescent="0.2">
      <c r="A21" s="61">
        <v>42767</v>
      </c>
      <c r="B21" s="62"/>
      <c r="C21" s="66"/>
    </row>
    <row r="22" spans="1:3" s="53" customFormat="1" x14ac:dyDescent="0.2">
      <c r="A22" s="61">
        <v>42795</v>
      </c>
      <c r="B22" s="62"/>
      <c r="C22" s="63"/>
    </row>
    <row r="23" spans="1:3" s="53" customFormat="1" x14ac:dyDescent="0.2">
      <c r="A23" s="61">
        <v>42826</v>
      </c>
      <c r="B23" s="62"/>
      <c r="C23" s="63"/>
    </row>
    <row r="24" spans="1:3" s="53" customFormat="1" x14ac:dyDescent="0.2">
      <c r="A24" s="61">
        <v>42856</v>
      </c>
      <c r="B24" s="62"/>
      <c r="C24" s="63"/>
    </row>
    <row r="25" spans="1:3" s="53" customFormat="1" x14ac:dyDescent="0.2">
      <c r="A25" s="61">
        <v>42887</v>
      </c>
      <c r="B25" s="62"/>
      <c r="C25" s="63"/>
    </row>
    <row r="26" spans="1:3" s="53" customFormat="1" x14ac:dyDescent="0.2">
      <c r="A26" s="61">
        <v>42917</v>
      </c>
      <c r="B26" s="62"/>
      <c r="C26" s="63"/>
    </row>
    <row r="27" spans="1:3" s="53" customFormat="1" x14ac:dyDescent="0.2">
      <c r="A27" s="61">
        <v>42948</v>
      </c>
      <c r="B27" s="62"/>
      <c r="C27" s="63"/>
    </row>
    <row r="28" spans="1:3" s="53" customFormat="1" x14ac:dyDescent="0.2">
      <c r="A28" s="61">
        <v>42979</v>
      </c>
      <c r="B28" s="62"/>
      <c r="C28" s="63"/>
    </row>
    <row r="29" spans="1:3" s="53" customFormat="1" x14ac:dyDescent="0.2">
      <c r="A29" s="61">
        <v>43009</v>
      </c>
      <c r="B29" s="62"/>
      <c r="C29" s="63"/>
    </row>
    <row r="30" spans="1:3" s="53" customFormat="1" x14ac:dyDescent="0.2">
      <c r="A30" s="61">
        <v>43040</v>
      </c>
      <c r="B30" s="62"/>
      <c r="C30" s="63"/>
    </row>
    <row r="31" spans="1:3" s="53" customFormat="1" ht="13.5" thickBot="1" x14ac:dyDescent="0.25">
      <c r="A31" s="51">
        <v>43070</v>
      </c>
      <c r="B31" s="64"/>
      <c r="C31" s="67"/>
    </row>
    <row r="32" spans="1:3" s="53" customFormat="1" x14ac:dyDescent="0.2">
      <c r="A32" s="50">
        <v>43101</v>
      </c>
      <c r="B32" s="68"/>
      <c r="C32" s="69"/>
    </row>
    <row r="33" spans="1:3" s="53" customFormat="1" x14ac:dyDescent="0.2">
      <c r="A33" s="61">
        <v>43132</v>
      </c>
      <c r="B33" s="70"/>
      <c r="C33" s="71"/>
    </row>
    <row r="34" spans="1:3" s="53" customFormat="1" x14ac:dyDescent="0.2">
      <c r="A34" s="61">
        <v>43160</v>
      </c>
      <c r="B34" s="70"/>
      <c r="C34" s="71"/>
    </row>
    <row r="35" spans="1:3" s="53" customFormat="1" x14ac:dyDescent="0.2">
      <c r="A35" s="61">
        <v>43191</v>
      </c>
      <c r="B35" s="70"/>
      <c r="C35" s="71"/>
    </row>
    <row r="36" spans="1:3" s="53" customFormat="1" x14ac:dyDescent="0.2">
      <c r="A36" s="61">
        <v>43221</v>
      </c>
      <c r="B36" s="70"/>
      <c r="C36" s="71"/>
    </row>
    <row r="37" spans="1:3" s="53" customFormat="1" x14ac:dyDescent="0.2">
      <c r="A37" s="61">
        <v>43252</v>
      </c>
      <c r="B37" s="70"/>
      <c r="C37" s="71"/>
    </row>
    <row r="38" spans="1:3" s="53" customFormat="1" x14ac:dyDescent="0.2">
      <c r="A38" s="61">
        <v>43282</v>
      </c>
      <c r="B38" s="70"/>
      <c r="C38" s="71"/>
    </row>
    <row r="39" spans="1:3" s="53" customFormat="1" x14ac:dyDescent="0.2">
      <c r="A39" s="61">
        <v>43313</v>
      </c>
      <c r="B39" s="70"/>
      <c r="C39" s="71"/>
    </row>
    <row r="40" spans="1:3" s="53" customFormat="1" x14ac:dyDescent="0.2">
      <c r="A40" s="61">
        <v>43344</v>
      </c>
      <c r="B40" s="70"/>
      <c r="C40" s="71"/>
    </row>
    <row r="41" spans="1:3" s="53" customFormat="1" x14ac:dyDescent="0.2">
      <c r="A41" s="61">
        <v>43374</v>
      </c>
      <c r="B41" s="70"/>
      <c r="C41" s="71"/>
    </row>
    <row r="42" spans="1:3" s="53" customFormat="1" x14ac:dyDescent="0.2">
      <c r="A42" s="61">
        <v>43405</v>
      </c>
      <c r="B42" s="70"/>
      <c r="C42" s="71"/>
    </row>
    <row r="43" spans="1:3" s="53" customFormat="1" ht="13.5" thickBot="1" x14ac:dyDescent="0.25">
      <c r="A43" s="51">
        <v>43435</v>
      </c>
      <c r="B43" s="91"/>
      <c r="C43" s="74"/>
    </row>
    <row r="44" spans="1:3" s="53" customFormat="1" x14ac:dyDescent="0.2">
      <c r="A44" s="75">
        <v>43466</v>
      </c>
      <c r="B44" s="89"/>
      <c r="C44" s="90"/>
    </row>
    <row r="45" spans="1:3" s="53" customFormat="1" x14ac:dyDescent="0.2">
      <c r="A45" s="75">
        <v>43497</v>
      </c>
      <c r="B45" s="72"/>
      <c r="C45" s="71"/>
    </row>
    <row r="46" spans="1:3" s="53" customFormat="1" x14ac:dyDescent="0.2">
      <c r="A46" s="75">
        <v>43525</v>
      </c>
      <c r="B46" s="72"/>
      <c r="C46" s="71"/>
    </row>
    <row r="47" spans="1:3" s="53" customFormat="1" x14ac:dyDescent="0.2">
      <c r="A47" s="75">
        <v>43556</v>
      </c>
      <c r="B47" s="72"/>
      <c r="C47" s="71"/>
    </row>
    <row r="48" spans="1:3" s="53" customFormat="1" ht="13.5" thickBot="1" x14ac:dyDescent="0.25">
      <c r="A48" s="51">
        <v>43586</v>
      </c>
      <c r="B48" s="73"/>
      <c r="C48" s="74"/>
    </row>
    <row r="49" spans="1:3" s="53" customFormat="1" hidden="1" x14ac:dyDescent="0.2">
      <c r="A49" s="75">
        <v>43709</v>
      </c>
      <c r="B49" s="89"/>
      <c r="C49" s="90"/>
    </row>
    <row r="50" spans="1:3" s="53" customFormat="1" hidden="1" x14ac:dyDescent="0.2">
      <c r="A50" s="61">
        <v>43739</v>
      </c>
      <c r="B50" s="72"/>
      <c r="C50" s="71"/>
    </row>
    <row r="51" spans="1:3" s="53" customFormat="1" ht="13.5" hidden="1" thickBot="1" x14ac:dyDescent="0.25">
      <c r="A51" s="51">
        <v>43770</v>
      </c>
      <c r="B51" s="73"/>
      <c r="C51" s="74"/>
    </row>
    <row r="52" spans="1:3" s="53" customFormat="1" ht="13.5" hidden="1" thickBot="1" x14ac:dyDescent="0.25">
      <c r="A52" s="75">
        <v>43800</v>
      </c>
      <c r="B52" s="76"/>
      <c r="C52" s="77"/>
    </row>
    <row r="53" spans="1:3" s="53" customFormat="1" ht="13.5" thickBot="1" x14ac:dyDescent="0.25">
      <c r="A53" s="78"/>
      <c r="B53" s="79"/>
      <c r="C53" s="80"/>
    </row>
    <row r="54" spans="1:3" x14ac:dyDescent="0.2">
      <c r="A54" s="81">
        <v>2016</v>
      </c>
      <c r="B54" s="82"/>
      <c r="C54" s="82"/>
    </row>
    <row r="55" spans="1:3" x14ac:dyDescent="0.2">
      <c r="A55" s="84">
        <v>2017</v>
      </c>
      <c r="B55" s="85"/>
      <c r="C55" s="85"/>
    </row>
    <row r="56" spans="1:3" ht="13.5" thickBot="1" x14ac:dyDescent="0.25">
      <c r="A56" s="86">
        <v>2018</v>
      </c>
      <c r="B56" s="87"/>
      <c r="C56" s="87"/>
    </row>
    <row r="57" spans="1:3" ht="13.5" thickBot="1" x14ac:dyDescent="0.25">
      <c r="A57" s="78"/>
      <c r="B57" s="88"/>
      <c r="C57" s="88"/>
    </row>
    <row r="58" spans="1:3" x14ac:dyDescent="0.2">
      <c r="A58" s="81" t="s">
        <v>57</v>
      </c>
      <c r="B58" s="82"/>
      <c r="C58" s="82"/>
    </row>
    <row r="59" spans="1:3" ht="13.5" thickBot="1" x14ac:dyDescent="0.25">
      <c r="A59" s="86" t="s">
        <v>58</v>
      </c>
      <c r="B59" s="87"/>
      <c r="C59" s="87"/>
    </row>
  </sheetData>
  <mergeCells count="3">
    <mergeCell ref="A1:C1"/>
    <mergeCell ref="A3:C3"/>
    <mergeCell ref="B6:B7"/>
  </mergeCells>
  <printOptions horizontalCentered="1" verticalCentered="1"/>
  <pageMargins left="0.15748031496062992" right="0.27559055118110237" top="0.86614173228346458" bottom="0.27559055118110237" header="0.19685039370078741" footer="0"/>
  <pageSetup scale="99" orientation="portrait" horizontalDpi="300" verticalDpi="300" r:id="rId1"/>
  <headerFooter alignWithMargins="0">
    <oddHeader>&amp;R2019 - Año de la Exportación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E10" sqref="E10"/>
    </sheetView>
  </sheetViews>
  <sheetFormatPr baseColWidth="10" defaultRowHeight="12.75" x14ac:dyDescent="0.2"/>
  <cols>
    <col min="1" max="1" width="17.42578125" customWidth="1"/>
    <col min="2" max="3" width="27.5703125" customWidth="1"/>
  </cols>
  <sheetData>
    <row r="1" spans="1:4" s="12" customFormat="1" x14ac:dyDescent="0.2">
      <c r="A1" s="115" t="s">
        <v>28</v>
      </c>
      <c r="B1" s="115"/>
      <c r="C1" s="115"/>
      <c r="D1" s="21"/>
    </row>
    <row r="2" spans="1:4" s="12" customFormat="1" x14ac:dyDescent="0.2">
      <c r="A2" s="10" t="s">
        <v>20</v>
      </c>
      <c r="B2" s="11"/>
      <c r="C2" s="11"/>
    </row>
    <row r="3" spans="1:4" s="41" customFormat="1" x14ac:dyDescent="0.2">
      <c r="A3" s="39" t="e">
        <f>+#REF!</f>
        <v>#REF!</v>
      </c>
      <c r="B3" s="40"/>
      <c r="C3" s="40"/>
    </row>
    <row r="4" spans="1:4" s="12" customFormat="1" x14ac:dyDescent="0.2">
      <c r="A4" s="10" t="s">
        <v>19</v>
      </c>
      <c r="B4" s="11"/>
      <c r="C4" s="11"/>
    </row>
    <row r="5" spans="1:4" s="41" customFormat="1" x14ac:dyDescent="0.2">
      <c r="A5"/>
      <c r="B5"/>
      <c r="C5"/>
      <c r="D5"/>
    </row>
    <row r="6" spans="1:4" s="12" customFormat="1" x14ac:dyDescent="0.2">
      <c r="A6" s="10"/>
      <c r="B6" s="11"/>
      <c r="C6" s="11"/>
    </row>
    <row r="7" spans="1:4" s="12" customFormat="1" ht="13.5" thickBot="1" x14ac:dyDescent="0.25">
      <c r="A7" s="10"/>
      <c r="B7" s="11"/>
      <c r="C7" s="11"/>
    </row>
    <row r="8" spans="1:4" s="12" customFormat="1" ht="12.75" customHeight="1" x14ac:dyDescent="0.2">
      <c r="A8" s="22" t="s">
        <v>14</v>
      </c>
      <c r="B8" s="22" t="s">
        <v>30</v>
      </c>
      <c r="C8" s="22"/>
    </row>
    <row r="9" spans="1:4" s="12" customFormat="1" ht="13.5" thickBot="1" x14ac:dyDescent="0.25">
      <c r="A9" s="23" t="s">
        <v>16</v>
      </c>
      <c r="B9" s="42" t="s">
        <v>29</v>
      </c>
      <c r="C9" s="42" t="s">
        <v>29</v>
      </c>
    </row>
    <row r="10" spans="1:4" s="12" customFormat="1" x14ac:dyDescent="0.2">
      <c r="A10" s="24">
        <f>+'4.1-expo'!A8</f>
        <v>42370</v>
      </c>
      <c r="B10" s="25"/>
      <c r="C10" s="25"/>
    </row>
    <row r="11" spans="1:4" s="12" customFormat="1" x14ac:dyDescent="0.2">
      <c r="A11" s="26">
        <f>+'4.1-expo'!A9</f>
        <v>42401</v>
      </c>
      <c r="B11" s="27"/>
      <c r="C11" s="27"/>
    </row>
    <row r="12" spans="1:4" s="12" customFormat="1" x14ac:dyDescent="0.2">
      <c r="A12" s="26">
        <f>+'4.1-expo'!A10</f>
        <v>42430</v>
      </c>
      <c r="B12" s="27"/>
      <c r="C12" s="27"/>
    </row>
    <row r="13" spans="1:4" s="12" customFormat="1" x14ac:dyDescent="0.2">
      <c r="A13" s="26">
        <f>+'4.1-expo'!A11</f>
        <v>42461</v>
      </c>
      <c r="B13" s="27"/>
      <c r="C13" s="27"/>
    </row>
    <row r="14" spans="1:4" s="12" customFormat="1" x14ac:dyDescent="0.2">
      <c r="A14" s="26">
        <f>+'4.1-expo'!A12</f>
        <v>42491</v>
      </c>
      <c r="B14" s="27"/>
      <c r="C14" s="27"/>
    </row>
    <row r="15" spans="1:4" s="12" customFormat="1" x14ac:dyDescent="0.2">
      <c r="A15" s="26">
        <f>+'4.1-expo'!A13</f>
        <v>42522</v>
      </c>
      <c r="B15" s="27"/>
      <c r="C15" s="27"/>
    </row>
    <row r="16" spans="1:4" s="12" customFormat="1" x14ac:dyDescent="0.2">
      <c r="A16" s="26">
        <f>+'4.1-expo'!A14</f>
        <v>42552</v>
      </c>
      <c r="B16" s="27"/>
      <c r="C16" s="27"/>
    </row>
    <row r="17" spans="1:3" s="12" customFormat="1" x14ac:dyDescent="0.2">
      <c r="A17" s="26">
        <f>+'4.1-expo'!A15</f>
        <v>42583</v>
      </c>
      <c r="B17" s="27"/>
      <c r="C17" s="27"/>
    </row>
    <row r="18" spans="1:3" s="12" customFormat="1" x14ac:dyDescent="0.2">
      <c r="A18" s="26">
        <f>+'4.1-expo'!A16</f>
        <v>42614</v>
      </c>
      <c r="B18" s="27"/>
      <c r="C18" s="27"/>
    </row>
    <row r="19" spans="1:3" s="12" customFormat="1" x14ac:dyDescent="0.2">
      <c r="A19" s="26">
        <f>+'4.1-expo'!A17</f>
        <v>42644</v>
      </c>
      <c r="B19" s="27"/>
      <c r="C19" s="27"/>
    </row>
    <row r="20" spans="1:3" s="12" customFormat="1" x14ac:dyDescent="0.2">
      <c r="A20" s="26">
        <f>+'4.1-expo'!A18</f>
        <v>42675</v>
      </c>
      <c r="B20" s="27"/>
      <c r="C20" s="27"/>
    </row>
    <row r="21" spans="1:3" s="12" customFormat="1" ht="13.5" thickBot="1" x14ac:dyDescent="0.25">
      <c r="A21" s="28">
        <f>+'4.1-expo'!A19</f>
        <v>42705</v>
      </c>
      <c r="B21" s="29"/>
      <c r="C21" s="29"/>
    </row>
    <row r="22" spans="1:3" s="12" customFormat="1" x14ac:dyDescent="0.2">
      <c r="A22" s="24">
        <f>+'4.1-expo'!A20</f>
        <v>42736</v>
      </c>
      <c r="B22" s="25"/>
      <c r="C22" s="25"/>
    </row>
    <row r="23" spans="1:3" s="12" customFormat="1" x14ac:dyDescent="0.2">
      <c r="A23" s="26">
        <f>+'4.1-expo'!A21</f>
        <v>42767</v>
      </c>
      <c r="B23" s="27"/>
      <c r="C23" s="27"/>
    </row>
    <row r="24" spans="1:3" s="12" customFormat="1" x14ac:dyDescent="0.2">
      <c r="A24" s="26">
        <f>+'4.1-expo'!A22</f>
        <v>42795</v>
      </c>
      <c r="B24" s="27"/>
      <c r="C24" s="27"/>
    </row>
    <row r="25" spans="1:3" s="12" customFormat="1" x14ac:dyDescent="0.2">
      <c r="A25" s="26">
        <f>+'4.1-expo'!A23</f>
        <v>42826</v>
      </c>
      <c r="B25" s="27"/>
      <c r="C25" s="27"/>
    </row>
    <row r="26" spans="1:3" s="12" customFormat="1" x14ac:dyDescent="0.2">
      <c r="A26" s="26">
        <f>+'4.1-expo'!A24</f>
        <v>42856</v>
      </c>
      <c r="B26" s="27"/>
      <c r="C26" s="27"/>
    </row>
    <row r="27" spans="1:3" s="12" customFormat="1" x14ac:dyDescent="0.2">
      <c r="A27" s="26">
        <f>+'4.1-expo'!A25</f>
        <v>42887</v>
      </c>
      <c r="B27" s="27"/>
      <c r="C27" s="27"/>
    </row>
    <row r="28" spans="1:3" s="12" customFormat="1" x14ac:dyDescent="0.2">
      <c r="A28" s="26">
        <f>+'4.1-expo'!A26</f>
        <v>42917</v>
      </c>
      <c r="B28" s="27"/>
      <c r="C28" s="27"/>
    </row>
    <row r="29" spans="1:3" s="12" customFormat="1" x14ac:dyDescent="0.2">
      <c r="A29" s="26">
        <f>+'4.1-expo'!A27</f>
        <v>42948</v>
      </c>
      <c r="B29" s="27"/>
      <c r="C29" s="27"/>
    </row>
    <row r="30" spans="1:3" s="12" customFormat="1" x14ac:dyDescent="0.2">
      <c r="A30" s="26">
        <f>+'4.1-expo'!A28</f>
        <v>42979</v>
      </c>
      <c r="B30" s="27"/>
      <c r="C30" s="27"/>
    </row>
    <row r="31" spans="1:3" s="12" customFormat="1" x14ac:dyDescent="0.2">
      <c r="A31" s="26">
        <f>+'4.1-expo'!A29</f>
        <v>43009</v>
      </c>
      <c r="B31" s="27"/>
      <c r="C31" s="27"/>
    </row>
    <row r="32" spans="1:3" s="12" customFormat="1" x14ac:dyDescent="0.2">
      <c r="A32" s="26">
        <f>+'4.1-expo'!A30</f>
        <v>43040</v>
      </c>
      <c r="B32" s="27"/>
      <c r="C32" s="27"/>
    </row>
    <row r="33" spans="1:3" s="12" customFormat="1" ht="13.5" thickBot="1" x14ac:dyDescent="0.25">
      <c r="A33" s="28">
        <f>+'4.1-expo'!A31</f>
        <v>43070</v>
      </c>
      <c r="B33" s="29"/>
      <c r="C33" s="29"/>
    </row>
    <row r="34" spans="1:3" s="12" customFormat="1" x14ac:dyDescent="0.2">
      <c r="A34" s="24">
        <f>+'4.1-expo'!A32</f>
        <v>43101</v>
      </c>
      <c r="B34" s="25"/>
      <c r="C34" s="25"/>
    </row>
    <row r="35" spans="1:3" s="12" customFormat="1" x14ac:dyDescent="0.2">
      <c r="A35" s="26">
        <f>+'4.1-expo'!A33</f>
        <v>43132</v>
      </c>
      <c r="B35" s="27"/>
      <c r="C35" s="27"/>
    </row>
    <row r="36" spans="1:3" s="12" customFormat="1" x14ac:dyDescent="0.2">
      <c r="A36" s="26">
        <f>+'4.1-expo'!A34</f>
        <v>43160</v>
      </c>
      <c r="B36" s="27"/>
      <c r="C36" s="27"/>
    </row>
    <row r="37" spans="1:3" s="12" customFormat="1" x14ac:dyDescent="0.2">
      <c r="A37" s="26">
        <f>+'4.1-expo'!A35</f>
        <v>43191</v>
      </c>
      <c r="B37" s="27"/>
      <c r="C37" s="27"/>
    </row>
    <row r="38" spans="1:3" s="12" customFormat="1" x14ac:dyDescent="0.2">
      <c r="A38" s="26">
        <f>+'4.1-expo'!A36</f>
        <v>43221</v>
      </c>
      <c r="B38" s="27"/>
      <c r="C38" s="27"/>
    </row>
    <row r="39" spans="1:3" s="12" customFormat="1" x14ac:dyDescent="0.2">
      <c r="A39" s="26">
        <f>+'4.1-expo'!A37</f>
        <v>43252</v>
      </c>
      <c r="B39" s="27"/>
      <c r="C39" s="27"/>
    </row>
    <row r="40" spans="1:3" s="12" customFormat="1" x14ac:dyDescent="0.2">
      <c r="A40" s="26">
        <f>+'4.1-expo'!A38</f>
        <v>43282</v>
      </c>
      <c r="B40" s="27"/>
      <c r="C40" s="27"/>
    </row>
    <row r="41" spans="1:3" s="12" customFormat="1" x14ac:dyDescent="0.2">
      <c r="A41" s="26">
        <f>+'4.1-expo'!A39</f>
        <v>43313</v>
      </c>
      <c r="B41" s="27"/>
      <c r="C41" s="27"/>
    </row>
    <row r="42" spans="1:3" s="12" customFormat="1" x14ac:dyDescent="0.2">
      <c r="A42" s="26">
        <f>+'4.1-expo'!A40</f>
        <v>43344</v>
      </c>
      <c r="B42" s="27"/>
      <c r="C42" s="27"/>
    </row>
    <row r="43" spans="1:3" s="12" customFormat="1" x14ac:dyDescent="0.2">
      <c r="A43" s="26">
        <f>+'4.1-expo'!A41</f>
        <v>43374</v>
      </c>
      <c r="B43" s="27"/>
      <c r="C43" s="27"/>
    </row>
    <row r="44" spans="1:3" s="12" customFormat="1" x14ac:dyDescent="0.2">
      <c r="A44" s="26">
        <f>+'4.1-expo'!A42</f>
        <v>43405</v>
      </c>
      <c r="B44" s="27"/>
      <c r="C44" s="27"/>
    </row>
    <row r="45" spans="1:3" s="12" customFormat="1" ht="13.5" thickBot="1" x14ac:dyDescent="0.25">
      <c r="A45" s="34">
        <f>+'4.1-expo'!A43</f>
        <v>43435</v>
      </c>
      <c r="B45" s="43"/>
      <c r="C45" s="43"/>
    </row>
    <row r="46" spans="1:3" s="12" customFormat="1" x14ac:dyDescent="0.2">
      <c r="A46" s="24" t="e">
        <f>+'4.1-expo'!#REF!</f>
        <v>#REF!</v>
      </c>
      <c r="B46" s="25"/>
      <c r="C46" s="25"/>
    </row>
    <row r="47" spans="1:3" s="12" customFormat="1" x14ac:dyDescent="0.2">
      <c r="A47" s="26" t="e">
        <f>+'4.1-expo'!#REF!</f>
        <v>#REF!</v>
      </c>
      <c r="B47" s="27"/>
      <c r="C47" s="27"/>
    </row>
    <row r="48" spans="1:3" s="12" customFormat="1" x14ac:dyDescent="0.2">
      <c r="A48" s="26" t="e">
        <f>+'4.1-expo'!#REF!</f>
        <v>#REF!</v>
      </c>
      <c r="B48" s="27"/>
      <c r="C48" s="27"/>
    </row>
    <row r="49" spans="1:3" s="12" customFormat="1" x14ac:dyDescent="0.2">
      <c r="A49" s="26">
        <f>+'4.1-expo'!A44</f>
        <v>43466</v>
      </c>
      <c r="B49" s="27"/>
      <c r="C49" s="27"/>
    </row>
    <row r="50" spans="1:3" s="12" customFormat="1" x14ac:dyDescent="0.2">
      <c r="A50" s="26">
        <f>+'4.1-expo'!A45</f>
        <v>43497</v>
      </c>
      <c r="B50" s="27"/>
      <c r="C50" s="27"/>
    </row>
    <row r="51" spans="1:3" s="12" customFormat="1" x14ac:dyDescent="0.2">
      <c r="A51" s="26">
        <f>+'4.1-expo'!A46</f>
        <v>43525</v>
      </c>
      <c r="B51" s="27"/>
      <c r="C51" s="27"/>
    </row>
    <row r="52" spans="1:3" s="12" customFormat="1" x14ac:dyDescent="0.2">
      <c r="A52" s="26">
        <f>+'4.1-expo'!A47</f>
        <v>43556</v>
      </c>
      <c r="B52" s="27"/>
      <c r="C52" s="27"/>
    </row>
    <row r="53" spans="1:3" s="12" customFormat="1" x14ac:dyDescent="0.2">
      <c r="A53" s="26">
        <f>+'4.1-expo'!A48</f>
        <v>43586</v>
      </c>
      <c r="B53" s="27"/>
      <c r="C53" s="27"/>
    </row>
    <row r="54" spans="1:3" s="12" customFormat="1" x14ac:dyDescent="0.2">
      <c r="A54" s="26">
        <f>+'4.1-expo'!A49</f>
        <v>43709</v>
      </c>
      <c r="B54" s="27"/>
      <c r="C54" s="27"/>
    </row>
    <row r="55" spans="1:3" s="12" customFormat="1" x14ac:dyDescent="0.2">
      <c r="A55" s="26">
        <f>+'4.1-expo'!A50</f>
        <v>43739</v>
      </c>
      <c r="B55" s="27"/>
      <c r="C55" s="27"/>
    </row>
    <row r="56" spans="1:3" s="12" customFormat="1" ht="13.5" thickBot="1" x14ac:dyDescent="0.25">
      <c r="A56" s="28">
        <f>+'4.1-expo'!A51</f>
        <v>43770</v>
      </c>
      <c r="B56" s="29"/>
      <c r="C56" s="29"/>
    </row>
    <row r="57" spans="1:3" s="12" customFormat="1" ht="13.5" hidden="1" thickBot="1" x14ac:dyDescent="0.25">
      <c r="A57" s="44">
        <f>+'4.1-expo'!A52</f>
        <v>43800</v>
      </c>
      <c r="B57" s="45"/>
      <c r="C57" s="45"/>
    </row>
    <row r="58" spans="1:3" s="12" customFormat="1" x14ac:dyDescent="0.2">
      <c r="A58" s="30"/>
      <c r="B58" s="31"/>
      <c r="C58" s="31"/>
    </row>
  </sheetData>
  <mergeCells count="1">
    <mergeCell ref="A1:C1"/>
  </mergeCells>
  <phoneticPr fontId="5" type="noConversion"/>
  <printOptions horizontalCentered="1" verticalCentered="1"/>
  <pageMargins left="0.34" right="0.47" top="0.46" bottom="0.28000000000000003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anexo</vt:lpstr>
      <vt:lpstr>1. modelos prod.invest.</vt:lpstr>
      <vt:lpstr>2. total país</vt:lpstr>
      <vt:lpstr>3 volumenes</vt:lpstr>
      <vt:lpstr>4.1-expo</vt:lpstr>
      <vt:lpstr>4.2-expo </vt:lpstr>
      <vt:lpstr>4.3-expo </vt:lpstr>
      <vt:lpstr>4.4-expo </vt:lpstr>
      <vt:lpstr>5-precios</vt:lpstr>
      <vt:lpstr>'1. modelos prod.invest.'!Área_de_impresión</vt:lpstr>
      <vt:lpstr>'2. total país'!Área_de_impresión</vt:lpstr>
      <vt:lpstr>'3 volumenes'!Área_de_impresión</vt:lpstr>
      <vt:lpstr>'4.1-expo'!Área_de_impresión</vt:lpstr>
      <vt:lpstr>'4.2-expo '!Área_de_impresión</vt:lpstr>
      <vt:lpstr>'4.3-expo '!Área_de_impresión</vt:lpstr>
      <vt:lpstr>'4.4-expo '!Área_de_impresión</vt:lpstr>
      <vt:lpstr>'5-precios'!Área_de_impresión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Virginia Fraga</cp:lastModifiedBy>
  <cp:lastPrinted>2019-06-21T19:19:19Z</cp:lastPrinted>
  <dcterms:created xsi:type="dcterms:W3CDTF">2006-05-08T13:48:52Z</dcterms:created>
  <dcterms:modified xsi:type="dcterms:W3CDTF">2019-06-21T19:19:24Z</dcterms:modified>
</cp:coreProperties>
</file>