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TDI\040 Cuestionarios\10 Modelo Enviado\Exportadores\"/>
    </mc:Choice>
  </mc:AlternateContent>
  <bookViews>
    <workbookView xWindow="480" yWindow="120" windowWidth="7980" windowHeight="6285" activeTab="5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5-pr internac" sheetId="8" r:id="rId6"/>
  </sheets>
  <externalReferences>
    <externalReference r:id="rId7"/>
    <externalReference r:id="rId8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'5-pr internac'!$A$1:$D$60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3" i="8" l="1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13" i="2"/>
  <c r="A22" i="2"/>
  <c r="A12" i="2"/>
  <c r="A21" i="2"/>
  <c r="A17" i="2"/>
  <c r="A19" i="2"/>
  <c r="A18" i="2"/>
  <c r="A3" i="3"/>
  <c r="F3" i="4"/>
</calcChain>
</file>

<file path=xl/sharedStrings.xml><?xml version="1.0" encoding="utf-8"?>
<sst xmlns="http://schemas.openxmlformats.org/spreadsheetml/2006/main" count="83" uniqueCount="52">
  <si>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</si>
  <si>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</si>
  <si>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</si>
  <si>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</si>
  <si>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</si>
  <si>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</si>
  <si>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</si>
  <si>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</si>
  <si>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</si>
  <si>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</si>
  <si>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</si>
  <si>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</si>
  <si>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</si>
  <si>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</si>
  <si>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</si>
  <si>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</si>
  <si>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</si>
  <si>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</si>
  <si>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</si>
  <si>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</si>
  <si>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</si>
  <si>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</si>
  <si>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</si>
  <si>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</si>
  <si>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</si>
  <si>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</si>
  <si>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</si>
  <si>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</si>
  <si>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</si>
  <si>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 xml:space="preserve">              %</t>
  </si>
  <si>
    <t>Cuadro N° 5</t>
  </si>
  <si>
    <t>Precios Internacionales  de</t>
  </si>
  <si>
    <t xml:space="preserve">Serie 1 </t>
  </si>
  <si>
    <t>Serie 2</t>
  </si>
  <si>
    <t>Serie 3</t>
  </si>
  <si>
    <r>
      <t xml:space="preserve">Tipos de </t>
    </r>
    <r>
      <rPr>
        <b/>
        <i/>
        <u/>
        <sz val="10"/>
        <rFont val="Arial"/>
        <family val="2"/>
      </rPr>
      <t/>
    </r>
  </si>
  <si>
    <t>TDI</t>
  </si>
  <si>
    <t>ene-oct 20</t>
  </si>
  <si>
    <t>Estados Unidos</t>
  </si>
  <si>
    <t>en toneladas</t>
  </si>
  <si>
    <t>Producción y Exportaciones de TDI de</t>
  </si>
  <si>
    <r>
      <t xml:space="preserve">Capacidad de Producción total </t>
    </r>
    <r>
      <rPr>
        <b/>
        <i/>
        <sz val="10"/>
        <rFont val="Arial"/>
        <family val="2"/>
      </rPr>
      <t>Estados Unidos</t>
    </r>
  </si>
  <si>
    <r>
      <t xml:space="preserve">Producción total </t>
    </r>
    <r>
      <rPr>
        <b/>
        <i/>
        <sz val="10"/>
        <rFont val="Arial"/>
        <family val="2"/>
      </rPr>
      <t>de Estados Unidos</t>
    </r>
  </si>
  <si>
    <r>
      <t xml:space="preserve">Exportaciones total </t>
    </r>
    <r>
      <rPr>
        <b/>
        <i/>
        <sz val="10"/>
        <rFont val="Arial"/>
        <family val="2"/>
      </rPr>
      <t>de Estados Unidos</t>
    </r>
  </si>
  <si>
    <t>ene-oct 2019</t>
  </si>
  <si>
    <t>ene-oct 2020</t>
  </si>
  <si>
    <t>Capacidad de Producción, Producción, Ventas, Exportaciones y Existencia de TDI</t>
  </si>
  <si>
    <t>Cuadro N° 4</t>
  </si>
  <si>
    <t>Fuente:…………………………………….</t>
  </si>
  <si>
    <t>exportados por su empresa a la Argentina</t>
  </si>
  <si>
    <t>tonelada</t>
  </si>
  <si>
    <t>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</si>
</sst>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1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/>
    <xf numFmtId="0" fontId="2" fillId="2" borderId="4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/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31496062992125984" footer="0.51181102362204722"/>
  <pageSetup paperSize="9" orientation="portrait" horizontalDpi="4294967292" verticalDpi="300" r:id="rId1"/>
  <headerFooter alignWithMargins="0">
    <oddHeader>&amp;R2020 –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B20" sqref="B20:B21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6" x14ac:dyDescent="0.2">
      <c r="A1" s="11" t="s">
        <v>2</v>
      </c>
      <c r="B1" s="12"/>
      <c r="C1" s="12"/>
      <c r="D1" s="12"/>
      <c r="E1" s="12"/>
      <c r="F1" s="12"/>
    </row>
    <row r="2" spans="1:6" x14ac:dyDescent="0.2">
      <c r="A2" s="59" t="s">
        <v>35</v>
      </c>
      <c r="B2" s="60"/>
      <c r="C2" s="60"/>
      <c r="D2" s="60"/>
      <c r="E2" s="60"/>
      <c r="F2" s="60"/>
    </row>
    <row r="3" spans="1:6" x14ac:dyDescent="0.2">
      <c r="A3" s="59" t="s">
        <v>36</v>
      </c>
      <c r="B3" s="62"/>
      <c r="C3" s="60"/>
      <c r="D3" s="60"/>
      <c r="E3" s="60"/>
      <c r="F3" s="60"/>
    </row>
    <row r="4" spans="1:6" x14ac:dyDescent="0.2">
      <c r="A4" s="63" t="s">
        <v>49</v>
      </c>
      <c r="B4" s="60"/>
      <c r="C4" s="60"/>
      <c r="D4" s="60"/>
      <c r="E4" s="60"/>
      <c r="F4" s="60"/>
    </row>
    <row r="5" spans="1:6" hidden="1" x14ac:dyDescent="0.2">
      <c r="A5" s="63"/>
      <c r="B5" s="60"/>
      <c r="C5" s="60"/>
      <c r="D5" s="60"/>
      <c r="E5" s="60"/>
      <c r="F5" s="60"/>
    </row>
    <row r="6" spans="1:6" ht="13.5" thickBot="1" x14ac:dyDescent="0.25">
      <c r="A6" s="60"/>
      <c r="B6" s="63"/>
      <c r="C6" s="60"/>
      <c r="D6" s="60"/>
      <c r="E6" s="60"/>
      <c r="F6" s="60"/>
    </row>
    <row r="7" spans="1:6" ht="28.5" customHeight="1" thickBot="1" x14ac:dyDescent="0.25">
      <c r="A7" s="77" t="s">
        <v>3</v>
      </c>
      <c r="B7" s="77" t="s">
        <v>4</v>
      </c>
      <c r="C7" s="64">
        <v>2017</v>
      </c>
      <c r="D7" s="64">
        <v>2018</v>
      </c>
      <c r="E7" s="64">
        <v>2019</v>
      </c>
      <c r="F7" s="65" t="s">
        <v>37</v>
      </c>
    </row>
    <row r="8" spans="1:6" x14ac:dyDescent="0.2">
      <c r="A8" s="14" t="s">
        <v>5</v>
      </c>
      <c r="B8" s="83"/>
      <c r="C8" s="78" t="s">
        <v>29</v>
      </c>
      <c r="D8" s="78" t="s">
        <v>29</v>
      </c>
      <c r="E8" s="78" t="s">
        <v>29</v>
      </c>
      <c r="F8" s="78" t="s">
        <v>29</v>
      </c>
    </row>
    <row r="9" spans="1:6" x14ac:dyDescent="0.2">
      <c r="A9" s="15"/>
      <c r="B9" s="82"/>
      <c r="C9" s="79"/>
      <c r="D9" s="79"/>
      <c r="E9" s="79"/>
      <c r="F9" s="79"/>
    </row>
    <row r="10" spans="1:6" x14ac:dyDescent="0.2">
      <c r="A10" s="15"/>
      <c r="B10" s="81"/>
      <c r="C10" s="79"/>
      <c r="D10" s="79"/>
      <c r="E10" s="79"/>
      <c r="F10" s="79"/>
    </row>
    <row r="11" spans="1:6" x14ac:dyDescent="0.2">
      <c r="A11" s="15"/>
      <c r="B11" s="82"/>
      <c r="C11" s="79"/>
      <c r="D11" s="79"/>
      <c r="E11" s="79"/>
      <c r="F11" s="79"/>
    </row>
    <row r="12" spans="1:6" x14ac:dyDescent="0.2">
      <c r="A12" s="15"/>
      <c r="B12" s="81"/>
      <c r="C12" s="79"/>
      <c r="D12" s="79"/>
      <c r="E12" s="79"/>
      <c r="F12" s="79"/>
    </row>
    <row r="13" spans="1:6" ht="13.5" thickBot="1" x14ac:dyDescent="0.25">
      <c r="A13" s="16"/>
      <c r="B13" s="84"/>
      <c r="C13" s="80"/>
      <c r="D13" s="80"/>
      <c r="E13" s="80"/>
      <c r="F13" s="80"/>
    </row>
    <row r="14" spans="1:6" x14ac:dyDescent="0.2">
      <c r="A14" s="14" t="s">
        <v>6</v>
      </c>
      <c r="B14" s="83"/>
      <c r="C14" s="78" t="s">
        <v>29</v>
      </c>
      <c r="D14" s="78" t="s">
        <v>29</v>
      </c>
      <c r="E14" s="78" t="s">
        <v>29</v>
      </c>
      <c r="F14" s="78" t="s">
        <v>29</v>
      </c>
    </row>
    <row r="15" spans="1:6" x14ac:dyDescent="0.2">
      <c r="A15" s="15"/>
      <c r="B15" s="82"/>
      <c r="C15" s="79"/>
      <c r="D15" s="79"/>
      <c r="E15" s="79"/>
      <c r="F15" s="79"/>
    </row>
    <row r="16" spans="1:6" x14ac:dyDescent="0.2">
      <c r="A16" s="15"/>
      <c r="B16" s="81"/>
      <c r="C16" s="79"/>
      <c r="D16" s="79"/>
      <c r="E16" s="79"/>
      <c r="F16" s="79"/>
    </row>
    <row r="17" spans="1:6" x14ac:dyDescent="0.2">
      <c r="A17" s="15"/>
      <c r="B17" s="82"/>
      <c r="C17" s="79"/>
      <c r="D17" s="79"/>
      <c r="E17" s="79"/>
      <c r="F17" s="79"/>
    </row>
    <row r="18" spans="1:6" x14ac:dyDescent="0.2">
      <c r="A18" s="15"/>
      <c r="B18" s="81"/>
      <c r="C18" s="79"/>
      <c r="D18" s="79"/>
      <c r="E18" s="79"/>
      <c r="F18" s="79"/>
    </row>
    <row r="19" spans="1:6" ht="13.5" thickBot="1" x14ac:dyDescent="0.25">
      <c r="A19" s="16"/>
      <c r="B19" s="84"/>
      <c r="C19" s="80"/>
      <c r="D19" s="80"/>
      <c r="E19" s="80"/>
      <c r="F19" s="80"/>
    </row>
    <row r="20" spans="1:6" x14ac:dyDescent="0.2">
      <c r="A20" s="14" t="s">
        <v>7</v>
      </c>
      <c r="B20" s="83"/>
      <c r="C20" s="78" t="s">
        <v>29</v>
      </c>
      <c r="D20" s="78" t="s">
        <v>29</v>
      </c>
      <c r="E20" s="78" t="s">
        <v>29</v>
      </c>
      <c r="F20" s="78" t="s">
        <v>29</v>
      </c>
    </row>
    <row r="21" spans="1:6" x14ac:dyDescent="0.2">
      <c r="A21" s="15"/>
      <c r="B21" s="82"/>
      <c r="C21" s="79"/>
      <c r="D21" s="79"/>
      <c r="E21" s="79"/>
      <c r="F21" s="79"/>
    </row>
    <row r="22" spans="1:6" x14ac:dyDescent="0.2">
      <c r="A22" s="15"/>
      <c r="B22" s="81"/>
      <c r="C22" s="79"/>
      <c r="D22" s="79"/>
      <c r="E22" s="79"/>
      <c r="F22" s="79"/>
    </row>
    <row r="23" spans="1:6" x14ac:dyDescent="0.2">
      <c r="A23" s="15"/>
      <c r="B23" s="82"/>
      <c r="C23" s="79"/>
      <c r="D23" s="79"/>
      <c r="E23" s="79"/>
      <c r="F23" s="79"/>
    </row>
    <row r="24" spans="1:6" x14ac:dyDescent="0.2">
      <c r="A24" s="15"/>
      <c r="B24" s="81"/>
      <c r="C24" s="79"/>
      <c r="D24" s="79"/>
      <c r="E24" s="79"/>
      <c r="F24" s="79"/>
    </row>
    <row r="25" spans="1:6" ht="13.5" thickBot="1" x14ac:dyDescent="0.25">
      <c r="A25" s="16"/>
      <c r="B25" s="84"/>
      <c r="C25" s="80"/>
      <c r="D25" s="80"/>
      <c r="E25" s="80"/>
      <c r="F25" s="80"/>
    </row>
    <row r="26" spans="1:6" x14ac:dyDescent="0.2">
      <c r="A26" s="14" t="s">
        <v>27</v>
      </c>
      <c r="B26" s="83"/>
      <c r="C26" s="78" t="s">
        <v>29</v>
      </c>
      <c r="D26" s="78" t="s">
        <v>29</v>
      </c>
      <c r="E26" s="78" t="s">
        <v>29</v>
      </c>
      <c r="F26" s="78" t="s">
        <v>29</v>
      </c>
    </row>
    <row r="27" spans="1:6" x14ac:dyDescent="0.2">
      <c r="A27" s="15"/>
      <c r="B27" s="82"/>
      <c r="C27" s="79"/>
      <c r="D27" s="79"/>
      <c r="E27" s="79"/>
      <c r="F27" s="79"/>
    </row>
    <row r="28" spans="1:6" x14ac:dyDescent="0.2">
      <c r="A28" s="15"/>
      <c r="B28" s="81"/>
      <c r="C28" s="79"/>
      <c r="D28" s="79"/>
      <c r="E28" s="79"/>
      <c r="F28" s="79"/>
    </row>
    <row r="29" spans="1:6" x14ac:dyDescent="0.2">
      <c r="A29" s="15"/>
      <c r="B29" s="82"/>
      <c r="C29" s="79"/>
      <c r="D29" s="79"/>
      <c r="E29" s="79"/>
      <c r="F29" s="79"/>
    </row>
    <row r="30" spans="1:6" x14ac:dyDescent="0.2">
      <c r="A30" s="15"/>
      <c r="B30" s="81"/>
      <c r="C30" s="79"/>
      <c r="D30" s="79"/>
      <c r="E30" s="79"/>
      <c r="F30" s="79"/>
    </row>
    <row r="31" spans="1:6" ht="13.5" thickBot="1" x14ac:dyDescent="0.25">
      <c r="A31" s="16"/>
      <c r="B31" s="84"/>
      <c r="C31" s="80"/>
      <c r="D31" s="80"/>
      <c r="E31" s="80"/>
      <c r="F31" s="80"/>
    </row>
    <row r="32" spans="1:6" x14ac:dyDescent="0.2">
      <c r="A32" s="14" t="s">
        <v>28</v>
      </c>
      <c r="B32" s="83"/>
      <c r="C32" s="78" t="s">
        <v>29</v>
      </c>
      <c r="D32" s="78" t="s">
        <v>29</v>
      </c>
      <c r="E32" s="78" t="s">
        <v>29</v>
      </c>
      <c r="F32" s="78" t="s">
        <v>29</v>
      </c>
    </row>
    <row r="33" spans="1:6" x14ac:dyDescent="0.2">
      <c r="A33" s="15"/>
      <c r="B33" s="82"/>
      <c r="C33" s="79"/>
      <c r="D33" s="79"/>
      <c r="E33" s="79"/>
      <c r="F33" s="79"/>
    </row>
    <row r="34" spans="1:6" x14ac:dyDescent="0.2">
      <c r="A34" s="15"/>
      <c r="B34" s="81"/>
      <c r="C34" s="79"/>
      <c r="D34" s="79"/>
      <c r="E34" s="79"/>
      <c r="F34" s="79"/>
    </row>
    <row r="35" spans="1:6" x14ac:dyDescent="0.2">
      <c r="A35" s="15"/>
      <c r="B35" s="82"/>
      <c r="C35" s="79"/>
      <c r="D35" s="79"/>
      <c r="E35" s="79"/>
      <c r="F35" s="79"/>
    </row>
    <row r="36" spans="1:6" x14ac:dyDescent="0.2">
      <c r="A36" s="15"/>
      <c r="B36" s="81"/>
      <c r="C36" s="79"/>
      <c r="D36" s="79"/>
      <c r="E36" s="79"/>
      <c r="F36" s="79"/>
    </row>
    <row r="37" spans="1:6" ht="13.5" thickBot="1" x14ac:dyDescent="0.25">
      <c r="A37" s="17"/>
      <c r="B37" s="84"/>
      <c r="C37" s="80"/>
      <c r="D37" s="80"/>
      <c r="E37" s="80"/>
      <c r="F37" s="80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39" spans="1:6" ht="9.75" customHeight="1" x14ac:dyDescent="0.2"/>
    <row r="40" spans="1:6" x14ac:dyDescent="0.2">
      <c r="A40" s="13" t="s">
        <v>26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31496062992125984" footer="0.51181102362204722"/>
  <pageSetup paperSize="9" scale="89" orientation="landscape" r:id="rId1"/>
  <headerFooter alignWithMargins="0">
    <oddHeader>&amp;R2020 –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85" t="s">
        <v>9</v>
      </c>
      <c r="B1" s="85"/>
      <c r="C1" s="85"/>
      <c r="D1" s="85"/>
    </row>
    <row r="2" spans="1:4" x14ac:dyDescent="0.2">
      <c r="A2" s="86" t="s">
        <v>40</v>
      </c>
      <c r="B2" s="86"/>
      <c r="C2" s="86"/>
      <c r="D2" s="86"/>
    </row>
    <row r="3" spans="1:4" x14ac:dyDescent="0.2">
      <c r="A3" s="86" t="s">
        <v>38</v>
      </c>
      <c r="B3" s="86"/>
      <c r="C3" s="86"/>
      <c r="D3" s="86"/>
    </row>
    <row r="4" spans="1:4" x14ac:dyDescent="0.2">
      <c r="A4" s="86" t="s">
        <v>39</v>
      </c>
      <c r="B4" s="86"/>
      <c r="C4" s="86"/>
      <c r="D4" s="86"/>
    </row>
    <row r="6" spans="1:4" ht="13.5" thickBot="1" x14ac:dyDescent="0.25"/>
    <row r="7" spans="1:4" ht="48" customHeight="1" thickBot="1" x14ac:dyDescent="0.25">
      <c r="A7" s="3" t="s">
        <v>0</v>
      </c>
      <c r="B7" s="46" t="s">
        <v>41</v>
      </c>
      <c r="C7" s="46" t="s">
        <v>42</v>
      </c>
      <c r="D7" s="46" t="s">
        <v>43</v>
      </c>
    </row>
    <row r="8" spans="1:4" x14ac:dyDescent="0.2">
      <c r="A8" s="4">
        <v>2017</v>
      </c>
      <c r="B8" s="4"/>
      <c r="C8" s="7"/>
      <c r="D8" s="7"/>
    </row>
    <row r="9" spans="1:4" x14ac:dyDescent="0.2">
      <c r="A9" s="5">
        <v>2018</v>
      </c>
      <c r="B9" s="5"/>
      <c r="C9" s="8"/>
      <c r="D9" s="8"/>
    </row>
    <row r="10" spans="1:4" ht="13.5" thickBot="1" x14ac:dyDescent="0.25">
      <c r="A10" s="6">
        <v>2019</v>
      </c>
      <c r="B10" s="6"/>
      <c r="C10" s="9"/>
      <c r="D10" s="9"/>
    </row>
    <row r="11" spans="1:4" ht="13.5" thickBot="1" x14ac:dyDescent="0.25">
      <c r="A11" s="66"/>
      <c r="B11" s="2"/>
      <c r="C11" s="1"/>
      <c r="D11" s="1"/>
    </row>
    <row r="12" spans="1:4" x14ac:dyDescent="0.2">
      <c r="A12" s="67" t="s">
        <v>44</v>
      </c>
      <c r="B12" s="4"/>
      <c r="C12" s="7"/>
      <c r="D12" s="7"/>
    </row>
    <row r="13" spans="1:4" ht="13.5" thickBot="1" x14ac:dyDescent="0.25">
      <c r="A13" s="68" t="s">
        <v>45</v>
      </c>
      <c r="B13" s="6"/>
      <c r="C13" s="9"/>
      <c r="D13" s="9"/>
    </row>
    <row r="14" spans="1:4" x14ac:dyDescent="0.2">
      <c r="A14" s="6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9370078740157483" right="0.39370078740157483" top="1.0236220472440944" bottom="0.98425196850393704" header="0.31496062992125984" footer="0.51181102362204722"/>
  <pageSetup paperSize="9" orientation="landscape" horizontalDpi="300" verticalDpi="300" r:id="rId1"/>
  <headerFooter alignWithMargins="0">
    <oddHeader>&amp;R2020 –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85" t="s">
        <v>10</v>
      </c>
      <c r="B1" s="85"/>
      <c r="C1" s="85"/>
      <c r="D1" s="85"/>
      <c r="E1" s="85"/>
      <c r="F1" s="85"/>
      <c r="G1" s="45"/>
      <c r="H1" s="45"/>
      <c r="I1" s="45"/>
      <c r="J1" s="45"/>
    </row>
    <row r="2" spans="1:10" s="69" customFormat="1" x14ac:dyDescent="0.2">
      <c r="A2" s="86" t="s">
        <v>46</v>
      </c>
      <c r="B2" s="86"/>
      <c r="C2" s="86"/>
      <c r="D2" s="86"/>
      <c r="E2" s="86"/>
      <c r="F2" s="86"/>
      <c r="G2" s="70"/>
      <c r="H2" s="70"/>
      <c r="I2" s="70"/>
      <c r="J2" s="70"/>
    </row>
    <row r="3" spans="1:10" s="69" customFormat="1" x14ac:dyDescent="0.2">
      <c r="A3" s="86" t="s">
        <v>39</v>
      </c>
      <c r="B3" s="86"/>
      <c r="C3" s="86"/>
      <c r="D3" s="86"/>
      <c r="E3" s="86"/>
      <c r="F3" s="86"/>
      <c r="G3" s="70"/>
      <c r="H3" s="70"/>
      <c r="I3" s="70"/>
      <c r="J3" s="70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25</v>
      </c>
      <c r="F6" s="21" t="s">
        <v>16</v>
      </c>
    </row>
    <row r="7" spans="1:10" s="22" customFormat="1" ht="13.5" thickBot="1" x14ac:dyDescent="0.25">
      <c r="A7" s="20">
        <v>2016</v>
      </c>
      <c r="B7" s="44"/>
      <c r="C7" s="44"/>
      <c r="D7" s="44"/>
      <c r="E7" s="44"/>
      <c r="F7" s="21"/>
    </row>
    <row r="8" spans="1:10" x14ac:dyDescent="0.2">
      <c r="A8" s="4">
        <v>2017</v>
      </c>
      <c r="B8" s="7"/>
      <c r="C8" s="7"/>
      <c r="D8" s="7"/>
      <c r="E8" s="7"/>
      <c r="F8" s="7"/>
    </row>
    <row r="9" spans="1:10" x14ac:dyDescent="0.2">
      <c r="A9" s="5">
        <v>2018</v>
      </c>
      <c r="B9" s="8"/>
      <c r="C9" s="8"/>
      <c r="D9" s="8"/>
      <c r="E9" s="8"/>
      <c r="F9" s="8"/>
    </row>
    <row r="10" spans="1:10" ht="13.5" thickBot="1" x14ac:dyDescent="0.25">
      <c r="A10" s="6">
        <v>2019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74" t="str">
        <f>'2-total país'!A12</f>
        <v>ene-oct 2019</v>
      </c>
      <c r="B12" s="7"/>
      <c r="C12" s="7"/>
      <c r="D12" s="7"/>
      <c r="E12" s="7"/>
      <c r="F12" s="7"/>
    </row>
    <row r="13" spans="1:10" ht="13.5" thickBot="1" x14ac:dyDescent="0.25">
      <c r="A13" s="75" t="str">
        <f>'2-total país'!A13</f>
        <v>ene-oct 2020</v>
      </c>
      <c r="B13" s="9"/>
      <c r="C13" s="9"/>
      <c r="D13" s="9"/>
      <c r="E13" s="9"/>
      <c r="F13" s="9"/>
    </row>
    <row r="14" spans="1:10" x14ac:dyDescent="0.2">
      <c r="A14" s="76"/>
    </row>
    <row r="15" spans="1:10" ht="13.5" thickBot="1" x14ac:dyDescent="0.25"/>
    <row r="16" spans="1:10" ht="51.75" thickBot="1" x14ac:dyDescent="0.25">
      <c r="A16" s="20" t="s">
        <v>0</v>
      </c>
      <c r="B16" s="21" t="s">
        <v>25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67">
        <f>+A8</f>
        <v>2017</v>
      </c>
      <c r="B17" s="7"/>
      <c r="C17" s="7"/>
      <c r="D17" s="7"/>
      <c r="E17" s="7"/>
      <c r="F17" s="7"/>
    </row>
    <row r="18" spans="1:6" x14ac:dyDescent="0.2">
      <c r="A18" s="71">
        <f>+A9</f>
        <v>2018</v>
      </c>
      <c r="B18" s="8"/>
      <c r="C18" s="8"/>
      <c r="D18" s="8"/>
      <c r="E18" s="8"/>
      <c r="F18" s="8"/>
    </row>
    <row r="19" spans="1:6" ht="13.5" thickBot="1" x14ac:dyDescent="0.25">
      <c r="A19" s="68">
        <f>+A10</f>
        <v>2019</v>
      </c>
      <c r="B19" s="9"/>
      <c r="C19" s="9"/>
      <c r="D19" s="9"/>
      <c r="E19" s="9"/>
      <c r="F19" s="9"/>
    </row>
    <row r="20" spans="1:6" ht="13.5" thickBot="1" x14ac:dyDescent="0.25">
      <c r="A20" s="66"/>
      <c r="B20" s="1"/>
      <c r="C20" s="1"/>
      <c r="D20" s="1"/>
      <c r="E20" s="1"/>
      <c r="F20" s="1"/>
    </row>
    <row r="21" spans="1:6" x14ac:dyDescent="0.2">
      <c r="A21" s="67" t="str">
        <f>+A12</f>
        <v>ene-oct 2019</v>
      </c>
      <c r="B21" s="7"/>
      <c r="C21" s="7"/>
      <c r="D21" s="7"/>
      <c r="E21" s="7"/>
      <c r="F21" s="7"/>
    </row>
    <row r="22" spans="1:6" ht="13.5" thickBot="1" x14ac:dyDescent="0.25">
      <c r="A22" s="68" t="str">
        <f>+A13</f>
        <v>ene-oct 2020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9370078740157483" right="0.39370078740157483" top="1.0236220472440944" bottom="0.98425196850393704" header="0.31496062992125984" footer="0.51181102362204722"/>
  <pageSetup paperSize="9" orientation="landscape" horizontalDpi="300" verticalDpi="300" r:id="rId1"/>
  <headerFooter alignWithMargins="0">
    <oddHeader>&amp;R2020 –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6" workbookViewId="0">
      <selection activeCell="B20" sqref="B2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7" t="s">
        <v>47</v>
      </c>
      <c r="B1" s="87"/>
      <c r="C1" s="87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56" t="str">
        <f>+'1.modelos prod.invest.'!A3</f>
        <v>TDI</v>
      </c>
      <c r="B3" s="57"/>
      <c r="C3" s="57"/>
      <c r="D3" s="24"/>
      <c r="E3" s="24"/>
    </row>
    <row r="4" spans="1:5" s="13" customFormat="1" x14ac:dyDescent="0.2">
      <c r="A4" s="73" t="s">
        <v>23</v>
      </c>
      <c r="B4" s="57"/>
      <c r="C4" s="57"/>
      <c r="D4" s="24"/>
      <c r="E4" s="24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3" t="s">
        <v>20</v>
      </c>
      <c r="B7" s="26" t="s">
        <v>51</v>
      </c>
      <c r="C7" s="26" t="s">
        <v>21</v>
      </c>
    </row>
    <row r="8" spans="1:5" s="13" customFormat="1" x14ac:dyDescent="0.2">
      <c r="A8" s="27">
        <v>42736</v>
      </c>
      <c r="B8" s="50"/>
      <c r="C8" s="30"/>
    </row>
    <row r="9" spans="1:5" s="13" customFormat="1" x14ac:dyDescent="0.2">
      <c r="A9" s="31">
        <v>42767</v>
      </c>
      <c r="B9" s="51"/>
      <c r="C9" s="34"/>
    </row>
    <row r="10" spans="1:5" s="13" customFormat="1" x14ac:dyDescent="0.2">
      <c r="A10" s="31">
        <v>42795</v>
      </c>
      <c r="B10" s="51"/>
      <c r="C10" s="34"/>
    </row>
    <row r="11" spans="1:5" s="13" customFormat="1" x14ac:dyDescent="0.2">
      <c r="A11" s="31">
        <v>42826</v>
      </c>
      <c r="B11" s="51"/>
      <c r="C11" s="34"/>
    </row>
    <row r="12" spans="1:5" s="13" customFormat="1" x14ac:dyDescent="0.2">
      <c r="A12" s="31">
        <v>42856</v>
      </c>
      <c r="B12" s="51"/>
      <c r="C12" s="34"/>
    </row>
    <row r="13" spans="1:5" s="13" customFormat="1" x14ac:dyDescent="0.2">
      <c r="A13" s="31">
        <v>42887</v>
      </c>
      <c r="B13" s="51"/>
      <c r="C13" s="34"/>
    </row>
    <row r="14" spans="1:5" s="13" customFormat="1" x14ac:dyDescent="0.2">
      <c r="A14" s="31">
        <v>42917</v>
      </c>
      <c r="B14" s="51"/>
      <c r="C14" s="34"/>
    </row>
    <row r="15" spans="1:5" s="13" customFormat="1" x14ac:dyDescent="0.2">
      <c r="A15" s="31">
        <v>42948</v>
      </c>
      <c r="B15" s="51"/>
      <c r="C15" s="34"/>
    </row>
    <row r="16" spans="1:5" s="13" customFormat="1" x14ac:dyDescent="0.2">
      <c r="A16" s="31">
        <v>42979</v>
      </c>
      <c r="B16" s="51"/>
      <c r="C16" s="34"/>
    </row>
    <row r="17" spans="1:3" s="13" customFormat="1" x14ac:dyDescent="0.2">
      <c r="A17" s="31">
        <v>43009</v>
      </c>
      <c r="B17" s="51"/>
      <c r="C17" s="34"/>
    </row>
    <row r="18" spans="1:3" s="13" customFormat="1" x14ac:dyDescent="0.2">
      <c r="A18" s="31">
        <v>43040</v>
      </c>
      <c r="B18" s="51"/>
      <c r="C18" s="34"/>
    </row>
    <row r="19" spans="1:3" s="13" customFormat="1" ht="13.5" thickBot="1" x14ac:dyDescent="0.25">
      <c r="A19" s="54">
        <v>43070</v>
      </c>
      <c r="B19" s="52"/>
      <c r="C19" s="37"/>
    </row>
    <row r="20" spans="1:3" s="13" customFormat="1" x14ac:dyDescent="0.2">
      <c r="A20" s="27">
        <v>43101</v>
      </c>
      <c r="B20" s="50"/>
      <c r="C20" s="34"/>
    </row>
    <row r="21" spans="1:3" s="13" customFormat="1" x14ac:dyDescent="0.2">
      <c r="A21" s="31">
        <v>43132</v>
      </c>
      <c r="B21" s="51"/>
      <c r="C21" s="38"/>
    </row>
    <row r="22" spans="1:3" s="13" customFormat="1" x14ac:dyDescent="0.2">
      <c r="A22" s="31">
        <v>43160</v>
      </c>
      <c r="B22" s="51"/>
      <c r="C22" s="34"/>
    </row>
    <row r="23" spans="1:3" s="13" customFormat="1" x14ac:dyDescent="0.2">
      <c r="A23" s="31">
        <v>43191</v>
      </c>
      <c r="B23" s="51"/>
      <c r="C23" s="34"/>
    </row>
    <row r="24" spans="1:3" s="13" customFormat="1" x14ac:dyDescent="0.2">
      <c r="A24" s="31">
        <v>43221</v>
      </c>
      <c r="B24" s="51"/>
      <c r="C24" s="34"/>
    </row>
    <row r="25" spans="1:3" s="13" customFormat="1" x14ac:dyDescent="0.2">
      <c r="A25" s="31">
        <v>43252</v>
      </c>
      <c r="B25" s="51"/>
      <c r="C25" s="34"/>
    </row>
    <row r="26" spans="1:3" s="13" customFormat="1" x14ac:dyDescent="0.2">
      <c r="A26" s="31">
        <v>43282</v>
      </c>
      <c r="B26" s="51"/>
      <c r="C26" s="34"/>
    </row>
    <row r="27" spans="1:3" s="13" customFormat="1" x14ac:dyDescent="0.2">
      <c r="A27" s="31">
        <v>43313</v>
      </c>
      <c r="B27" s="51"/>
      <c r="C27" s="34"/>
    </row>
    <row r="28" spans="1:3" s="13" customFormat="1" x14ac:dyDescent="0.2">
      <c r="A28" s="31">
        <v>43344</v>
      </c>
      <c r="B28" s="51"/>
      <c r="C28" s="34"/>
    </row>
    <row r="29" spans="1:3" s="13" customFormat="1" x14ac:dyDescent="0.2">
      <c r="A29" s="31">
        <v>43374</v>
      </c>
      <c r="B29" s="51"/>
      <c r="C29" s="34"/>
    </row>
    <row r="30" spans="1:3" s="13" customFormat="1" x14ac:dyDescent="0.2">
      <c r="A30" s="31">
        <v>43405</v>
      </c>
      <c r="B30" s="51"/>
      <c r="C30" s="34"/>
    </row>
    <row r="31" spans="1:3" s="13" customFormat="1" ht="13.5" thickBot="1" x14ac:dyDescent="0.25">
      <c r="A31" s="35">
        <v>43435</v>
      </c>
      <c r="B31" s="52"/>
      <c r="C31" s="39"/>
    </row>
    <row r="32" spans="1:3" s="13" customFormat="1" x14ac:dyDescent="0.2">
      <c r="A32" s="55">
        <v>43466</v>
      </c>
      <c r="B32" s="47"/>
      <c r="C32" s="28"/>
    </row>
    <row r="33" spans="1:3" s="13" customFormat="1" x14ac:dyDescent="0.2">
      <c r="A33" s="31">
        <v>43497</v>
      </c>
      <c r="B33" s="48"/>
      <c r="C33" s="32"/>
    </row>
    <row r="34" spans="1:3" s="13" customFormat="1" x14ac:dyDescent="0.2">
      <c r="A34" s="31">
        <v>43525</v>
      </c>
      <c r="B34" s="48"/>
      <c r="C34" s="32"/>
    </row>
    <row r="35" spans="1:3" s="13" customFormat="1" x14ac:dyDescent="0.2">
      <c r="A35" s="31">
        <v>43556</v>
      </c>
      <c r="B35" s="48"/>
      <c r="C35" s="32"/>
    </row>
    <row r="36" spans="1:3" s="13" customFormat="1" x14ac:dyDescent="0.2">
      <c r="A36" s="31">
        <v>43586</v>
      </c>
      <c r="B36" s="48"/>
      <c r="C36" s="32"/>
    </row>
    <row r="37" spans="1:3" s="13" customFormat="1" x14ac:dyDescent="0.2">
      <c r="A37" s="31">
        <v>43617</v>
      </c>
      <c r="B37" s="48"/>
      <c r="C37" s="32"/>
    </row>
    <row r="38" spans="1:3" s="13" customFormat="1" x14ac:dyDescent="0.2">
      <c r="A38" s="31">
        <v>43647</v>
      </c>
      <c r="B38" s="48"/>
      <c r="C38" s="32"/>
    </row>
    <row r="39" spans="1:3" s="13" customFormat="1" x14ac:dyDescent="0.2">
      <c r="A39" s="31">
        <v>43678</v>
      </c>
      <c r="B39" s="48"/>
      <c r="C39" s="32"/>
    </row>
    <row r="40" spans="1:3" s="13" customFormat="1" x14ac:dyDescent="0.2">
      <c r="A40" s="31">
        <v>43709</v>
      </c>
      <c r="B40" s="48"/>
      <c r="C40" s="32"/>
    </row>
    <row r="41" spans="1:3" s="13" customFormat="1" x14ac:dyDescent="0.2">
      <c r="A41" s="31">
        <v>43739</v>
      </c>
      <c r="B41" s="48"/>
      <c r="C41" s="32"/>
    </row>
    <row r="42" spans="1:3" s="13" customFormat="1" x14ac:dyDescent="0.2">
      <c r="A42" s="31">
        <v>43770</v>
      </c>
      <c r="B42" s="48"/>
      <c r="C42" s="32"/>
    </row>
    <row r="43" spans="1:3" s="13" customFormat="1" ht="13.5" thickBot="1" x14ac:dyDescent="0.25">
      <c r="A43" s="54">
        <v>43800</v>
      </c>
      <c r="B43" s="49"/>
      <c r="C43" s="40"/>
    </row>
    <row r="44" spans="1:3" s="13" customFormat="1" x14ac:dyDescent="0.2">
      <c r="A44" s="27">
        <v>43831</v>
      </c>
      <c r="B44" s="47"/>
      <c r="C44" s="28"/>
    </row>
    <row r="45" spans="1:3" s="13" customFormat="1" x14ac:dyDescent="0.2">
      <c r="A45" s="31">
        <v>43862</v>
      </c>
      <c r="B45" s="48"/>
      <c r="C45" s="32"/>
    </row>
    <row r="46" spans="1:3" s="13" customFormat="1" x14ac:dyDescent="0.2">
      <c r="A46" s="31">
        <v>43891</v>
      </c>
      <c r="B46" s="48"/>
      <c r="C46" s="32"/>
    </row>
    <row r="47" spans="1:3" s="13" customFormat="1" x14ac:dyDescent="0.2">
      <c r="A47" s="31">
        <v>43922</v>
      </c>
      <c r="B47" s="48"/>
      <c r="C47" s="32"/>
    </row>
    <row r="48" spans="1:3" s="13" customFormat="1" x14ac:dyDescent="0.2">
      <c r="A48" s="31">
        <v>43952</v>
      </c>
      <c r="B48" s="48"/>
      <c r="C48" s="32"/>
    </row>
    <row r="49" spans="1:3" s="13" customFormat="1" x14ac:dyDescent="0.2">
      <c r="A49" s="31">
        <v>43983</v>
      </c>
      <c r="B49" s="48"/>
      <c r="C49" s="32"/>
    </row>
    <row r="50" spans="1:3" s="13" customFormat="1" x14ac:dyDescent="0.2">
      <c r="A50" s="31">
        <v>44013</v>
      </c>
      <c r="B50" s="48"/>
      <c r="C50" s="32"/>
    </row>
    <row r="51" spans="1:3" s="13" customFormat="1" x14ac:dyDescent="0.2">
      <c r="A51" s="31">
        <v>44044</v>
      </c>
      <c r="B51" s="48"/>
      <c r="C51" s="32"/>
    </row>
    <row r="52" spans="1:3" s="13" customFormat="1" x14ac:dyDescent="0.2">
      <c r="A52" s="31">
        <v>44075</v>
      </c>
      <c r="B52" s="48"/>
      <c r="C52" s="32"/>
    </row>
    <row r="53" spans="1:3" s="13" customFormat="1" x14ac:dyDescent="0.2">
      <c r="A53" s="31">
        <v>44105</v>
      </c>
      <c r="B53" s="48"/>
      <c r="C53" s="32"/>
    </row>
    <row r="54" spans="1:3" s="13" customFormat="1" hidden="1" x14ac:dyDescent="0.2">
      <c r="A54" s="31">
        <v>44136</v>
      </c>
      <c r="B54" s="48"/>
      <c r="C54" s="32"/>
    </row>
    <row r="55" spans="1:3" s="13" customFormat="1" ht="13.5" hidden="1" thickBot="1" x14ac:dyDescent="0.25">
      <c r="A55" s="35">
        <v>44166</v>
      </c>
      <c r="B55" s="49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9370078740157483" right="0.39370078740157483" top="1.0236220472440944" bottom="0.98425196850393704" header="0.31496062992125984" footer="0.51181102362204722"/>
  <pageSetup paperSize="9" orientation="portrait" horizontalDpi="300" verticalDpi="300" r:id="rId1"/>
  <headerFooter alignWithMargins="0">
    <oddHeader>&amp;R2020 –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B20" sqref="B20"/>
    </sheetView>
  </sheetViews>
  <sheetFormatPr baseColWidth="10" defaultRowHeight="12.75" x14ac:dyDescent="0.2"/>
  <cols>
    <col min="1" max="1" width="22.42578125" customWidth="1"/>
    <col min="2" max="4" width="23.7109375" customWidth="1"/>
  </cols>
  <sheetData>
    <row r="1" spans="1:4" s="13" customFormat="1" x14ac:dyDescent="0.2">
      <c r="A1" s="88" t="s">
        <v>30</v>
      </c>
      <c r="B1" s="88"/>
      <c r="C1" s="88"/>
      <c r="D1" s="88"/>
    </row>
    <row r="2" spans="1:4" s="13" customFormat="1" x14ac:dyDescent="0.2">
      <c r="A2" s="88" t="s">
        <v>31</v>
      </c>
      <c r="B2" s="88"/>
      <c r="C2" s="88"/>
      <c r="D2" s="88"/>
    </row>
    <row r="3" spans="1:4" s="13" customFormat="1" x14ac:dyDescent="0.2">
      <c r="A3" s="89" t="str">
        <f>+'1.modelos prod.invest.'!A3</f>
        <v>TDI</v>
      </c>
      <c r="B3" s="89"/>
      <c r="C3" s="89"/>
      <c r="D3" s="89"/>
    </row>
    <row r="4" spans="1:4" s="13" customFormat="1" x14ac:dyDescent="0.2">
      <c r="A4" s="61"/>
      <c r="B4" s="60"/>
    </row>
    <row r="5" spans="1:4" s="24" customFormat="1" ht="13.5" thickBot="1" x14ac:dyDescent="0.25">
      <c r="A5" s="56"/>
      <c r="B5" s="57"/>
    </row>
    <row r="6" spans="1:4" s="13" customFormat="1" ht="13.5" thickBot="1" x14ac:dyDescent="0.25">
      <c r="A6" s="11"/>
      <c r="B6" s="58" t="s">
        <v>32</v>
      </c>
      <c r="C6" s="58" t="s">
        <v>33</v>
      </c>
      <c r="D6" s="58" t="s">
        <v>34</v>
      </c>
    </row>
    <row r="7" spans="1:4" s="13" customFormat="1" ht="12.75" customHeight="1" x14ac:dyDescent="0.2">
      <c r="A7" s="25" t="s">
        <v>17</v>
      </c>
      <c r="B7" s="25" t="s">
        <v>24</v>
      </c>
      <c r="C7" s="25" t="s">
        <v>24</v>
      </c>
      <c r="D7" s="25" t="s">
        <v>24</v>
      </c>
    </row>
    <row r="8" spans="1:4" s="13" customFormat="1" ht="13.5" thickBot="1" x14ac:dyDescent="0.25">
      <c r="A8" s="53" t="s">
        <v>20</v>
      </c>
      <c r="B8" s="72" t="s">
        <v>50</v>
      </c>
      <c r="C8" s="72" t="s">
        <v>50</v>
      </c>
      <c r="D8" s="72" t="s">
        <v>50</v>
      </c>
    </row>
    <row r="9" spans="1:4" s="13" customFormat="1" x14ac:dyDescent="0.2">
      <c r="A9" s="27">
        <f>+'4-expo'!A8</f>
        <v>42736</v>
      </c>
      <c r="B9" s="50"/>
      <c r="C9" s="50"/>
      <c r="D9" s="50"/>
    </row>
    <row r="10" spans="1:4" s="13" customFormat="1" x14ac:dyDescent="0.2">
      <c r="A10" s="31">
        <f>+'4-expo'!A9</f>
        <v>42767</v>
      </c>
      <c r="B10" s="51"/>
      <c r="C10" s="51"/>
      <c r="D10" s="51"/>
    </row>
    <row r="11" spans="1:4" s="13" customFormat="1" x14ac:dyDescent="0.2">
      <c r="A11" s="31">
        <f>+'4-expo'!A10</f>
        <v>42795</v>
      </c>
      <c r="B11" s="51"/>
      <c r="C11" s="51"/>
      <c r="D11" s="51"/>
    </row>
    <row r="12" spans="1:4" s="13" customFormat="1" x14ac:dyDescent="0.2">
      <c r="A12" s="31">
        <f>+'4-expo'!A11</f>
        <v>42826</v>
      </c>
      <c r="B12" s="51"/>
      <c r="C12" s="51"/>
      <c r="D12" s="51"/>
    </row>
    <row r="13" spans="1:4" s="13" customFormat="1" x14ac:dyDescent="0.2">
      <c r="A13" s="31">
        <f>+'4-expo'!A12</f>
        <v>42856</v>
      </c>
      <c r="B13" s="51"/>
      <c r="C13" s="51"/>
      <c r="D13" s="51"/>
    </row>
    <row r="14" spans="1:4" s="13" customFormat="1" x14ac:dyDescent="0.2">
      <c r="A14" s="31">
        <f>+'4-expo'!A13</f>
        <v>42887</v>
      </c>
      <c r="B14" s="51"/>
      <c r="C14" s="51"/>
      <c r="D14" s="51"/>
    </row>
    <row r="15" spans="1:4" s="13" customFormat="1" x14ac:dyDescent="0.2">
      <c r="A15" s="31">
        <f>+'4-expo'!A14</f>
        <v>42917</v>
      </c>
      <c r="B15" s="51"/>
      <c r="C15" s="51"/>
      <c r="D15" s="51"/>
    </row>
    <row r="16" spans="1:4" s="13" customFormat="1" x14ac:dyDescent="0.2">
      <c r="A16" s="31">
        <f>+'4-expo'!A15</f>
        <v>42948</v>
      </c>
      <c r="B16" s="51"/>
      <c r="C16" s="51"/>
      <c r="D16" s="51"/>
    </row>
    <row r="17" spans="1:4" s="13" customFormat="1" x14ac:dyDescent="0.2">
      <c r="A17" s="31">
        <f>+'4-expo'!A16</f>
        <v>42979</v>
      </c>
      <c r="B17" s="51"/>
      <c r="C17" s="51"/>
      <c r="D17" s="51"/>
    </row>
    <row r="18" spans="1:4" s="13" customFormat="1" x14ac:dyDescent="0.2">
      <c r="A18" s="31">
        <f>+'4-expo'!A17</f>
        <v>43009</v>
      </c>
      <c r="B18" s="51"/>
      <c r="C18" s="51"/>
      <c r="D18" s="51"/>
    </row>
    <row r="19" spans="1:4" s="13" customFormat="1" x14ac:dyDescent="0.2">
      <c r="A19" s="31">
        <f>+'4-expo'!A18</f>
        <v>43040</v>
      </c>
      <c r="B19" s="51"/>
      <c r="C19" s="51"/>
      <c r="D19" s="51"/>
    </row>
    <row r="20" spans="1:4" s="13" customFormat="1" ht="13.5" thickBot="1" x14ac:dyDescent="0.25">
      <c r="A20" s="35">
        <f>+'4-expo'!A19</f>
        <v>43070</v>
      </c>
      <c r="B20" s="52"/>
      <c r="C20" s="52"/>
      <c r="D20" s="52"/>
    </row>
    <row r="21" spans="1:4" s="13" customFormat="1" x14ac:dyDescent="0.2">
      <c r="A21" s="27">
        <f>+'4-expo'!A20</f>
        <v>43101</v>
      </c>
      <c r="B21" s="29"/>
      <c r="C21" s="29"/>
      <c r="D21" s="29"/>
    </row>
    <row r="22" spans="1:4" s="13" customFormat="1" x14ac:dyDescent="0.2">
      <c r="A22" s="31">
        <f>+'4-expo'!A21</f>
        <v>43132</v>
      </c>
      <c r="B22" s="33"/>
      <c r="C22" s="33"/>
      <c r="D22" s="33"/>
    </row>
    <row r="23" spans="1:4" s="13" customFormat="1" x14ac:dyDescent="0.2">
      <c r="A23" s="31">
        <f>+'4-expo'!A22</f>
        <v>43160</v>
      </c>
      <c r="B23" s="33"/>
      <c r="C23" s="33"/>
      <c r="D23" s="33"/>
    </row>
    <row r="24" spans="1:4" s="13" customFormat="1" x14ac:dyDescent="0.2">
      <c r="A24" s="31">
        <f>+'4-expo'!A23</f>
        <v>43191</v>
      </c>
      <c r="B24" s="33"/>
      <c r="C24" s="33"/>
      <c r="D24" s="33"/>
    </row>
    <row r="25" spans="1:4" s="13" customFormat="1" x14ac:dyDescent="0.2">
      <c r="A25" s="31">
        <f>+'4-expo'!A24</f>
        <v>43221</v>
      </c>
      <c r="B25" s="33"/>
      <c r="C25" s="33"/>
      <c r="D25" s="33"/>
    </row>
    <row r="26" spans="1:4" s="13" customFormat="1" x14ac:dyDescent="0.2">
      <c r="A26" s="31">
        <f>+'4-expo'!A25</f>
        <v>43252</v>
      </c>
      <c r="B26" s="33"/>
      <c r="C26" s="33"/>
      <c r="D26" s="33"/>
    </row>
    <row r="27" spans="1:4" s="13" customFormat="1" x14ac:dyDescent="0.2">
      <c r="A27" s="31">
        <f>+'4-expo'!A26</f>
        <v>43282</v>
      </c>
      <c r="B27" s="33"/>
      <c r="C27" s="33"/>
      <c r="D27" s="33"/>
    </row>
    <row r="28" spans="1:4" s="13" customFormat="1" x14ac:dyDescent="0.2">
      <c r="A28" s="31">
        <f>+'4-expo'!A27</f>
        <v>43313</v>
      </c>
      <c r="B28" s="33"/>
      <c r="C28" s="33"/>
      <c r="D28" s="33"/>
    </row>
    <row r="29" spans="1:4" s="13" customFormat="1" x14ac:dyDescent="0.2">
      <c r="A29" s="31">
        <f>+'4-expo'!A28</f>
        <v>43344</v>
      </c>
      <c r="B29" s="33"/>
      <c r="C29" s="33"/>
      <c r="D29" s="33"/>
    </row>
    <row r="30" spans="1:4" s="13" customFormat="1" x14ac:dyDescent="0.2">
      <c r="A30" s="31">
        <f>+'4-expo'!A29</f>
        <v>43374</v>
      </c>
      <c r="B30" s="33"/>
      <c r="C30" s="33"/>
      <c r="D30" s="33"/>
    </row>
    <row r="31" spans="1:4" s="13" customFormat="1" x14ac:dyDescent="0.2">
      <c r="A31" s="31">
        <f>+'4-expo'!A30</f>
        <v>43405</v>
      </c>
      <c r="B31" s="33"/>
      <c r="C31" s="33"/>
      <c r="D31" s="33"/>
    </row>
    <row r="32" spans="1:4" s="13" customFormat="1" ht="13.5" thickBot="1" x14ac:dyDescent="0.25">
      <c r="A32" s="35">
        <f>+'4-expo'!A31</f>
        <v>43435</v>
      </c>
      <c r="B32" s="36"/>
      <c r="C32" s="36"/>
      <c r="D32" s="36"/>
    </row>
    <row r="33" spans="1:4" s="13" customFormat="1" x14ac:dyDescent="0.2">
      <c r="A33" s="27">
        <f>+'4-expo'!A32</f>
        <v>43466</v>
      </c>
      <c r="B33" s="29"/>
      <c r="C33" s="29"/>
      <c r="D33" s="29"/>
    </row>
    <row r="34" spans="1:4" s="13" customFormat="1" x14ac:dyDescent="0.2">
      <c r="A34" s="31">
        <f>+'4-expo'!A33</f>
        <v>43497</v>
      </c>
      <c r="B34" s="33"/>
      <c r="C34" s="33"/>
      <c r="D34" s="33"/>
    </row>
    <row r="35" spans="1:4" s="13" customFormat="1" x14ac:dyDescent="0.2">
      <c r="A35" s="31">
        <f>+'4-expo'!A34</f>
        <v>43525</v>
      </c>
      <c r="B35" s="33"/>
      <c r="C35" s="33"/>
      <c r="D35" s="33"/>
    </row>
    <row r="36" spans="1:4" s="13" customFormat="1" x14ac:dyDescent="0.2">
      <c r="A36" s="31">
        <f>+'4-expo'!A35</f>
        <v>43556</v>
      </c>
      <c r="B36" s="33"/>
      <c r="C36" s="33"/>
      <c r="D36" s="33"/>
    </row>
    <row r="37" spans="1:4" s="13" customFormat="1" x14ac:dyDescent="0.2">
      <c r="A37" s="31">
        <f>+'4-expo'!A36</f>
        <v>43586</v>
      </c>
      <c r="B37" s="33"/>
      <c r="C37" s="33"/>
      <c r="D37" s="33"/>
    </row>
    <row r="38" spans="1:4" s="13" customFormat="1" x14ac:dyDescent="0.2">
      <c r="A38" s="31">
        <f>+'4-expo'!A37</f>
        <v>43617</v>
      </c>
      <c r="B38" s="33"/>
      <c r="C38" s="33"/>
      <c r="D38" s="33"/>
    </row>
    <row r="39" spans="1:4" s="13" customFormat="1" x14ac:dyDescent="0.2">
      <c r="A39" s="31">
        <f>+'4-expo'!A38</f>
        <v>43647</v>
      </c>
      <c r="B39" s="33"/>
      <c r="C39" s="33"/>
      <c r="D39" s="33"/>
    </row>
    <row r="40" spans="1:4" s="13" customFormat="1" x14ac:dyDescent="0.2">
      <c r="A40" s="31">
        <f>+'4-expo'!A39</f>
        <v>43678</v>
      </c>
      <c r="B40" s="33"/>
      <c r="C40" s="33"/>
      <c r="D40" s="33"/>
    </row>
    <row r="41" spans="1:4" s="13" customFormat="1" x14ac:dyDescent="0.2">
      <c r="A41" s="31">
        <f>+'4-expo'!A40</f>
        <v>43709</v>
      </c>
      <c r="B41" s="33"/>
      <c r="C41" s="33"/>
      <c r="D41" s="33"/>
    </row>
    <row r="42" spans="1:4" s="13" customFormat="1" x14ac:dyDescent="0.2">
      <c r="A42" s="31">
        <f>+'4-expo'!A41</f>
        <v>43739</v>
      </c>
      <c r="B42" s="33"/>
      <c r="C42" s="33"/>
      <c r="D42" s="33"/>
    </row>
    <row r="43" spans="1:4" s="13" customFormat="1" x14ac:dyDescent="0.2">
      <c r="A43" s="31">
        <f>+'4-expo'!A42</f>
        <v>43770</v>
      </c>
      <c r="B43" s="33"/>
      <c r="C43" s="33"/>
      <c r="D43" s="33"/>
    </row>
    <row r="44" spans="1:4" s="13" customFormat="1" ht="13.5" thickBot="1" x14ac:dyDescent="0.25">
      <c r="A44" s="35">
        <f>+'4-expo'!A43</f>
        <v>43800</v>
      </c>
      <c r="B44" s="36"/>
      <c r="C44" s="36"/>
      <c r="D44" s="36"/>
    </row>
    <row r="45" spans="1:4" s="13" customFormat="1" x14ac:dyDescent="0.2">
      <c r="A45" s="27">
        <f>+'4-expo'!A44</f>
        <v>43831</v>
      </c>
      <c r="B45" s="29"/>
      <c r="C45" s="29"/>
      <c r="D45" s="29"/>
    </row>
    <row r="46" spans="1:4" s="13" customFormat="1" x14ac:dyDescent="0.2">
      <c r="A46" s="31">
        <f>+'4-expo'!A45</f>
        <v>43862</v>
      </c>
      <c r="B46" s="33"/>
      <c r="C46" s="33"/>
      <c r="D46" s="33"/>
    </row>
    <row r="47" spans="1:4" s="13" customFormat="1" x14ac:dyDescent="0.2">
      <c r="A47" s="31">
        <f>+'4-expo'!A46</f>
        <v>43891</v>
      </c>
      <c r="B47" s="33"/>
      <c r="C47" s="33"/>
      <c r="D47" s="33"/>
    </row>
    <row r="48" spans="1:4" s="13" customFormat="1" x14ac:dyDescent="0.2">
      <c r="A48" s="31">
        <f>+'4-expo'!A47</f>
        <v>43922</v>
      </c>
      <c r="B48" s="33"/>
      <c r="C48" s="33"/>
      <c r="D48" s="33"/>
    </row>
    <row r="49" spans="1:4" s="13" customFormat="1" x14ac:dyDescent="0.2">
      <c r="A49" s="31">
        <f>+'4-expo'!A48</f>
        <v>43952</v>
      </c>
      <c r="B49" s="33"/>
      <c r="C49" s="33"/>
      <c r="D49" s="33"/>
    </row>
    <row r="50" spans="1:4" s="13" customFormat="1" x14ac:dyDescent="0.2">
      <c r="A50" s="31">
        <f>+'4-expo'!A49</f>
        <v>43983</v>
      </c>
      <c r="B50" s="33"/>
      <c r="C50" s="33"/>
      <c r="D50" s="33"/>
    </row>
    <row r="51" spans="1:4" s="13" customFormat="1" x14ac:dyDescent="0.2">
      <c r="A51" s="31">
        <f>+'4-expo'!A50</f>
        <v>44013</v>
      </c>
      <c r="B51" s="33"/>
      <c r="C51" s="33"/>
      <c r="D51" s="33"/>
    </row>
    <row r="52" spans="1:4" s="13" customFormat="1" x14ac:dyDescent="0.2">
      <c r="A52" s="31">
        <f>+'4-expo'!A51</f>
        <v>44044</v>
      </c>
      <c r="B52" s="33"/>
      <c r="C52" s="33"/>
      <c r="D52" s="33"/>
    </row>
    <row r="53" spans="1:4" s="13" customFormat="1" x14ac:dyDescent="0.2">
      <c r="A53" s="31">
        <f>+'4-expo'!A52</f>
        <v>44075</v>
      </c>
      <c r="B53" s="33"/>
      <c r="C53" s="33"/>
      <c r="D53" s="33"/>
    </row>
    <row r="54" spans="1:4" s="13" customFormat="1" x14ac:dyDescent="0.2">
      <c r="A54" s="31">
        <f>+'4-expo'!A53</f>
        <v>44105</v>
      </c>
      <c r="B54" s="33"/>
      <c r="C54" s="33"/>
      <c r="D54" s="33"/>
    </row>
    <row r="55" spans="1:4" s="13" customFormat="1" hidden="1" x14ac:dyDescent="0.2">
      <c r="A55" s="31">
        <f>+'4-expo'!A54</f>
        <v>44136</v>
      </c>
      <c r="B55" s="33"/>
      <c r="C55" s="33"/>
      <c r="D55" s="33"/>
    </row>
    <row r="56" spans="1:4" s="13" customFormat="1" ht="13.5" hidden="1" thickBot="1" x14ac:dyDescent="0.25">
      <c r="A56" s="35">
        <f>+'4-expo'!A55</f>
        <v>44166</v>
      </c>
      <c r="B56" s="36"/>
      <c r="C56" s="36"/>
      <c r="D56" s="36"/>
    </row>
    <row r="57" spans="1:4" ht="8.25" customHeight="1" x14ac:dyDescent="0.2"/>
    <row r="58" spans="1:4" x14ac:dyDescent="0.2">
      <c r="A58" t="s">
        <v>48</v>
      </c>
    </row>
  </sheetData>
  <mergeCells count="3">
    <mergeCell ref="A1:D1"/>
    <mergeCell ref="A2:D2"/>
    <mergeCell ref="A3:D3"/>
  </mergeCells>
  <printOptions horizontalCentered="1" verticalCentered="1"/>
  <pageMargins left="0.39370078740157483" right="0.39370078740157483" top="1.0236220472440944" bottom="0.98425196850393704" header="0.31496062992125984" footer="0.51181102362204722"/>
  <pageSetup paperSize="9" scale="97" orientation="portrait" r:id="rId1"/>
  <headerFooter alignWithMargins="0">
    <oddHeader>&amp;R2020 –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anexo</vt:lpstr>
      <vt:lpstr>1.modelos prod.invest.</vt:lpstr>
      <vt:lpstr>2-total país</vt:lpstr>
      <vt:lpstr>3-volumenes</vt:lpstr>
      <vt:lpstr>4-expo</vt:lpstr>
      <vt:lpstr>5-pr internac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'5-pr internac'!Área_de_impresión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2020-11-19T19:09:09Z</cp:lastPrinted>
  <dcterms:created xsi:type="dcterms:W3CDTF">2006-05-08T13:48:52Z</dcterms:created>
  <dcterms:modified xsi:type="dcterms:W3CDTF">2020-11-19T19:10:08Z</dcterms:modified>
</cp:coreProperties>
</file>