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Expedientes en Tramite C.N.C.E\Dumping\2017.052\040 Cuestionarios\10 Modelo Enviado\Exportadores\"/>
    </mc:Choice>
  </mc:AlternateContent>
  <bookViews>
    <workbookView xWindow="480" yWindow="120" windowWidth="7980" windowHeight="6285" activeTab="5"/>
  </bookViews>
  <sheets>
    <sheet name="anexo" sheetId="4" r:id="rId1"/>
    <sheet name="1.Modelos" sheetId="8" r:id="rId2"/>
    <sheet name="2-total país" sheetId="1" r:id="rId3"/>
    <sheet name="3-volumenes" sheetId="2" r:id="rId4"/>
    <sheet name="4-expo" sheetId="3" r:id="rId5"/>
    <sheet name="5-precios" sheetId="6" r:id="rId6"/>
    <sheet name="5-precios (3)" sheetId="10" r:id="rId7"/>
    <sheet name="5-precios (2)" sheetId="9" r:id="rId8"/>
  </sheets>
  <externalReferences>
    <externalReference r:id="rId9"/>
    <externalReference r:id="rId10"/>
    <externalReference r:id="rId11"/>
  </externalReferences>
  <definedNames>
    <definedName name="al" localSheetId="1">[1]PARAMETROS!$C$5</definedName>
    <definedName name="al">[2]PARAMETROS!$C$5</definedName>
    <definedName name="año1">'[3]0a_Parámetros'!$H$7</definedName>
    <definedName name="_xlnm.Print_Area" localSheetId="1">'1.Modelos'!$A$5:$G$63</definedName>
    <definedName name="_xlnm.Print_Area" localSheetId="2">'2-total país'!$A$1:$D$13</definedName>
    <definedName name="_xlnm.Print_Area" localSheetId="3">'3-volumenes'!$A$1:$F$22</definedName>
    <definedName name="_xlnm.Print_Area" localSheetId="4">'4-expo'!$A$1:$C$55</definedName>
    <definedName name="_xlnm.Print_Area" localSheetId="5">'5-precios'!$A$1:$C$57</definedName>
    <definedName name="_xlnm.Print_Area" localSheetId="7">'5-precios (2)'!$A$1:$C$57</definedName>
    <definedName name="_xlnm.Print_Area" localSheetId="6">'5-precios (3)'!$A$1:$C$57</definedName>
    <definedName name="_xlnm.Print_Area" localSheetId="0">anexo!$C$10</definedName>
  </definedNames>
  <calcPr calcId="152511" calcMode="manual"/>
</workbook>
</file>

<file path=xl/calcChain.xml><?xml version="1.0" encoding="utf-8"?>
<calcChain xmlns="http://schemas.openxmlformats.org/spreadsheetml/2006/main">
  <c r="A57" i="10" l="1"/>
  <c r="A56" i="10"/>
  <c r="A55" i="10"/>
  <c r="A54" i="10"/>
  <c r="A53" i="10"/>
  <c r="A52" i="10"/>
  <c r="A51" i="10"/>
  <c r="A50" i="10"/>
  <c r="A49" i="10"/>
  <c r="A48" i="10"/>
  <c r="A47" i="10"/>
  <c r="A46" i="10"/>
  <c r="A45" i="10"/>
  <c r="A44" i="10"/>
  <c r="A43" i="10"/>
  <c r="A42" i="10"/>
  <c r="A41" i="10"/>
  <c r="A40" i="10"/>
  <c r="A39" i="10"/>
  <c r="A38" i="10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3" i="10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3" i="9"/>
  <c r="A3" i="6" l="1"/>
  <c r="A3" i="3"/>
  <c r="A13" i="2" l="1"/>
  <c r="A12" i="2"/>
  <c r="A10" i="2"/>
  <c r="A9" i="2"/>
  <c r="A8" i="2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22" i="2"/>
  <c r="A21" i="2"/>
  <c r="A19" i="2"/>
  <c r="A18" i="2"/>
  <c r="A17" i="2"/>
  <c r="F3" i="4"/>
</calcChain>
</file>

<file path=xl/sharedStrings.xml><?xml version="1.0" encoding="utf-8"?>
<sst xmlns="http://schemas.openxmlformats.org/spreadsheetml/2006/main" count="147" uniqueCount="62">
  <si>
    <t>año</t>
  </si>
  <si>
    <t>ANEXO ESTADÍSTICO</t>
  </si>
  <si>
    <t>RANKING</t>
  </si>
  <si>
    <t>Características técnicas, físicas, etc.</t>
  </si>
  <si>
    <t>1° tipo</t>
  </si>
  <si>
    <t>2° tipo</t>
  </si>
  <si>
    <t>3° tipo</t>
  </si>
  <si>
    <t>TOTAL</t>
  </si>
  <si>
    <t>Cuadro Nº 2</t>
  </si>
  <si>
    <t>Cuadro Nº 3</t>
  </si>
  <si>
    <t>Producción</t>
  </si>
  <si>
    <t>Ventas al Mercado Interno</t>
  </si>
  <si>
    <t>Capacidad de Producción</t>
  </si>
  <si>
    <t>Exportaciones a (indicar destino):………………</t>
  </si>
  <si>
    <t>Exportaciones a Argentina</t>
  </si>
  <si>
    <t>Existencias al cierre de cada período</t>
  </si>
  <si>
    <t>Mes</t>
  </si>
  <si>
    <t>VOLUMEN</t>
  </si>
  <si>
    <t>Valor FOB</t>
  </si>
  <si>
    <t>Año</t>
  </si>
  <si>
    <t>(Total)</t>
  </si>
  <si>
    <t>Exportaciones de</t>
  </si>
  <si>
    <t>a Argentina</t>
  </si>
  <si>
    <t>Precios de Exportación de</t>
  </si>
  <si>
    <t xml:space="preserve">dólares FOB por </t>
  </si>
  <si>
    <t>Exportaciones totales</t>
  </si>
  <si>
    <t>Agregue todas las filas que le resulten necesarias.</t>
  </si>
  <si>
    <t>….° tipo</t>
  </si>
  <si>
    <t>Otros (Resto)</t>
  </si>
  <si>
    <t>Cuadro N° 1.</t>
  </si>
  <si>
    <t xml:space="preserve">Tipos de </t>
  </si>
  <si>
    <t>HILADOS TEXTURADOS</t>
  </si>
  <si>
    <t>2014</t>
  </si>
  <si>
    <t>ene-ago 2016</t>
  </si>
  <si>
    <t>ene-ago 2017</t>
  </si>
  <si>
    <t>%</t>
  </si>
  <si>
    <t xml:space="preserve"> %</t>
  </si>
  <si>
    <t>Filamentos:</t>
  </si>
  <si>
    <t>Elongación (en %):</t>
  </si>
  <si>
    <t>Tenacidad (grs/den):</t>
  </si>
  <si>
    <t xml:space="preserve">Nudos (por metro): </t>
  </si>
  <si>
    <t>Encogimiento en agua (100 ºC, en %):</t>
  </si>
  <si>
    <t xml:space="preserve">Vivacidad (torsiones por metro): </t>
  </si>
  <si>
    <t>Otros:</t>
  </si>
  <si>
    <r>
      <t xml:space="preserve">Producción y Exportaciones de </t>
    </r>
    <r>
      <rPr>
        <b/>
        <i/>
        <u/>
        <sz val="10"/>
        <color theme="2" tint="-0.499984740745262"/>
        <rFont val="Arial"/>
        <family val="2"/>
      </rPr>
      <t>hilados texturados</t>
    </r>
    <r>
      <rPr>
        <b/>
        <sz val="10"/>
        <color theme="2" tint="-0.499984740745262"/>
        <rFont val="Arial"/>
        <family val="2"/>
      </rPr>
      <t xml:space="preserve"> de</t>
    </r>
  </si>
  <si>
    <t>su país</t>
  </si>
  <si>
    <t>en kilogramos</t>
  </si>
  <si>
    <r>
      <t xml:space="preserve">Capacidad de Producción total </t>
    </r>
    <r>
      <rPr>
        <b/>
        <i/>
        <sz val="10"/>
        <color rgb="FF0090D0"/>
        <rFont val="Arial"/>
        <family val="2"/>
      </rPr>
      <t>país</t>
    </r>
  </si>
  <si>
    <r>
      <t xml:space="preserve">Producción total </t>
    </r>
    <r>
      <rPr>
        <b/>
        <i/>
        <sz val="10"/>
        <color rgb="FF0090D0"/>
        <rFont val="Arial"/>
        <family val="2"/>
      </rPr>
      <t>país</t>
    </r>
  </si>
  <si>
    <r>
      <t xml:space="preserve">Exportaciones total </t>
    </r>
    <r>
      <rPr>
        <b/>
        <i/>
        <sz val="10"/>
        <color rgb="FF0090D0"/>
        <rFont val="Arial"/>
        <family val="2"/>
      </rPr>
      <t>país</t>
    </r>
  </si>
  <si>
    <t>Capacidad de Producción, Producción, Ventas, Exportaciones y Existencia de hilados texturados</t>
  </si>
  <si>
    <t>Kilogramos</t>
  </si>
  <si>
    <t>kilogramos</t>
  </si>
  <si>
    <t>Cuadro N° 4</t>
  </si>
  <si>
    <t>Cuadro N° 5.a</t>
  </si>
  <si>
    <t>Título (en dtex.):</t>
  </si>
  <si>
    <t>Tintura:</t>
  </si>
  <si>
    <t>crudos, de 167 decitex y 48 filamentos</t>
  </si>
  <si>
    <t>crudos, de 111 decitex y 48 filamentos</t>
  </si>
  <si>
    <t>crudos, de 83 decitex y 34 filamentos</t>
  </si>
  <si>
    <t>Cuadro N° 5.c</t>
  </si>
  <si>
    <t>Cuadro N° 5.b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</si>
</sst>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]_-;\-* #,##0.00\ [$€]_-;_-* &quot;-&quot;??\ [$€]_-;_-@_-"/>
  </numFmts>
  <fonts count="2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b/>
      <sz val="2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b/>
      <sz val="12"/>
      <color theme="0" tint="-0.499984740745262"/>
      <name val="Arial"/>
      <family val="2"/>
    </font>
    <font>
      <b/>
      <sz val="12"/>
      <color rgb="FF0090D0"/>
      <name val="Arial"/>
      <family val="2"/>
    </font>
    <font>
      <b/>
      <i/>
      <sz val="11"/>
      <color theme="1" tint="0.499984740745262"/>
      <name val="Arial"/>
      <family val="2"/>
    </font>
    <font>
      <i/>
      <sz val="11"/>
      <color theme="1" tint="0.499984740745262"/>
      <name val="Arial"/>
      <family val="2"/>
    </font>
    <font>
      <sz val="11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theme="2" tint="-0.499984740745262"/>
      <name val="Arial"/>
      <family val="2"/>
    </font>
    <font>
      <b/>
      <i/>
      <u/>
      <sz val="10"/>
      <color theme="2" tint="-0.499984740745262"/>
      <name val="Arial"/>
      <family val="2"/>
    </font>
    <font>
      <b/>
      <u/>
      <sz val="10"/>
      <color theme="2" tint="-0.499984740745262"/>
      <name val="Arial"/>
      <family val="2"/>
    </font>
    <font>
      <b/>
      <sz val="10"/>
      <color rgb="FF0090D0"/>
      <name val="Arial"/>
      <family val="2"/>
    </font>
    <font>
      <b/>
      <i/>
      <sz val="10"/>
      <color rgb="FF0090D0"/>
      <name val="Arial"/>
      <family val="2"/>
    </font>
    <font>
      <sz val="10"/>
      <color theme="2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90D0"/>
        <bgColor indexed="64"/>
      </patternFill>
    </fill>
  </fills>
  <borders count="38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1" tint="0.499984740745262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1"/>
    <xf numFmtId="0" fontId="7" fillId="0" borderId="0"/>
  </cellStyleXfs>
  <cellXfs count="10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2" xfId="0" applyFont="1" applyBorder="1"/>
    <xf numFmtId="0" fontId="6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 applyAlignment="1" applyProtection="1">
      <protection locked="0"/>
    </xf>
    <xf numFmtId="0" fontId="0" fillId="0" borderId="0" xfId="0" applyFill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7" fontId="2" fillId="0" borderId="4" xfId="0" applyNumberFormat="1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17" fontId="2" fillId="0" borderId="5" xfId="0" applyNumberFormat="1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17" fontId="2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/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7" fillId="0" borderId="0" xfId="3" applyProtection="1">
      <protection locked="0"/>
    </xf>
    <xf numFmtId="0" fontId="2" fillId="0" borderId="0" xfId="3" applyFont="1" applyAlignment="1" applyProtection="1">
      <alignment horizontal="centerContinuous"/>
      <protection locked="0"/>
    </xf>
    <xf numFmtId="0" fontId="7" fillId="0" borderId="0" xfId="3" applyAlignment="1" applyProtection="1">
      <alignment horizontal="centerContinuous"/>
      <protection locked="0"/>
    </xf>
    <xf numFmtId="0" fontId="8" fillId="0" borderId="0" xfId="3" applyFont="1" applyAlignment="1" applyProtection="1">
      <alignment horizontal="left" vertical="center"/>
      <protection locked="0"/>
    </xf>
    <xf numFmtId="0" fontId="9" fillId="0" borderId="0" xfId="3" applyFont="1" applyAlignment="1" applyProtection="1">
      <alignment horizontal="center" vertical="center"/>
      <protection locked="0"/>
    </xf>
    <xf numFmtId="0" fontId="9" fillId="2" borderId="0" xfId="3" applyFont="1" applyFill="1" applyAlignment="1" applyProtection="1">
      <alignment horizontal="center" vertical="center"/>
      <protection locked="0"/>
    </xf>
    <xf numFmtId="49" fontId="9" fillId="0" borderId="0" xfId="3" applyNumberFormat="1" applyFont="1" applyAlignment="1" applyProtection="1">
      <alignment horizontal="center" vertical="center"/>
      <protection locked="0"/>
    </xf>
    <xf numFmtId="0" fontId="9" fillId="0" borderId="22" xfId="3" applyFont="1" applyBorder="1" applyAlignment="1" applyProtection="1">
      <alignment horizontal="center" vertical="center"/>
      <protection locked="0"/>
    </xf>
    <xf numFmtId="0" fontId="10" fillId="3" borderId="23" xfId="3" applyFont="1" applyFill="1" applyBorder="1" applyAlignment="1" applyProtection="1">
      <alignment horizontal="center" vertical="center"/>
      <protection locked="0"/>
    </xf>
    <xf numFmtId="0" fontId="10" fillId="3" borderId="24" xfId="3" applyFont="1" applyFill="1" applyBorder="1" applyAlignment="1" applyProtection="1">
      <alignment horizontal="center" vertical="center"/>
      <protection locked="0"/>
    </xf>
    <xf numFmtId="1" fontId="10" fillId="2" borderId="23" xfId="3" applyNumberFormat="1" applyFont="1" applyFill="1" applyBorder="1" applyAlignment="1" applyProtection="1">
      <alignment horizontal="center" vertical="center" wrapText="1"/>
      <protection locked="0"/>
    </xf>
    <xf numFmtId="1" fontId="10" fillId="4" borderId="23" xfId="3" applyNumberFormat="1" applyFont="1" applyFill="1" applyBorder="1" applyAlignment="1" applyProtection="1">
      <alignment horizontal="center" vertical="center" wrapText="1"/>
      <protection locked="0"/>
    </xf>
    <xf numFmtId="0" fontId="12" fillId="2" borderId="26" xfId="3" applyFont="1" applyFill="1" applyBorder="1" applyAlignment="1" applyProtection="1">
      <protection locked="0"/>
    </xf>
    <xf numFmtId="0" fontId="12" fillId="2" borderId="29" xfId="3" applyFont="1" applyFill="1" applyBorder="1" applyAlignment="1" applyProtection="1">
      <protection locked="0"/>
    </xf>
    <xf numFmtId="0" fontId="12" fillId="2" borderId="32" xfId="3" applyFont="1" applyFill="1" applyBorder="1" applyAlignment="1" applyProtection="1">
      <protection locked="0"/>
    </xf>
    <xf numFmtId="0" fontId="13" fillId="0" borderId="0" xfId="3" applyFont="1" applyProtection="1">
      <protection locked="0"/>
    </xf>
    <xf numFmtId="0" fontId="14" fillId="5" borderId="35" xfId="3" applyFont="1" applyFill="1" applyBorder="1" applyAlignment="1" applyProtection="1">
      <alignment horizontal="center"/>
      <protection locked="0"/>
    </xf>
    <xf numFmtId="9" fontId="15" fillId="5" borderId="23" xfId="3" applyNumberFormat="1" applyFont="1" applyFill="1" applyBorder="1" applyProtection="1">
      <protection locked="0"/>
    </xf>
    <xf numFmtId="9" fontId="15" fillId="5" borderId="36" xfId="3" applyNumberFormat="1" applyFont="1" applyFill="1" applyBorder="1" applyProtection="1">
      <protection locked="0"/>
    </xf>
    <xf numFmtId="0" fontId="19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 wrapText="1"/>
    </xf>
    <xf numFmtId="0" fontId="16" fillId="4" borderId="3" xfId="0" applyFont="1" applyFill="1" applyBorder="1" applyAlignment="1">
      <alignment horizontal="center"/>
    </xf>
    <xf numFmtId="0" fontId="16" fillId="4" borderId="4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2" fillId="2" borderId="0" xfId="0" applyFont="1" applyFill="1" applyAlignment="1"/>
    <xf numFmtId="0" fontId="19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/>
    </xf>
    <xf numFmtId="0" fontId="16" fillId="0" borderId="0" xfId="0" applyFont="1" applyAlignment="1" applyProtection="1">
      <alignment horizontal="centerContinuous"/>
      <protection locked="0"/>
    </xf>
    <xf numFmtId="0" fontId="21" fillId="0" borderId="0" xfId="0" applyFont="1" applyAlignment="1" applyProtection="1">
      <alignment horizontal="centerContinuous"/>
      <protection locked="0"/>
    </xf>
    <xf numFmtId="49" fontId="17" fillId="2" borderId="0" xfId="0" applyNumberFormat="1" applyFont="1" applyFill="1" applyAlignment="1" applyProtection="1">
      <alignment horizontal="centerContinuous"/>
      <protection locked="0"/>
    </xf>
    <xf numFmtId="0" fontId="21" fillId="2" borderId="0" xfId="0" applyFont="1" applyFill="1" applyAlignment="1" applyProtection="1">
      <alignment horizontal="centerContinuous"/>
      <protection locked="0"/>
    </xf>
    <xf numFmtId="0" fontId="19" fillId="0" borderId="6" xfId="0" applyFont="1" applyBorder="1" applyAlignment="1" applyProtection="1">
      <alignment horizontal="center"/>
      <protection locked="0"/>
    </xf>
    <xf numFmtId="0" fontId="19" fillId="0" borderId="7" xfId="0" applyFont="1" applyBorder="1" applyAlignment="1" applyProtection="1">
      <alignment horizontal="center"/>
      <protection locked="0"/>
    </xf>
    <xf numFmtId="0" fontId="19" fillId="0" borderId="8" xfId="0" applyFont="1" applyBorder="1" applyAlignment="1" applyProtection="1">
      <alignment horizontal="center"/>
      <protection locked="0"/>
    </xf>
    <xf numFmtId="17" fontId="16" fillId="4" borderId="3" xfId="0" applyNumberFormat="1" applyFont="1" applyFill="1" applyBorder="1" applyAlignment="1" applyProtection="1">
      <alignment horizontal="center"/>
      <protection locked="0"/>
    </xf>
    <xf numFmtId="17" fontId="16" fillId="4" borderId="4" xfId="0" applyNumberFormat="1" applyFont="1" applyFill="1" applyBorder="1" applyAlignment="1" applyProtection="1">
      <alignment horizontal="center"/>
      <protection locked="0"/>
    </xf>
    <xf numFmtId="17" fontId="16" fillId="4" borderId="20" xfId="0" applyNumberFormat="1" applyFont="1" applyFill="1" applyBorder="1" applyAlignment="1" applyProtection="1">
      <alignment horizontal="center"/>
      <protection locked="0"/>
    </xf>
    <xf numFmtId="17" fontId="16" fillId="4" borderId="5" xfId="0" applyNumberFormat="1" applyFont="1" applyFill="1" applyBorder="1" applyAlignment="1" applyProtection="1">
      <alignment horizontal="center"/>
      <protection locked="0"/>
    </xf>
    <xf numFmtId="17" fontId="16" fillId="4" borderId="21" xfId="0" applyNumberFormat="1" applyFont="1" applyFill="1" applyBorder="1" applyAlignment="1" applyProtection="1">
      <alignment horizontal="center"/>
      <protection locked="0"/>
    </xf>
    <xf numFmtId="0" fontId="16" fillId="2" borderId="0" xfId="0" applyFont="1" applyFill="1" applyAlignment="1" applyProtection="1">
      <alignment horizontal="centerContinuous"/>
      <protection locked="0"/>
    </xf>
    <xf numFmtId="49" fontId="18" fillId="2" borderId="0" xfId="0" applyNumberFormat="1" applyFont="1" applyFill="1" applyAlignment="1" applyProtection="1">
      <alignment horizontal="centerContinuous"/>
      <protection locked="0"/>
    </xf>
    <xf numFmtId="0" fontId="19" fillId="2" borderId="8" xfId="0" applyFont="1" applyFill="1" applyBorder="1" applyAlignment="1" applyProtection="1">
      <alignment horizontal="center"/>
      <protection locked="0"/>
    </xf>
    <xf numFmtId="0" fontId="12" fillId="2" borderId="37" xfId="3" applyFont="1" applyFill="1" applyBorder="1" applyAlignment="1" applyProtection="1">
      <protection locked="0"/>
    </xf>
    <xf numFmtId="0" fontId="2" fillId="0" borderId="0" xfId="3" applyFont="1" applyAlignment="1" applyProtection="1">
      <alignment horizontal="center"/>
      <protection locked="0"/>
    </xf>
    <xf numFmtId="0" fontId="2" fillId="0" borderId="0" xfId="3" applyFont="1" applyFill="1" applyAlignment="1" applyProtection="1">
      <alignment horizontal="center"/>
      <protection locked="0"/>
    </xf>
    <xf numFmtId="0" fontId="3" fillId="0" borderId="0" xfId="3" applyFont="1" applyFill="1" applyAlignment="1" applyProtection="1">
      <alignment horizontal="center"/>
      <protection locked="0"/>
    </xf>
    <xf numFmtId="0" fontId="11" fillId="4" borderId="25" xfId="3" applyFont="1" applyFill="1" applyBorder="1" applyAlignment="1" applyProtection="1">
      <alignment horizontal="center" vertical="center"/>
      <protection locked="0"/>
    </xf>
    <xf numFmtId="0" fontId="11" fillId="4" borderId="28" xfId="3" applyFont="1" applyFill="1" applyBorder="1" applyAlignment="1" applyProtection="1">
      <alignment horizontal="center" vertical="center"/>
      <protection locked="0"/>
    </xf>
    <xf numFmtId="0" fontId="11" fillId="4" borderId="31" xfId="3" applyFont="1" applyFill="1" applyBorder="1" applyAlignment="1" applyProtection="1">
      <alignment horizontal="center" vertical="center"/>
      <protection locked="0"/>
    </xf>
    <xf numFmtId="0" fontId="13" fillId="0" borderId="27" xfId="3" applyFont="1" applyBorder="1" applyAlignment="1" applyProtection="1">
      <alignment horizontal="center" vertical="center"/>
      <protection locked="0"/>
    </xf>
    <xf numFmtId="0" fontId="13" fillId="0" borderId="30" xfId="3" applyFont="1" applyBorder="1" applyAlignment="1" applyProtection="1">
      <alignment horizontal="center" vertical="center"/>
      <protection locked="0"/>
    </xf>
    <xf numFmtId="0" fontId="13" fillId="0" borderId="33" xfId="3" applyFont="1" applyBorder="1" applyAlignment="1" applyProtection="1">
      <alignment horizontal="center" vertical="center"/>
      <protection locked="0"/>
    </xf>
    <xf numFmtId="0" fontId="13" fillId="0" borderId="25" xfId="3" applyFont="1" applyBorder="1" applyAlignment="1" applyProtection="1">
      <alignment horizontal="center" vertical="center"/>
      <protection locked="0"/>
    </xf>
    <xf numFmtId="0" fontId="13" fillId="0" borderId="28" xfId="3" applyFont="1" applyBorder="1" applyAlignment="1" applyProtection="1">
      <alignment horizontal="center" vertical="center"/>
      <protection locked="0"/>
    </xf>
    <xf numFmtId="0" fontId="13" fillId="0" borderId="31" xfId="3" applyFont="1" applyBorder="1" applyAlignment="1" applyProtection="1">
      <alignment horizontal="center" vertical="center"/>
      <protection locked="0"/>
    </xf>
    <xf numFmtId="0" fontId="13" fillId="0" borderId="24" xfId="3" applyFont="1" applyBorder="1" applyAlignment="1" applyProtection="1">
      <alignment horizontal="center" vertical="center"/>
      <protection locked="0"/>
    </xf>
    <xf numFmtId="0" fontId="13" fillId="0" borderId="0" xfId="3" applyFont="1" applyBorder="1" applyAlignment="1" applyProtection="1">
      <alignment horizontal="center" vertical="center"/>
      <protection locked="0"/>
    </xf>
    <xf numFmtId="0" fontId="13" fillId="0" borderId="34" xfId="3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/>
    </xf>
    <xf numFmtId="0" fontId="16" fillId="2" borderId="0" xfId="0" applyFont="1" applyFill="1" applyAlignment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16" fillId="2" borderId="0" xfId="0" applyFont="1" applyFill="1" applyAlignment="1" applyProtection="1">
      <alignment horizontal="center"/>
      <protection locked="0"/>
    </xf>
  </cellXfs>
  <cellStyles count="4">
    <cellStyle name="Euro" xfId="1"/>
    <cellStyle name="julio" xfId="2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0090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Expedientes%20en%20Tramite%20C.N.C.E\Dumping\2004.042\040%20Cuestionarios\10%20Modelo%20Enviado\Productores\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F10"/>
  <sheetViews>
    <sheetView showGridLines="0" workbookViewId="0">
      <selection activeCell="B20" sqref="B20"/>
    </sheetView>
  </sheetViews>
  <sheetFormatPr baseColWidth="10" defaultRowHeight="12.75" x14ac:dyDescent="0.2"/>
  <cols>
    <col min="3" max="3" width="58" customWidth="1"/>
  </cols>
  <sheetData>
    <row r="3" spans="3:6" x14ac:dyDescent="0.2">
      <c r="F3">
        <f>+A3</f>
        <v>0</v>
      </c>
    </row>
    <row r="9" spans="3:6" ht="13.5" thickBot="1" x14ac:dyDescent="0.25"/>
    <row r="10" spans="3:6" ht="36" thickBot="1" x14ac:dyDescent="0.55000000000000004">
      <c r="C10" s="9" t="s">
        <v>1</v>
      </c>
    </row>
  </sheetData>
  <phoneticPr fontId="0" type="noConversion"/>
  <printOptions horizontalCentered="1" verticalCentered="1" gridLinesSet="0"/>
  <pageMargins left="0.78740157480314965" right="0.78740157480314965" top="0.23622047244094491" bottom="0.98425196850393704" header="0.19685039370078741" footer="0.51181102362204722"/>
  <pageSetup paperSize="9" orientation="portrait" horizontalDpi="1200" verticalDpi="1200" r:id="rId1"/>
  <headerFooter alignWithMargins="0">
    <oddHeader>&amp;R2017 - Año de las Energías Renovables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1"/>
  <sheetViews>
    <sheetView showGridLines="0" zoomScale="75" zoomScaleNormal="75" workbookViewId="0">
      <selection activeCell="B20" sqref="B20"/>
    </sheetView>
  </sheetViews>
  <sheetFormatPr baseColWidth="10" defaultRowHeight="12.75" x14ac:dyDescent="0.2"/>
  <cols>
    <col min="1" max="1" width="17.85546875" style="41" customWidth="1"/>
    <col min="2" max="2" width="77.5703125" style="41" customWidth="1"/>
    <col min="3" max="5" width="11.28515625" style="41" customWidth="1"/>
    <col min="6" max="7" width="16.28515625" style="41" bestFit="1" customWidth="1"/>
    <col min="8" max="16384" width="11.42578125" style="41"/>
  </cols>
  <sheetData>
    <row r="1" spans="1:7" ht="6" customHeight="1" x14ac:dyDescent="0.2">
      <c r="A1" s="85"/>
      <c r="B1" s="85"/>
      <c r="C1" s="85"/>
      <c r="D1" s="85"/>
      <c r="E1" s="85"/>
      <c r="F1" s="85"/>
      <c r="G1" s="85"/>
    </row>
    <row r="2" spans="1:7" hidden="1" x14ac:dyDescent="0.2">
      <c r="A2" s="86"/>
      <c r="B2" s="86"/>
      <c r="C2" s="86"/>
      <c r="D2" s="86"/>
      <c r="E2" s="86"/>
      <c r="F2" s="86"/>
      <c r="G2" s="86"/>
    </row>
    <row r="3" spans="1:7" hidden="1" x14ac:dyDescent="0.2">
      <c r="A3" s="87"/>
      <c r="B3" s="87"/>
      <c r="C3" s="87"/>
      <c r="D3" s="87"/>
      <c r="E3" s="87"/>
      <c r="F3" s="87"/>
      <c r="G3" s="87"/>
    </row>
    <row r="4" spans="1:7" hidden="1" x14ac:dyDescent="0.2">
      <c r="A4" s="42"/>
      <c r="B4" s="43"/>
      <c r="C4" s="43"/>
      <c r="D4" s="43"/>
      <c r="E4" s="43"/>
      <c r="F4" s="43"/>
      <c r="G4" s="43"/>
    </row>
    <row r="5" spans="1:7" ht="58.5" customHeight="1" x14ac:dyDescent="0.2">
      <c r="A5" s="44"/>
      <c r="B5" s="45"/>
      <c r="C5" s="45"/>
      <c r="D5" s="45"/>
      <c r="E5" s="45"/>
      <c r="F5" s="45"/>
      <c r="G5" s="45"/>
    </row>
    <row r="6" spans="1:7" ht="12.75" customHeight="1" x14ac:dyDescent="0.2">
      <c r="B6" s="45" t="s">
        <v>29</v>
      </c>
      <c r="C6" s="45"/>
      <c r="D6" s="45"/>
      <c r="E6" s="45"/>
      <c r="F6" s="45"/>
      <c r="G6" s="45"/>
    </row>
    <row r="7" spans="1:7" ht="12.75" customHeight="1" x14ac:dyDescent="0.2">
      <c r="B7" s="46" t="s">
        <v>30</v>
      </c>
      <c r="C7" s="45"/>
      <c r="D7" s="45"/>
      <c r="E7" s="45"/>
      <c r="F7" s="45"/>
      <c r="G7" s="45"/>
    </row>
    <row r="8" spans="1:7" ht="12.75" customHeight="1" x14ac:dyDescent="0.2">
      <c r="B8" s="47" t="s">
        <v>31</v>
      </c>
      <c r="C8" s="45"/>
      <c r="D8" s="45"/>
      <c r="E8" s="45"/>
      <c r="F8" s="45"/>
      <c r="G8" s="45"/>
    </row>
    <row r="9" spans="1:7" ht="12.75" customHeight="1" x14ac:dyDescent="0.2">
      <c r="A9" s="45"/>
      <c r="B9" s="45"/>
      <c r="C9" s="45"/>
      <c r="D9" s="45"/>
      <c r="E9" s="45"/>
      <c r="F9" s="45"/>
      <c r="G9" s="45"/>
    </row>
    <row r="10" spans="1:7" ht="12.75" customHeight="1" x14ac:dyDescent="0.2">
      <c r="A10" s="45"/>
      <c r="B10" s="45"/>
      <c r="C10" s="45"/>
      <c r="D10" s="45"/>
      <c r="E10" s="45"/>
      <c r="F10" s="45"/>
      <c r="G10" s="45"/>
    </row>
    <row r="11" spans="1:7" ht="12.75" customHeight="1" x14ac:dyDescent="0.2">
      <c r="A11" s="45"/>
      <c r="B11" s="45"/>
      <c r="C11" s="45"/>
      <c r="D11" s="45"/>
      <c r="E11" s="45"/>
      <c r="F11" s="45"/>
      <c r="G11" s="45"/>
    </row>
    <row r="12" spans="1:7" ht="13.5" customHeight="1" thickBot="1" x14ac:dyDescent="0.25">
      <c r="A12" s="48"/>
      <c r="B12" s="48"/>
      <c r="C12" s="48"/>
      <c r="D12" s="48"/>
      <c r="E12" s="48"/>
      <c r="F12" s="48"/>
      <c r="G12" s="48"/>
    </row>
    <row r="13" spans="1:7" ht="16.5" thickBot="1" x14ac:dyDescent="0.25">
      <c r="A13" s="49" t="s">
        <v>2</v>
      </c>
      <c r="B13" s="50" t="s">
        <v>3</v>
      </c>
      <c r="C13" s="51" t="s">
        <v>32</v>
      </c>
      <c r="D13" s="51">
        <v>2015</v>
      </c>
      <c r="E13" s="51">
        <v>2016</v>
      </c>
      <c r="F13" s="52" t="s">
        <v>33</v>
      </c>
      <c r="G13" s="52" t="s">
        <v>34</v>
      </c>
    </row>
    <row r="14" spans="1:7" ht="12.75" customHeight="1" x14ac:dyDescent="0.2">
      <c r="A14" s="88" t="s">
        <v>4</v>
      </c>
      <c r="B14" s="53" t="s">
        <v>55</v>
      </c>
      <c r="C14" s="91" t="s">
        <v>35</v>
      </c>
      <c r="D14" s="94" t="s">
        <v>36</v>
      </c>
      <c r="E14" s="97" t="s">
        <v>36</v>
      </c>
      <c r="F14" s="94" t="s">
        <v>36</v>
      </c>
      <c r="G14" s="94" t="s">
        <v>35</v>
      </c>
    </row>
    <row r="15" spans="1:7" ht="12.75" customHeight="1" x14ac:dyDescent="0.2">
      <c r="A15" s="89"/>
      <c r="B15" s="54" t="s">
        <v>37</v>
      </c>
      <c r="C15" s="92"/>
      <c r="D15" s="95"/>
      <c r="E15" s="98"/>
      <c r="F15" s="95"/>
      <c r="G15" s="95"/>
    </row>
    <row r="16" spans="1:7" ht="12.75" customHeight="1" x14ac:dyDescent="0.2">
      <c r="A16" s="89"/>
      <c r="B16" s="54" t="s">
        <v>38</v>
      </c>
      <c r="C16" s="92"/>
      <c r="D16" s="95"/>
      <c r="E16" s="98"/>
      <c r="F16" s="95"/>
      <c r="G16" s="95"/>
    </row>
    <row r="17" spans="1:7" ht="12.75" customHeight="1" x14ac:dyDescent="0.2">
      <c r="A17" s="89"/>
      <c r="B17" s="54" t="s">
        <v>39</v>
      </c>
      <c r="C17" s="92"/>
      <c r="D17" s="95"/>
      <c r="E17" s="98"/>
      <c r="F17" s="95"/>
      <c r="G17" s="95"/>
    </row>
    <row r="18" spans="1:7" ht="12.75" customHeight="1" x14ac:dyDescent="0.2">
      <c r="A18" s="89"/>
      <c r="B18" s="54" t="s">
        <v>40</v>
      </c>
      <c r="C18" s="92"/>
      <c r="D18" s="95"/>
      <c r="E18" s="98"/>
      <c r="F18" s="95"/>
      <c r="G18" s="95"/>
    </row>
    <row r="19" spans="1:7" ht="12.75" customHeight="1" x14ac:dyDescent="0.2">
      <c r="A19" s="89"/>
      <c r="B19" s="54" t="s">
        <v>41</v>
      </c>
      <c r="C19" s="92"/>
      <c r="D19" s="95"/>
      <c r="E19" s="98"/>
      <c r="F19" s="95"/>
      <c r="G19" s="95"/>
    </row>
    <row r="20" spans="1:7" ht="12.75" customHeight="1" x14ac:dyDescent="0.2">
      <c r="A20" s="89"/>
      <c r="B20" s="54" t="s">
        <v>42</v>
      </c>
      <c r="C20" s="92"/>
      <c r="D20" s="95"/>
      <c r="E20" s="98"/>
      <c r="F20" s="95"/>
      <c r="G20" s="95"/>
    </row>
    <row r="21" spans="1:7" ht="12.75" customHeight="1" x14ac:dyDescent="0.2">
      <c r="A21" s="89"/>
      <c r="B21" s="84" t="s">
        <v>56</v>
      </c>
      <c r="C21" s="92"/>
      <c r="D21" s="95"/>
      <c r="E21" s="98"/>
      <c r="F21" s="95"/>
      <c r="G21" s="95"/>
    </row>
    <row r="22" spans="1:7" ht="13.5" customHeight="1" thickBot="1" x14ac:dyDescent="0.25">
      <c r="A22" s="90"/>
      <c r="B22" s="55" t="s">
        <v>43</v>
      </c>
      <c r="C22" s="93"/>
      <c r="D22" s="96"/>
      <c r="E22" s="99"/>
      <c r="F22" s="96"/>
      <c r="G22" s="96"/>
    </row>
    <row r="23" spans="1:7" ht="12.75" customHeight="1" x14ac:dyDescent="0.2">
      <c r="A23" s="88" t="s">
        <v>5</v>
      </c>
      <c r="B23" s="53" t="s">
        <v>55</v>
      </c>
      <c r="C23" s="91" t="s">
        <v>35</v>
      </c>
      <c r="D23" s="94" t="s">
        <v>35</v>
      </c>
      <c r="E23" s="97" t="s">
        <v>35</v>
      </c>
      <c r="F23" s="94" t="s">
        <v>35</v>
      </c>
      <c r="G23" s="94" t="s">
        <v>35</v>
      </c>
    </row>
    <row r="24" spans="1:7" ht="12.75" customHeight="1" x14ac:dyDescent="0.2">
      <c r="A24" s="89"/>
      <c r="B24" s="54" t="s">
        <v>37</v>
      </c>
      <c r="C24" s="92"/>
      <c r="D24" s="95"/>
      <c r="E24" s="98"/>
      <c r="F24" s="95"/>
      <c r="G24" s="95"/>
    </row>
    <row r="25" spans="1:7" ht="12.75" customHeight="1" x14ac:dyDescent="0.2">
      <c r="A25" s="89"/>
      <c r="B25" s="54" t="s">
        <v>38</v>
      </c>
      <c r="C25" s="92"/>
      <c r="D25" s="95"/>
      <c r="E25" s="98"/>
      <c r="F25" s="95"/>
      <c r="G25" s="95"/>
    </row>
    <row r="26" spans="1:7" ht="12.75" customHeight="1" x14ac:dyDescent="0.2">
      <c r="A26" s="89"/>
      <c r="B26" s="54" t="s">
        <v>39</v>
      </c>
      <c r="C26" s="92"/>
      <c r="D26" s="95"/>
      <c r="E26" s="98"/>
      <c r="F26" s="95"/>
      <c r="G26" s="95"/>
    </row>
    <row r="27" spans="1:7" ht="12.75" customHeight="1" x14ac:dyDescent="0.2">
      <c r="A27" s="89"/>
      <c r="B27" s="54" t="s">
        <v>40</v>
      </c>
      <c r="C27" s="92"/>
      <c r="D27" s="95"/>
      <c r="E27" s="98"/>
      <c r="F27" s="95"/>
      <c r="G27" s="95"/>
    </row>
    <row r="28" spans="1:7" ht="12.75" customHeight="1" x14ac:dyDescent="0.2">
      <c r="A28" s="89"/>
      <c r="B28" s="54" t="s">
        <v>41</v>
      </c>
      <c r="C28" s="92"/>
      <c r="D28" s="95"/>
      <c r="E28" s="98"/>
      <c r="F28" s="95"/>
      <c r="G28" s="95"/>
    </row>
    <row r="29" spans="1:7" ht="12.75" customHeight="1" x14ac:dyDescent="0.2">
      <c r="A29" s="89"/>
      <c r="B29" s="54" t="s">
        <v>42</v>
      </c>
      <c r="C29" s="92"/>
      <c r="D29" s="95"/>
      <c r="E29" s="98"/>
      <c r="F29" s="95"/>
      <c r="G29" s="95"/>
    </row>
    <row r="30" spans="1:7" ht="12.75" customHeight="1" x14ac:dyDescent="0.2">
      <c r="A30" s="89"/>
      <c r="B30" s="84" t="s">
        <v>56</v>
      </c>
      <c r="C30" s="92"/>
      <c r="D30" s="95"/>
      <c r="E30" s="98"/>
      <c r="F30" s="95"/>
      <c r="G30" s="95"/>
    </row>
    <row r="31" spans="1:7" ht="13.5" customHeight="1" thickBot="1" x14ac:dyDescent="0.25">
      <c r="A31" s="90"/>
      <c r="B31" s="55" t="s">
        <v>43</v>
      </c>
      <c r="C31" s="93"/>
      <c r="D31" s="96"/>
      <c r="E31" s="99"/>
      <c r="F31" s="96"/>
      <c r="G31" s="96"/>
    </row>
    <row r="32" spans="1:7" ht="12.75" customHeight="1" x14ac:dyDescent="0.2">
      <c r="A32" s="88" t="s">
        <v>6</v>
      </c>
      <c r="B32" s="53" t="s">
        <v>55</v>
      </c>
      <c r="C32" s="91" t="s">
        <v>35</v>
      </c>
      <c r="D32" s="94" t="s">
        <v>35</v>
      </c>
      <c r="E32" s="97" t="s">
        <v>35</v>
      </c>
      <c r="F32" s="94" t="s">
        <v>35</v>
      </c>
      <c r="G32" s="94" t="s">
        <v>35</v>
      </c>
    </row>
    <row r="33" spans="1:7" ht="12.75" customHeight="1" x14ac:dyDescent="0.2">
      <c r="A33" s="89"/>
      <c r="B33" s="54" t="s">
        <v>37</v>
      </c>
      <c r="C33" s="92"/>
      <c r="D33" s="95"/>
      <c r="E33" s="98"/>
      <c r="F33" s="95"/>
      <c r="G33" s="95"/>
    </row>
    <row r="34" spans="1:7" ht="12.75" customHeight="1" x14ac:dyDescent="0.2">
      <c r="A34" s="89"/>
      <c r="B34" s="54" t="s">
        <v>38</v>
      </c>
      <c r="C34" s="92"/>
      <c r="D34" s="95"/>
      <c r="E34" s="98"/>
      <c r="F34" s="95"/>
      <c r="G34" s="95"/>
    </row>
    <row r="35" spans="1:7" ht="12.75" customHeight="1" x14ac:dyDescent="0.2">
      <c r="A35" s="89"/>
      <c r="B35" s="54" t="s">
        <v>39</v>
      </c>
      <c r="C35" s="92"/>
      <c r="D35" s="95"/>
      <c r="E35" s="98"/>
      <c r="F35" s="95"/>
      <c r="G35" s="95"/>
    </row>
    <row r="36" spans="1:7" ht="12.75" customHeight="1" x14ac:dyDescent="0.2">
      <c r="A36" s="89"/>
      <c r="B36" s="54" t="s">
        <v>40</v>
      </c>
      <c r="C36" s="92"/>
      <c r="D36" s="95"/>
      <c r="E36" s="98"/>
      <c r="F36" s="95"/>
      <c r="G36" s="95"/>
    </row>
    <row r="37" spans="1:7" ht="12.75" customHeight="1" x14ac:dyDescent="0.2">
      <c r="A37" s="89"/>
      <c r="B37" s="54" t="s">
        <v>41</v>
      </c>
      <c r="C37" s="92"/>
      <c r="D37" s="95"/>
      <c r="E37" s="98"/>
      <c r="F37" s="95"/>
      <c r="G37" s="95"/>
    </row>
    <row r="38" spans="1:7" ht="12.75" customHeight="1" x14ac:dyDescent="0.2">
      <c r="A38" s="89"/>
      <c r="B38" s="54" t="s">
        <v>42</v>
      </c>
      <c r="C38" s="92"/>
      <c r="D38" s="95"/>
      <c r="E38" s="98"/>
      <c r="F38" s="95"/>
      <c r="G38" s="95"/>
    </row>
    <row r="39" spans="1:7" ht="12.75" customHeight="1" x14ac:dyDescent="0.2">
      <c r="A39" s="89"/>
      <c r="B39" s="84" t="s">
        <v>56</v>
      </c>
      <c r="C39" s="92"/>
      <c r="D39" s="95"/>
      <c r="E39" s="98"/>
      <c r="F39" s="95"/>
      <c r="G39" s="95"/>
    </row>
    <row r="40" spans="1:7" ht="13.5" customHeight="1" thickBot="1" x14ac:dyDescent="0.25">
      <c r="A40" s="90"/>
      <c r="B40" s="55" t="s">
        <v>43</v>
      </c>
      <c r="C40" s="93"/>
      <c r="D40" s="96"/>
      <c r="E40" s="99"/>
      <c r="F40" s="96"/>
      <c r="G40" s="96"/>
    </row>
    <row r="41" spans="1:7" ht="12.75" customHeight="1" x14ac:dyDescent="0.2">
      <c r="A41" s="88" t="s">
        <v>27</v>
      </c>
      <c r="B41" s="53" t="s">
        <v>55</v>
      </c>
      <c r="C41" s="92" t="s">
        <v>35</v>
      </c>
      <c r="D41" s="95" t="s">
        <v>35</v>
      </c>
      <c r="E41" s="98" t="s">
        <v>35</v>
      </c>
      <c r="F41" s="95" t="s">
        <v>35</v>
      </c>
      <c r="G41" s="95" t="s">
        <v>35</v>
      </c>
    </row>
    <row r="42" spans="1:7" ht="12.75" customHeight="1" x14ac:dyDescent="0.2">
      <c r="A42" s="89"/>
      <c r="B42" s="54" t="s">
        <v>37</v>
      </c>
      <c r="C42" s="92"/>
      <c r="D42" s="95"/>
      <c r="E42" s="98"/>
      <c r="F42" s="95"/>
      <c r="G42" s="95"/>
    </row>
    <row r="43" spans="1:7" ht="12.75" customHeight="1" x14ac:dyDescent="0.2">
      <c r="A43" s="89"/>
      <c r="B43" s="54" t="s">
        <v>38</v>
      </c>
      <c r="C43" s="92"/>
      <c r="D43" s="95"/>
      <c r="E43" s="98"/>
      <c r="F43" s="95"/>
      <c r="G43" s="95"/>
    </row>
    <row r="44" spans="1:7" ht="12.75" customHeight="1" x14ac:dyDescent="0.2">
      <c r="A44" s="89"/>
      <c r="B44" s="54" t="s">
        <v>39</v>
      </c>
      <c r="C44" s="92"/>
      <c r="D44" s="95"/>
      <c r="E44" s="98"/>
      <c r="F44" s="95"/>
      <c r="G44" s="95"/>
    </row>
    <row r="45" spans="1:7" ht="12.75" customHeight="1" x14ac:dyDescent="0.2">
      <c r="A45" s="89"/>
      <c r="B45" s="54" t="s">
        <v>40</v>
      </c>
      <c r="C45" s="92"/>
      <c r="D45" s="95"/>
      <c r="E45" s="98"/>
      <c r="F45" s="95"/>
      <c r="G45" s="95"/>
    </row>
    <row r="46" spans="1:7" ht="12.75" customHeight="1" x14ac:dyDescent="0.2">
      <c r="A46" s="89"/>
      <c r="B46" s="54" t="s">
        <v>41</v>
      </c>
      <c r="C46" s="92"/>
      <c r="D46" s="95"/>
      <c r="E46" s="98"/>
      <c r="F46" s="95"/>
      <c r="G46" s="95"/>
    </row>
    <row r="47" spans="1:7" ht="12.75" customHeight="1" x14ac:dyDescent="0.2">
      <c r="A47" s="89"/>
      <c r="B47" s="54" t="s">
        <v>42</v>
      </c>
      <c r="C47" s="92"/>
      <c r="D47" s="95"/>
      <c r="E47" s="98"/>
      <c r="F47" s="95"/>
      <c r="G47" s="95"/>
    </row>
    <row r="48" spans="1:7" ht="12.75" customHeight="1" x14ac:dyDescent="0.2">
      <c r="A48" s="89"/>
      <c r="B48" s="84" t="s">
        <v>56</v>
      </c>
      <c r="C48" s="92"/>
      <c r="D48" s="95"/>
      <c r="E48" s="98"/>
      <c r="F48" s="95"/>
      <c r="G48" s="95"/>
    </row>
    <row r="49" spans="1:7" ht="13.5" customHeight="1" thickBot="1" x14ac:dyDescent="0.25">
      <c r="A49" s="90"/>
      <c r="B49" s="55" t="s">
        <v>43</v>
      </c>
      <c r="C49" s="92"/>
      <c r="D49" s="95"/>
      <c r="E49" s="98"/>
      <c r="F49" s="95"/>
      <c r="G49" s="95"/>
    </row>
    <row r="50" spans="1:7" ht="12.75" customHeight="1" x14ac:dyDescent="0.2">
      <c r="A50" s="88" t="s">
        <v>28</v>
      </c>
      <c r="B50" s="53" t="s">
        <v>55</v>
      </c>
      <c r="C50" s="91" t="s">
        <v>35</v>
      </c>
      <c r="D50" s="94" t="s">
        <v>35</v>
      </c>
      <c r="E50" s="97" t="s">
        <v>35</v>
      </c>
      <c r="F50" s="94" t="s">
        <v>35</v>
      </c>
      <c r="G50" s="94" t="s">
        <v>35</v>
      </c>
    </row>
    <row r="51" spans="1:7" ht="12.75" customHeight="1" x14ac:dyDescent="0.2">
      <c r="A51" s="89"/>
      <c r="B51" s="54" t="s">
        <v>37</v>
      </c>
      <c r="C51" s="92"/>
      <c r="D51" s="95"/>
      <c r="E51" s="98"/>
      <c r="F51" s="95"/>
      <c r="G51" s="95"/>
    </row>
    <row r="52" spans="1:7" ht="12.75" customHeight="1" x14ac:dyDescent="0.2">
      <c r="A52" s="89"/>
      <c r="B52" s="54" t="s">
        <v>38</v>
      </c>
      <c r="C52" s="92"/>
      <c r="D52" s="95"/>
      <c r="E52" s="98"/>
      <c r="F52" s="95"/>
      <c r="G52" s="95"/>
    </row>
    <row r="53" spans="1:7" ht="12.75" customHeight="1" x14ac:dyDescent="0.2">
      <c r="A53" s="89"/>
      <c r="B53" s="54" t="s">
        <v>39</v>
      </c>
      <c r="C53" s="92"/>
      <c r="D53" s="95"/>
      <c r="E53" s="98"/>
      <c r="F53" s="95"/>
      <c r="G53" s="95"/>
    </row>
    <row r="54" spans="1:7" ht="12.75" customHeight="1" x14ac:dyDescent="0.2">
      <c r="A54" s="89"/>
      <c r="B54" s="54" t="s">
        <v>40</v>
      </c>
      <c r="C54" s="92"/>
      <c r="D54" s="95"/>
      <c r="E54" s="98"/>
      <c r="F54" s="95"/>
      <c r="G54" s="95"/>
    </row>
    <row r="55" spans="1:7" ht="12.75" customHeight="1" x14ac:dyDescent="0.2">
      <c r="A55" s="89"/>
      <c r="B55" s="54" t="s">
        <v>41</v>
      </c>
      <c r="C55" s="92"/>
      <c r="D55" s="95"/>
      <c r="E55" s="98"/>
      <c r="F55" s="95"/>
      <c r="G55" s="95"/>
    </row>
    <row r="56" spans="1:7" ht="12.75" customHeight="1" x14ac:dyDescent="0.2">
      <c r="A56" s="89"/>
      <c r="B56" s="54" t="s">
        <v>42</v>
      </c>
      <c r="C56" s="92"/>
      <c r="D56" s="95"/>
      <c r="E56" s="98"/>
      <c r="F56" s="95"/>
      <c r="G56" s="95"/>
    </row>
    <row r="57" spans="1:7" ht="12.75" customHeight="1" x14ac:dyDescent="0.2">
      <c r="A57" s="89"/>
      <c r="B57" s="84" t="s">
        <v>56</v>
      </c>
      <c r="C57" s="92"/>
      <c r="D57" s="95"/>
      <c r="E57" s="98"/>
      <c r="F57" s="95"/>
      <c r="G57" s="95"/>
    </row>
    <row r="58" spans="1:7" ht="13.5" customHeight="1" thickBot="1" x14ac:dyDescent="0.25">
      <c r="A58" s="90"/>
      <c r="B58" s="55" t="s">
        <v>43</v>
      </c>
      <c r="C58" s="93"/>
      <c r="D58" s="96"/>
      <c r="E58" s="99"/>
      <c r="F58" s="96"/>
      <c r="G58" s="96"/>
    </row>
    <row r="59" spans="1:7" ht="15.75" thickBot="1" x14ac:dyDescent="0.3">
      <c r="A59" s="56"/>
      <c r="B59" s="57" t="s">
        <v>7</v>
      </c>
      <c r="C59" s="58">
        <v>1</v>
      </c>
      <c r="D59" s="58">
        <v>1</v>
      </c>
      <c r="E59" s="59">
        <v>1</v>
      </c>
      <c r="F59" s="59"/>
      <c r="G59" s="58">
        <v>1</v>
      </c>
    </row>
    <row r="61" spans="1:7" x14ac:dyDescent="0.2">
      <c r="A61" s="41" t="s">
        <v>26</v>
      </c>
    </row>
  </sheetData>
  <mergeCells count="33">
    <mergeCell ref="G50:G58"/>
    <mergeCell ref="A41:A49"/>
    <mergeCell ref="C41:C49"/>
    <mergeCell ref="D41:D49"/>
    <mergeCell ref="E41:E49"/>
    <mergeCell ref="F41:F49"/>
    <mergeCell ref="G41:G49"/>
    <mergeCell ref="A50:A58"/>
    <mergeCell ref="C50:C58"/>
    <mergeCell ref="D50:D58"/>
    <mergeCell ref="E50:E58"/>
    <mergeCell ref="F50:F58"/>
    <mergeCell ref="G32:G40"/>
    <mergeCell ref="A23:A31"/>
    <mergeCell ref="C23:C31"/>
    <mergeCell ref="D23:D31"/>
    <mergeCell ref="E23:E31"/>
    <mergeCell ref="F23:F31"/>
    <mergeCell ref="G23:G31"/>
    <mergeCell ref="A32:A40"/>
    <mergeCell ref="C32:C40"/>
    <mergeCell ref="D32:D40"/>
    <mergeCell ref="E32:E40"/>
    <mergeCell ref="F32:F40"/>
    <mergeCell ref="A1:G1"/>
    <mergeCell ref="A2:G2"/>
    <mergeCell ref="A3:G3"/>
    <mergeCell ref="A14:A22"/>
    <mergeCell ref="C14:C22"/>
    <mergeCell ref="D14:D22"/>
    <mergeCell ref="E14:E22"/>
    <mergeCell ref="F14:F22"/>
    <mergeCell ref="G14:G22"/>
  </mergeCells>
  <printOptions horizontalCentered="1" verticalCentered="1" gridLinesSet="0"/>
  <pageMargins left="0.15748031496062992" right="0.15748031496062992" top="0.98425196850393704" bottom="0.78740157480314965" header="0.19685039370078741" footer="0.51181102362204722"/>
  <pageSetup paperSize="9" scale="59" orientation="landscape" r:id="rId1"/>
  <headerFooter alignWithMargins="0">
    <oddHeader>&amp;R2017 - Año de las Energías Renovables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workbookViewId="0">
      <selection activeCell="B20" sqref="B20"/>
    </sheetView>
  </sheetViews>
  <sheetFormatPr baseColWidth="10" defaultRowHeight="12.75" x14ac:dyDescent="0.2"/>
  <cols>
    <col min="1" max="1" width="19.5703125" customWidth="1"/>
    <col min="2" max="2" width="20.85546875" customWidth="1"/>
    <col min="3" max="4" width="23.140625" customWidth="1"/>
  </cols>
  <sheetData>
    <row r="1" spans="1:4" x14ac:dyDescent="0.2">
      <c r="A1" s="100" t="s">
        <v>8</v>
      </c>
      <c r="B1" s="100"/>
      <c r="C1" s="100"/>
      <c r="D1" s="100"/>
    </row>
    <row r="2" spans="1:4" x14ac:dyDescent="0.2">
      <c r="A2" s="100" t="s">
        <v>44</v>
      </c>
      <c r="B2" s="100"/>
      <c r="C2" s="100"/>
      <c r="D2" s="100"/>
    </row>
    <row r="3" spans="1:4" x14ac:dyDescent="0.2">
      <c r="A3" s="100" t="s">
        <v>45</v>
      </c>
      <c r="B3" s="100"/>
      <c r="C3" s="100"/>
      <c r="D3" s="100"/>
    </row>
    <row r="4" spans="1:4" x14ac:dyDescent="0.2">
      <c r="A4" s="100" t="s">
        <v>46</v>
      </c>
      <c r="B4" s="100"/>
      <c r="C4" s="100"/>
      <c r="D4" s="100"/>
    </row>
    <row r="6" spans="1:4" ht="13.5" thickBot="1" x14ac:dyDescent="0.25"/>
    <row r="7" spans="1:4" ht="30" customHeight="1" thickBot="1" x14ac:dyDescent="0.25">
      <c r="A7" s="60" t="s">
        <v>0</v>
      </c>
      <c r="B7" s="61" t="s">
        <v>47</v>
      </c>
      <c r="C7" s="60" t="s">
        <v>48</v>
      </c>
      <c r="D7" s="60" t="s">
        <v>49</v>
      </c>
    </row>
    <row r="8" spans="1:4" x14ac:dyDescent="0.2">
      <c r="A8" s="62">
        <v>2014</v>
      </c>
      <c r="B8" s="3"/>
      <c r="C8" s="6"/>
      <c r="D8" s="6"/>
    </row>
    <row r="9" spans="1:4" x14ac:dyDescent="0.2">
      <c r="A9" s="63">
        <v>2015</v>
      </c>
      <c r="B9" s="4"/>
      <c r="C9" s="7"/>
      <c r="D9" s="7"/>
    </row>
    <row r="10" spans="1:4" ht="13.5" thickBot="1" x14ac:dyDescent="0.25">
      <c r="A10" s="64">
        <v>2016</v>
      </c>
      <c r="B10" s="5"/>
      <c r="C10" s="8"/>
      <c r="D10" s="8"/>
    </row>
    <row r="11" spans="1:4" ht="13.5" thickBot="1" x14ac:dyDescent="0.25">
      <c r="A11" s="2"/>
      <c r="B11" s="2"/>
      <c r="C11" s="1"/>
      <c r="D11" s="1"/>
    </row>
    <row r="12" spans="1:4" x14ac:dyDescent="0.2">
      <c r="A12" s="62" t="s">
        <v>33</v>
      </c>
      <c r="B12" s="3"/>
      <c r="C12" s="6"/>
      <c r="D12" s="6"/>
    </row>
    <row r="13" spans="1:4" ht="13.5" thickBot="1" x14ac:dyDescent="0.25">
      <c r="A13" s="64" t="s">
        <v>34</v>
      </c>
      <c r="B13" s="5"/>
      <c r="C13" s="8"/>
      <c r="D13" s="8"/>
    </row>
  </sheetData>
  <mergeCells count="4">
    <mergeCell ref="A1:D1"/>
    <mergeCell ref="A2:D2"/>
    <mergeCell ref="A3:D3"/>
    <mergeCell ref="A4:D4"/>
  </mergeCells>
  <phoneticPr fontId="4" type="noConversion"/>
  <printOptions horizontalCentered="1" verticalCentered="1"/>
  <pageMargins left="0.78740157480314965" right="0.78740157480314965" top="0.98425196850393704" bottom="0.98425196850393704" header="0.19685039370078741" footer="0"/>
  <pageSetup orientation="landscape" horizontalDpi="300" verticalDpi="300" r:id="rId1"/>
  <headerFooter alignWithMargins="0">
    <oddHeader>&amp;R2017 - Año de las Energías Renovables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workbookViewId="0">
      <selection activeCell="B20" sqref="B20"/>
    </sheetView>
  </sheetViews>
  <sheetFormatPr baseColWidth="10" defaultRowHeight="12.75" x14ac:dyDescent="0.2"/>
  <cols>
    <col min="1" max="1" width="17.42578125" customWidth="1"/>
    <col min="2" max="10" width="14.28515625" customWidth="1"/>
  </cols>
  <sheetData>
    <row r="1" spans="1:10" x14ac:dyDescent="0.2">
      <c r="A1" s="100" t="s">
        <v>9</v>
      </c>
      <c r="B1" s="100"/>
      <c r="C1" s="100"/>
      <c r="D1" s="100"/>
      <c r="E1" s="100"/>
      <c r="F1" s="100"/>
      <c r="G1" s="34"/>
      <c r="H1" s="34"/>
      <c r="I1" s="34"/>
      <c r="J1" s="34"/>
    </row>
    <row r="2" spans="1:10" x14ac:dyDescent="0.2">
      <c r="A2" s="101" t="s">
        <v>50</v>
      </c>
      <c r="B2" s="101"/>
      <c r="C2" s="101"/>
      <c r="D2" s="101"/>
      <c r="E2" s="101"/>
      <c r="F2" s="101"/>
      <c r="G2" s="65"/>
      <c r="H2" s="65"/>
      <c r="I2" s="65"/>
      <c r="J2" s="65"/>
    </row>
    <row r="3" spans="1:10" x14ac:dyDescent="0.2">
      <c r="A3" s="101" t="s">
        <v>46</v>
      </c>
      <c r="B3" s="101"/>
      <c r="C3" s="101"/>
      <c r="D3" s="101"/>
      <c r="E3" s="101"/>
      <c r="F3" s="101"/>
      <c r="G3" s="65"/>
      <c r="H3" s="65"/>
      <c r="I3" s="65"/>
      <c r="J3" s="65"/>
    </row>
    <row r="5" spans="1:10" ht="13.5" thickBot="1" x14ac:dyDescent="0.25"/>
    <row r="6" spans="1:10" s="14" customFormat="1" ht="39" thickBot="1" x14ac:dyDescent="0.25">
      <c r="A6" s="66" t="s">
        <v>0</v>
      </c>
      <c r="B6" s="67" t="s">
        <v>12</v>
      </c>
      <c r="C6" s="67" t="s">
        <v>10</v>
      </c>
      <c r="D6" s="67" t="s">
        <v>11</v>
      </c>
      <c r="E6" s="67" t="s">
        <v>25</v>
      </c>
      <c r="F6" s="67" t="s">
        <v>15</v>
      </c>
    </row>
    <row r="7" spans="1:10" s="14" customFormat="1" ht="13.5" thickBot="1" x14ac:dyDescent="0.25">
      <c r="A7" s="68">
        <v>2013</v>
      </c>
      <c r="B7" s="33"/>
      <c r="C7" s="33"/>
      <c r="D7" s="33"/>
      <c r="E7" s="33"/>
      <c r="F7" s="13"/>
    </row>
    <row r="8" spans="1:10" x14ac:dyDescent="0.2">
      <c r="A8" s="62">
        <f>'2-total país'!A8</f>
        <v>2014</v>
      </c>
      <c r="B8" s="6"/>
      <c r="C8" s="6"/>
      <c r="D8" s="6"/>
      <c r="E8" s="6"/>
      <c r="F8" s="6"/>
    </row>
    <row r="9" spans="1:10" x14ac:dyDescent="0.2">
      <c r="A9" s="63">
        <f>'2-total país'!A9</f>
        <v>2015</v>
      </c>
      <c r="B9" s="7"/>
      <c r="C9" s="7"/>
      <c r="D9" s="7"/>
      <c r="E9" s="7"/>
      <c r="F9" s="7"/>
    </row>
    <row r="10" spans="1:10" ht="13.5" thickBot="1" x14ac:dyDescent="0.25">
      <c r="A10" s="64">
        <f>'2-total país'!A10</f>
        <v>2016</v>
      </c>
      <c r="B10" s="8"/>
      <c r="C10" s="8"/>
      <c r="D10" s="8"/>
      <c r="E10" s="8"/>
      <c r="F10" s="8"/>
    </row>
    <row r="11" spans="1:10" ht="13.5" thickBot="1" x14ac:dyDescent="0.25">
      <c r="A11" s="2"/>
      <c r="B11" s="1"/>
      <c r="C11" s="1"/>
      <c r="D11" s="1"/>
      <c r="E11" s="1"/>
      <c r="F11" s="1"/>
    </row>
    <row r="12" spans="1:10" x14ac:dyDescent="0.2">
      <c r="A12" s="62" t="str">
        <f>'2-total país'!A12</f>
        <v>ene-ago 2016</v>
      </c>
      <c r="B12" s="6"/>
      <c r="C12" s="6"/>
      <c r="D12" s="6"/>
      <c r="E12" s="6"/>
      <c r="F12" s="6"/>
    </row>
    <row r="13" spans="1:10" ht="13.5" thickBot="1" x14ac:dyDescent="0.25">
      <c r="A13" s="64" t="str">
        <f>'2-total país'!A13</f>
        <v>ene-ago 2017</v>
      </c>
      <c r="B13" s="8"/>
      <c r="C13" s="8"/>
      <c r="D13" s="8"/>
      <c r="E13" s="8"/>
      <c r="F13" s="8"/>
    </row>
    <row r="15" spans="1:10" ht="13.5" thickBot="1" x14ac:dyDescent="0.25"/>
    <row r="16" spans="1:10" ht="51.75" thickBot="1" x14ac:dyDescent="0.25">
      <c r="A16" s="66" t="s">
        <v>0</v>
      </c>
      <c r="B16" s="67" t="s">
        <v>25</v>
      </c>
      <c r="C16" s="67" t="s">
        <v>14</v>
      </c>
      <c r="D16" s="67" t="s">
        <v>13</v>
      </c>
      <c r="E16" s="67" t="s">
        <v>13</v>
      </c>
      <c r="F16" s="67" t="s">
        <v>13</v>
      </c>
    </row>
    <row r="17" spans="1:6" x14ac:dyDescent="0.2">
      <c r="A17" s="62">
        <f>+A8</f>
        <v>2014</v>
      </c>
      <c r="B17" s="6"/>
      <c r="C17" s="6"/>
      <c r="D17" s="6"/>
      <c r="E17" s="6"/>
      <c r="F17" s="6"/>
    </row>
    <row r="18" spans="1:6" x14ac:dyDescent="0.2">
      <c r="A18" s="63">
        <f>+A9</f>
        <v>2015</v>
      </c>
      <c r="B18" s="7"/>
      <c r="C18" s="7"/>
      <c r="D18" s="7"/>
      <c r="E18" s="7"/>
      <c r="F18" s="7"/>
    </row>
    <row r="19" spans="1:6" ht="13.5" thickBot="1" x14ac:dyDescent="0.25">
      <c r="A19" s="64">
        <f>+A10</f>
        <v>2016</v>
      </c>
      <c r="B19" s="8"/>
      <c r="C19" s="8"/>
      <c r="D19" s="8"/>
      <c r="E19" s="8"/>
      <c r="F19" s="8"/>
    </row>
    <row r="20" spans="1:6" ht="13.5" thickBot="1" x14ac:dyDescent="0.25">
      <c r="A20" s="2"/>
      <c r="B20" s="1"/>
      <c r="C20" s="1"/>
      <c r="D20" s="1"/>
      <c r="E20" s="1"/>
      <c r="F20" s="1"/>
    </row>
    <row r="21" spans="1:6" x14ac:dyDescent="0.2">
      <c r="A21" s="62" t="str">
        <f>+A12</f>
        <v>ene-ago 2016</v>
      </c>
      <c r="B21" s="6"/>
      <c r="C21" s="6"/>
      <c r="D21" s="6"/>
      <c r="E21" s="6"/>
      <c r="F21" s="6"/>
    </row>
    <row r="22" spans="1:6" ht="13.5" thickBot="1" x14ac:dyDescent="0.25">
      <c r="A22" s="64" t="str">
        <f>+A13</f>
        <v>ene-ago 2017</v>
      </c>
      <c r="B22" s="8"/>
      <c r="C22" s="8"/>
      <c r="D22" s="8"/>
      <c r="E22" s="8"/>
      <c r="F22" s="8"/>
    </row>
  </sheetData>
  <mergeCells count="3">
    <mergeCell ref="A1:F1"/>
    <mergeCell ref="A2:F2"/>
    <mergeCell ref="A3:F3"/>
  </mergeCells>
  <phoneticPr fontId="4" type="noConversion"/>
  <printOptions horizontalCentered="1" verticalCentered="1"/>
  <pageMargins left="0.15748031496062992" right="0.23622047244094491" top="0.47244094488188981" bottom="0.43307086614173229" header="0.19685039370078741" footer="0"/>
  <pageSetup orientation="landscape" horizontalDpi="300" verticalDpi="300" r:id="rId1"/>
  <headerFooter alignWithMargins="0">
    <oddHeader>&amp;R2017 - Año de las Energías Renovables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topLeftCell="A37" workbookViewId="0">
      <selection activeCell="B20" sqref="B20"/>
    </sheetView>
  </sheetViews>
  <sheetFormatPr baseColWidth="10" defaultRowHeight="12.75" x14ac:dyDescent="0.2"/>
  <cols>
    <col min="1" max="1" width="14.42578125" customWidth="1"/>
    <col min="2" max="3" width="20.140625" customWidth="1"/>
  </cols>
  <sheetData>
    <row r="1" spans="1:5" s="12" customFormat="1" x14ac:dyDescent="0.2">
      <c r="A1" s="102" t="s">
        <v>53</v>
      </c>
      <c r="B1" s="102"/>
      <c r="C1" s="102"/>
      <c r="D1" s="15"/>
      <c r="E1" s="15"/>
    </row>
    <row r="2" spans="1:5" s="12" customFormat="1" x14ac:dyDescent="0.2">
      <c r="A2" s="69" t="s">
        <v>21</v>
      </c>
      <c r="B2" s="70"/>
      <c r="C2" s="70"/>
    </row>
    <row r="3" spans="1:5" s="12" customFormat="1" x14ac:dyDescent="0.2">
      <c r="A3" s="71" t="str">
        <f>+'1.Modelos'!B8</f>
        <v>HILADOS TEXTURADOS</v>
      </c>
      <c r="B3" s="72"/>
      <c r="C3" s="72"/>
      <c r="D3" s="16"/>
    </row>
    <row r="4" spans="1:5" s="12" customFormat="1" x14ac:dyDescent="0.2">
      <c r="A4" s="69" t="s">
        <v>22</v>
      </c>
      <c r="B4" s="70"/>
      <c r="C4" s="70"/>
    </row>
    <row r="5" spans="1:5" s="12" customFormat="1" ht="13.5" thickBot="1" x14ac:dyDescent="0.25">
      <c r="A5" s="69"/>
      <c r="B5" s="70"/>
      <c r="C5" s="70"/>
    </row>
    <row r="6" spans="1:5" s="12" customFormat="1" ht="12.75" customHeight="1" x14ac:dyDescent="0.2">
      <c r="A6" s="73" t="s">
        <v>16</v>
      </c>
      <c r="B6" s="73" t="s">
        <v>17</v>
      </c>
      <c r="C6" s="73" t="s">
        <v>18</v>
      </c>
    </row>
    <row r="7" spans="1:5" s="12" customFormat="1" ht="13.5" thickBot="1" x14ac:dyDescent="0.25">
      <c r="A7" s="74" t="s">
        <v>19</v>
      </c>
      <c r="B7" s="75" t="s">
        <v>51</v>
      </c>
      <c r="C7" s="75" t="s">
        <v>20</v>
      </c>
    </row>
    <row r="8" spans="1:5" s="12" customFormat="1" x14ac:dyDescent="0.2">
      <c r="A8" s="76">
        <v>41640</v>
      </c>
      <c r="B8" s="38"/>
      <c r="C8" s="19"/>
    </row>
    <row r="9" spans="1:5" s="12" customFormat="1" x14ac:dyDescent="0.2">
      <c r="A9" s="77">
        <v>41671</v>
      </c>
      <c r="B9" s="39"/>
      <c r="C9" s="23"/>
    </row>
    <row r="10" spans="1:5" s="12" customFormat="1" x14ac:dyDescent="0.2">
      <c r="A10" s="77">
        <v>41699</v>
      </c>
      <c r="B10" s="39"/>
      <c r="C10" s="23"/>
    </row>
    <row r="11" spans="1:5" s="12" customFormat="1" x14ac:dyDescent="0.2">
      <c r="A11" s="77">
        <v>41730</v>
      </c>
      <c r="B11" s="39"/>
      <c r="C11" s="23"/>
    </row>
    <row r="12" spans="1:5" s="12" customFormat="1" x14ac:dyDescent="0.2">
      <c r="A12" s="77">
        <v>41760</v>
      </c>
      <c r="B12" s="39"/>
      <c r="C12" s="23"/>
    </row>
    <row r="13" spans="1:5" s="12" customFormat="1" x14ac:dyDescent="0.2">
      <c r="A13" s="77">
        <v>41791</v>
      </c>
      <c r="B13" s="39"/>
      <c r="C13" s="23"/>
    </row>
    <row r="14" spans="1:5" s="12" customFormat="1" x14ac:dyDescent="0.2">
      <c r="A14" s="77">
        <v>41821</v>
      </c>
      <c r="B14" s="39"/>
      <c r="C14" s="23"/>
    </row>
    <row r="15" spans="1:5" s="12" customFormat="1" x14ac:dyDescent="0.2">
      <c r="A15" s="77">
        <v>41852</v>
      </c>
      <c r="B15" s="39"/>
      <c r="C15" s="23"/>
    </row>
    <row r="16" spans="1:5" s="12" customFormat="1" x14ac:dyDescent="0.2">
      <c r="A16" s="77">
        <v>41883</v>
      </c>
      <c r="B16" s="39"/>
      <c r="C16" s="23"/>
    </row>
    <row r="17" spans="1:3" s="12" customFormat="1" x14ac:dyDescent="0.2">
      <c r="A17" s="77">
        <v>41913</v>
      </c>
      <c r="B17" s="39"/>
      <c r="C17" s="23"/>
    </row>
    <row r="18" spans="1:3" s="12" customFormat="1" x14ac:dyDescent="0.2">
      <c r="A18" s="77">
        <v>41944</v>
      </c>
      <c r="B18" s="39"/>
      <c r="C18" s="23"/>
    </row>
    <row r="19" spans="1:3" s="12" customFormat="1" ht="13.5" thickBot="1" x14ac:dyDescent="0.25">
      <c r="A19" s="78">
        <v>41974</v>
      </c>
      <c r="B19" s="40"/>
      <c r="C19" s="26"/>
    </row>
    <row r="20" spans="1:3" s="12" customFormat="1" x14ac:dyDescent="0.2">
      <c r="A20" s="76">
        <v>42005</v>
      </c>
      <c r="B20" s="38"/>
      <c r="C20" s="23"/>
    </row>
    <row r="21" spans="1:3" s="12" customFormat="1" x14ac:dyDescent="0.2">
      <c r="A21" s="77">
        <v>42036</v>
      </c>
      <c r="B21" s="39"/>
      <c r="C21" s="27"/>
    </row>
    <row r="22" spans="1:3" s="12" customFormat="1" x14ac:dyDescent="0.2">
      <c r="A22" s="77">
        <v>42064</v>
      </c>
      <c r="B22" s="39"/>
      <c r="C22" s="23"/>
    </row>
    <row r="23" spans="1:3" s="12" customFormat="1" x14ac:dyDescent="0.2">
      <c r="A23" s="77">
        <v>42095</v>
      </c>
      <c r="B23" s="39"/>
      <c r="C23" s="23"/>
    </row>
    <row r="24" spans="1:3" s="12" customFormat="1" x14ac:dyDescent="0.2">
      <c r="A24" s="77">
        <v>42125</v>
      </c>
      <c r="B24" s="39"/>
      <c r="C24" s="23"/>
    </row>
    <row r="25" spans="1:3" s="12" customFormat="1" x14ac:dyDescent="0.2">
      <c r="A25" s="77">
        <v>42156</v>
      </c>
      <c r="B25" s="39"/>
      <c r="C25" s="23"/>
    </row>
    <row r="26" spans="1:3" s="12" customFormat="1" x14ac:dyDescent="0.2">
      <c r="A26" s="77">
        <v>42186</v>
      </c>
      <c r="B26" s="39"/>
      <c r="C26" s="23"/>
    </row>
    <row r="27" spans="1:3" s="12" customFormat="1" x14ac:dyDescent="0.2">
      <c r="A27" s="77">
        <v>42217</v>
      </c>
      <c r="B27" s="39"/>
      <c r="C27" s="23"/>
    </row>
    <row r="28" spans="1:3" s="12" customFormat="1" x14ac:dyDescent="0.2">
      <c r="A28" s="77">
        <v>42248</v>
      </c>
      <c r="B28" s="39"/>
      <c r="C28" s="23"/>
    </row>
    <row r="29" spans="1:3" s="12" customFormat="1" x14ac:dyDescent="0.2">
      <c r="A29" s="77">
        <v>42278</v>
      </c>
      <c r="B29" s="39"/>
      <c r="C29" s="23"/>
    </row>
    <row r="30" spans="1:3" s="12" customFormat="1" x14ac:dyDescent="0.2">
      <c r="A30" s="77">
        <v>42309</v>
      </c>
      <c r="B30" s="39"/>
      <c r="C30" s="23"/>
    </row>
    <row r="31" spans="1:3" s="12" customFormat="1" ht="13.5" thickBot="1" x14ac:dyDescent="0.25">
      <c r="A31" s="79">
        <v>42339</v>
      </c>
      <c r="B31" s="40"/>
      <c r="C31" s="28"/>
    </row>
    <row r="32" spans="1:3" s="12" customFormat="1" x14ac:dyDescent="0.2">
      <c r="A32" s="80">
        <v>42370</v>
      </c>
      <c r="B32" s="35"/>
      <c r="C32" s="17"/>
    </row>
    <row r="33" spans="1:3" s="12" customFormat="1" x14ac:dyDescent="0.2">
      <c r="A33" s="77">
        <v>42401</v>
      </c>
      <c r="B33" s="36"/>
      <c r="C33" s="21"/>
    </row>
    <row r="34" spans="1:3" s="12" customFormat="1" x14ac:dyDescent="0.2">
      <c r="A34" s="77">
        <v>42430</v>
      </c>
      <c r="B34" s="36"/>
      <c r="C34" s="21"/>
    </row>
    <row r="35" spans="1:3" s="12" customFormat="1" x14ac:dyDescent="0.2">
      <c r="A35" s="77">
        <v>42461</v>
      </c>
      <c r="B35" s="36"/>
      <c r="C35" s="21"/>
    </row>
    <row r="36" spans="1:3" s="12" customFormat="1" x14ac:dyDescent="0.2">
      <c r="A36" s="77">
        <v>42491</v>
      </c>
      <c r="B36" s="36"/>
      <c r="C36" s="21"/>
    </row>
    <row r="37" spans="1:3" s="12" customFormat="1" x14ac:dyDescent="0.2">
      <c r="A37" s="77">
        <v>42522</v>
      </c>
      <c r="B37" s="36"/>
      <c r="C37" s="21"/>
    </row>
    <row r="38" spans="1:3" s="12" customFormat="1" x14ac:dyDescent="0.2">
      <c r="A38" s="77">
        <v>42552</v>
      </c>
      <c r="B38" s="36"/>
      <c r="C38" s="21"/>
    </row>
    <row r="39" spans="1:3" s="12" customFormat="1" x14ac:dyDescent="0.2">
      <c r="A39" s="77">
        <v>42583</v>
      </c>
      <c r="B39" s="36"/>
      <c r="C39" s="21"/>
    </row>
    <row r="40" spans="1:3" s="12" customFormat="1" x14ac:dyDescent="0.2">
      <c r="A40" s="77">
        <v>42614</v>
      </c>
      <c r="B40" s="36"/>
      <c r="C40" s="21"/>
    </row>
    <row r="41" spans="1:3" s="12" customFormat="1" x14ac:dyDescent="0.2">
      <c r="A41" s="77">
        <v>42644</v>
      </c>
      <c r="B41" s="36"/>
      <c r="C41" s="21"/>
    </row>
    <row r="42" spans="1:3" s="12" customFormat="1" x14ac:dyDescent="0.2">
      <c r="A42" s="77">
        <v>42675</v>
      </c>
      <c r="B42" s="36"/>
      <c r="C42" s="21"/>
    </row>
    <row r="43" spans="1:3" s="12" customFormat="1" ht="13.5" thickBot="1" x14ac:dyDescent="0.25">
      <c r="A43" s="78">
        <v>42705</v>
      </c>
      <c r="B43" s="37"/>
      <c r="C43" s="29"/>
    </row>
    <row r="44" spans="1:3" s="12" customFormat="1" x14ac:dyDescent="0.2">
      <c r="A44" s="76">
        <v>42736</v>
      </c>
      <c r="B44" s="35"/>
      <c r="C44" s="17"/>
    </row>
    <row r="45" spans="1:3" s="12" customFormat="1" x14ac:dyDescent="0.2">
      <c r="A45" s="77">
        <v>42767</v>
      </c>
      <c r="B45" s="36"/>
      <c r="C45" s="21"/>
    </row>
    <row r="46" spans="1:3" s="12" customFormat="1" x14ac:dyDescent="0.2">
      <c r="A46" s="77">
        <v>42795</v>
      </c>
      <c r="B46" s="36"/>
      <c r="C46" s="21"/>
    </row>
    <row r="47" spans="1:3" s="12" customFormat="1" x14ac:dyDescent="0.2">
      <c r="A47" s="77">
        <v>42826</v>
      </c>
      <c r="B47" s="36"/>
      <c r="C47" s="21"/>
    </row>
    <row r="48" spans="1:3" s="12" customFormat="1" x14ac:dyDescent="0.2">
      <c r="A48" s="77">
        <v>42856</v>
      </c>
      <c r="B48" s="36"/>
      <c r="C48" s="21"/>
    </row>
    <row r="49" spans="1:3" s="12" customFormat="1" x14ac:dyDescent="0.2">
      <c r="A49" s="77">
        <v>42887</v>
      </c>
      <c r="B49" s="36"/>
      <c r="C49" s="21"/>
    </row>
    <row r="50" spans="1:3" s="12" customFormat="1" x14ac:dyDescent="0.2">
      <c r="A50" s="77">
        <v>42917</v>
      </c>
      <c r="B50" s="36"/>
      <c r="C50" s="21"/>
    </row>
    <row r="51" spans="1:3" s="12" customFormat="1" x14ac:dyDescent="0.2">
      <c r="A51" s="77">
        <v>42948</v>
      </c>
      <c r="B51" s="36"/>
      <c r="C51" s="21"/>
    </row>
    <row r="52" spans="1:3" s="12" customFormat="1" hidden="1" x14ac:dyDescent="0.2">
      <c r="A52" s="20">
        <v>42979</v>
      </c>
      <c r="B52" s="36"/>
      <c r="C52" s="21"/>
    </row>
    <row r="53" spans="1:3" s="12" customFormat="1" hidden="1" x14ac:dyDescent="0.2">
      <c r="A53" s="20">
        <v>43009</v>
      </c>
      <c r="B53" s="36"/>
      <c r="C53" s="21"/>
    </row>
    <row r="54" spans="1:3" s="12" customFormat="1" hidden="1" x14ac:dyDescent="0.2">
      <c r="A54" s="20">
        <v>43040</v>
      </c>
      <c r="B54" s="36"/>
      <c r="C54" s="21"/>
    </row>
    <row r="55" spans="1:3" s="12" customFormat="1" ht="13.5" hidden="1" thickBot="1" x14ac:dyDescent="0.25">
      <c r="A55" s="24">
        <v>43070</v>
      </c>
      <c r="B55" s="37"/>
      <c r="C55" s="29"/>
    </row>
    <row r="56" spans="1:3" s="12" customFormat="1" x14ac:dyDescent="0.2">
      <c r="A56" s="30"/>
      <c r="B56" s="31"/>
      <c r="C56" s="32"/>
    </row>
  </sheetData>
  <mergeCells count="1">
    <mergeCell ref="A1:C1"/>
  </mergeCells>
  <phoneticPr fontId="4" type="noConversion"/>
  <printOptions horizontalCentered="1" verticalCentered="1"/>
  <pageMargins left="0.15748031496062992" right="0.27559055118110237" top="0.47244094488188981" bottom="0.27559055118110237" header="0.19685039370078741" footer="0"/>
  <pageSetup orientation="portrait" horizontalDpi="300" verticalDpi="300" r:id="rId1"/>
  <headerFooter alignWithMargins="0">
    <oddHeader>&amp;R2017 - Año de las Energías Renovables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8"/>
  <sheetViews>
    <sheetView tabSelected="1" workbookViewId="0">
      <selection activeCell="B20" sqref="B20"/>
    </sheetView>
  </sheetViews>
  <sheetFormatPr baseColWidth="10" defaultRowHeight="12.75" x14ac:dyDescent="0.2"/>
  <cols>
    <col min="1" max="1" width="17.42578125" customWidth="1"/>
    <col min="2" max="3" width="27.5703125" customWidth="1"/>
  </cols>
  <sheetData>
    <row r="1" spans="1:4" s="12" customFormat="1" x14ac:dyDescent="0.2">
      <c r="A1" s="103" t="s">
        <v>54</v>
      </c>
      <c r="B1" s="103"/>
      <c r="C1" s="103"/>
      <c r="D1" s="15"/>
    </row>
    <row r="2" spans="1:4" s="12" customFormat="1" x14ac:dyDescent="0.2">
      <c r="A2" s="81" t="s">
        <v>23</v>
      </c>
      <c r="B2" s="81"/>
      <c r="C2" s="81"/>
    </row>
    <row r="3" spans="1:4" s="12" customFormat="1" x14ac:dyDescent="0.2">
      <c r="A3" s="82" t="str">
        <f>+'1.Modelos'!B8</f>
        <v>HILADOS TEXTURADOS</v>
      </c>
      <c r="B3" s="81"/>
      <c r="C3" s="81"/>
    </row>
    <row r="4" spans="1:4" s="12" customFormat="1" x14ac:dyDescent="0.2">
      <c r="A4" s="81" t="s">
        <v>22</v>
      </c>
      <c r="B4" s="81"/>
      <c r="C4" s="81"/>
    </row>
    <row r="5" spans="1:4" s="12" customFormat="1" x14ac:dyDescent="0.2">
      <c r="A5" s="81" t="s">
        <v>57</v>
      </c>
      <c r="B5" s="81"/>
      <c r="C5" s="81"/>
    </row>
    <row r="6" spans="1:4" s="12" customFormat="1" x14ac:dyDescent="0.2">
      <c r="A6" s="10"/>
      <c r="B6" s="11"/>
      <c r="C6" s="11"/>
    </row>
    <row r="7" spans="1:4" s="12" customFormat="1" ht="13.5" thickBot="1" x14ac:dyDescent="0.25">
      <c r="A7" s="10"/>
      <c r="B7" s="11"/>
      <c r="C7" s="11"/>
    </row>
    <row r="8" spans="1:4" s="12" customFormat="1" ht="12.75" customHeight="1" x14ac:dyDescent="0.2">
      <c r="A8" s="73" t="s">
        <v>16</v>
      </c>
      <c r="B8" s="73" t="s">
        <v>24</v>
      </c>
      <c r="C8" s="73" t="s">
        <v>51</v>
      </c>
    </row>
    <row r="9" spans="1:4" s="12" customFormat="1" ht="13.5" thickBot="1" x14ac:dyDescent="0.25">
      <c r="A9" s="75" t="s">
        <v>19</v>
      </c>
      <c r="B9" s="83" t="s">
        <v>52</v>
      </c>
      <c r="C9" s="83"/>
    </row>
    <row r="10" spans="1:4" s="12" customFormat="1" x14ac:dyDescent="0.2">
      <c r="A10" s="76">
        <f>+'4-expo'!A8</f>
        <v>41640</v>
      </c>
      <c r="B10" s="18"/>
      <c r="C10" s="18"/>
    </row>
    <row r="11" spans="1:4" s="12" customFormat="1" x14ac:dyDescent="0.2">
      <c r="A11" s="77">
        <f>+'4-expo'!A9</f>
        <v>41671</v>
      </c>
      <c r="B11" s="22"/>
      <c r="C11" s="22"/>
    </row>
    <row r="12" spans="1:4" s="12" customFormat="1" x14ac:dyDescent="0.2">
      <c r="A12" s="77">
        <f>+'4-expo'!A10</f>
        <v>41699</v>
      </c>
      <c r="B12" s="22"/>
      <c r="C12" s="22"/>
    </row>
    <row r="13" spans="1:4" s="12" customFormat="1" x14ac:dyDescent="0.2">
      <c r="A13" s="77">
        <f>+'4-expo'!A11</f>
        <v>41730</v>
      </c>
      <c r="B13" s="22"/>
      <c r="C13" s="22"/>
    </row>
    <row r="14" spans="1:4" s="12" customFormat="1" x14ac:dyDescent="0.2">
      <c r="A14" s="77">
        <f>+'4-expo'!A12</f>
        <v>41760</v>
      </c>
      <c r="B14" s="22"/>
      <c r="C14" s="22"/>
    </row>
    <row r="15" spans="1:4" s="12" customFormat="1" x14ac:dyDescent="0.2">
      <c r="A15" s="77">
        <f>+'4-expo'!A13</f>
        <v>41791</v>
      </c>
      <c r="B15" s="22"/>
      <c r="C15" s="22"/>
    </row>
    <row r="16" spans="1:4" s="12" customFormat="1" x14ac:dyDescent="0.2">
      <c r="A16" s="77">
        <f>+'4-expo'!A14</f>
        <v>41821</v>
      </c>
      <c r="B16" s="22"/>
      <c r="C16" s="22"/>
    </row>
    <row r="17" spans="1:3" s="12" customFormat="1" x14ac:dyDescent="0.2">
      <c r="A17" s="77">
        <f>+'4-expo'!A15</f>
        <v>41852</v>
      </c>
      <c r="B17" s="22"/>
      <c r="C17" s="22"/>
    </row>
    <row r="18" spans="1:3" s="12" customFormat="1" x14ac:dyDescent="0.2">
      <c r="A18" s="77">
        <f>+'4-expo'!A16</f>
        <v>41883</v>
      </c>
      <c r="B18" s="22"/>
      <c r="C18" s="22"/>
    </row>
    <row r="19" spans="1:3" s="12" customFormat="1" x14ac:dyDescent="0.2">
      <c r="A19" s="77">
        <f>+'4-expo'!A17</f>
        <v>41913</v>
      </c>
      <c r="B19" s="22"/>
      <c r="C19" s="22"/>
    </row>
    <row r="20" spans="1:3" s="12" customFormat="1" x14ac:dyDescent="0.2">
      <c r="A20" s="77">
        <f>+'4-expo'!A18</f>
        <v>41944</v>
      </c>
      <c r="B20" s="22"/>
      <c r="C20" s="22"/>
    </row>
    <row r="21" spans="1:3" s="12" customFormat="1" ht="13.5" thickBot="1" x14ac:dyDescent="0.25">
      <c r="A21" s="79">
        <f>+'4-expo'!A19</f>
        <v>41974</v>
      </c>
      <c r="B21" s="25"/>
      <c r="C21" s="25"/>
    </row>
    <row r="22" spans="1:3" s="12" customFormat="1" x14ac:dyDescent="0.2">
      <c r="A22" s="76">
        <f>+'4-expo'!A20</f>
        <v>42005</v>
      </c>
      <c r="B22" s="18"/>
      <c r="C22" s="18"/>
    </row>
    <row r="23" spans="1:3" s="12" customFormat="1" x14ac:dyDescent="0.2">
      <c r="A23" s="77">
        <f>+'4-expo'!A21</f>
        <v>42036</v>
      </c>
      <c r="B23" s="22"/>
      <c r="C23" s="22"/>
    </row>
    <row r="24" spans="1:3" s="12" customFormat="1" x14ac:dyDescent="0.2">
      <c r="A24" s="77">
        <f>+'4-expo'!A22</f>
        <v>42064</v>
      </c>
      <c r="B24" s="22"/>
      <c r="C24" s="22"/>
    </row>
    <row r="25" spans="1:3" s="12" customFormat="1" x14ac:dyDescent="0.2">
      <c r="A25" s="77">
        <f>+'4-expo'!A23</f>
        <v>42095</v>
      </c>
      <c r="B25" s="22"/>
      <c r="C25" s="22"/>
    </row>
    <row r="26" spans="1:3" s="12" customFormat="1" x14ac:dyDescent="0.2">
      <c r="A26" s="77">
        <f>+'4-expo'!A24</f>
        <v>42125</v>
      </c>
      <c r="B26" s="22"/>
      <c r="C26" s="22"/>
    </row>
    <row r="27" spans="1:3" s="12" customFormat="1" x14ac:dyDescent="0.2">
      <c r="A27" s="77">
        <f>+'4-expo'!A25</f>
        <v>42156</v>
      </c>
      <c r="B27" s="22"/>
      <c r="C27" s="22"/>
    </row>
    <row r="28" spans="1:3" s="12" customFormat="1" x14ac:dyDescent="0.2">
      <c r="A28" s="77">
        <f>+'4-expo'!A26</f>
        <v>42186</v>
      </c>
      <c r="B28" s="22"/>
      <c r="C28" s="22"/>
    </row>
    <row r="29" spans="1:3" s="12" customFormat="1" x14ac:dyDescent="0.2">
      <c r="A29" s="77">
        <f>+'4-expo'!A27</f>
        <v>42217</v>
      </c>
      <c r="B29" s="22"/>
      <c r="C29" s="22"/>
    </row>
    <row r="30" spans="1:3" s="12" customFormat="1" x14ac:dyDescent="0.2">
      <c r="A30" s="77">
        <f>+'4-expo'!A28</f>
        <v>42248</v>
      </c>
      <c r="B30" s="22"/>
      <c r="C30" s="22"/>
    </row>
    <row r="31" spans="1:3" s="12" customFormat="1" x14ac:dyDescent="0.2">
      <c r="A31" s="77">
        <f>+'4-expo'!A29</f>
        <v>42278</v>
      </c>
      <c r="B31" s="22"/>
      <c r="C31" s="22"/>
    </row>
    <row r="32" spans="1:3" s="12" customFormat="1" x14ac:dyDescent="0.2">
      <c r="A32" s="77">
        <f>+'4-expo'!A30</f>
        <v>42309</v>
      </c>
      <c r="B32" s="22"/>
      <c r="C32" s="22"/>
    </row>
    <row r="33" spans="1:3" s="12" customFormat="1" ht="13.5" thickBot="1" x14ac:dyDescent="0.25">
      <c r="A33" s="79">
        <f>+'4-expo'!A31</f>
        <v>42339</v>
      </c>
      <c r="B33" s="25"/>
      <c r="C33" s="25"/>
    </row>
    <row r="34" spans="1:3" s="12" customFormat="1" x14ac:dyDescent="0.2">
      <c r="A34" s="76">
        <f>+'4-expo'!A32</f>
        <v>42370</v>
      </c>
      <c r="B34" s="18"/>
      <c r="C34" s="18"/>
    </row>
    <row r="35" spans="1:3" s="12" customFormat="1" x14ac:dyDescent="0.2">
      <c r="A35" s="77">
        <f>+'4-expo'!A33</f>
        <v>42401</v>
      </c>
      <c r="B35" s="22"/>
      <c r="C35" s="22"/>
    </row>
    <row r="36" spans="1:3" s="12" customFormat="1" x14ac:dyDescent="0.2">
      <c r="A36" s="77">
        <f>+'4-expo'!A34</f>
        <v>42430</v>
      </c>
      <c r="B36" s="22"/>
      <c r="C36" s="22"/>
    </row>
    <row r="37" spans="1:3" s="12" customFormat="1" x14ac:dyDescent="0.2">
      <c r="A37" s="77">
        <f>+'4-expo'!A35</f>
        <v>42461</v>
      </c>
      <c r="B37" s="22"/>
      <c r="C37" s="22"/>
    </row>
    <row r="38" spans="1:3" s="12" customFormat="1" x14ac:dyDescent="0.2">
      <c r="A38" s="77">
        <f>+'4-expo'!A36</f>
        <v>42491</v>
      </c>
      <c r="B38" s="22"/>
      <c r="C38" s="22"/>
    </row>
    <row r="39" spans="1:3" s="12" customFormat="1" x14ac:dyDescent="0.2">
      <c r="A39" s="77">
        <f>+'4-expo'!A37</f>
        <v>42522</v>
      </c>
      <c r="B39" s="22"/>
      <c r="C39" s="22"/>
    </row>
    <row r="40" spans="1:3" s="12" customFormat="1" x14ac:dyDescent="0.2">
      <c r="A40" s="77">
        <f>+'4-expo'!A38</f>
        <v>42552</v>
      </c>
      <c r="B40" s="22"/>
      <c r="C40" s="22"/>
    </row>
    <row r="41" spans="1:3" s="12" customFormat="1" x14ac:dyDescent="0.2">
      <c r="A41" s="77">
        <f>+'4-expo'!A39</f>
        <v>42583</v>
      </c>
      <c r="B41" s="22"/>
      <c r="C41" s="22"/>
    </row>
    <row r="42" spans="1:3" s="12" customFormat="1" x14ac:dyDescent="0.2">
      <c r="A42" s="77">
        <f>+'4-expo'!A40</f>
        <v>42614</v>
      </c>
      <c r="B42" s="22"/>
      <c r="C42" s="22"/>
    </row>
    <row r="43" spans="1:3" s="12" customFormat="1" x14ac:dyDescent="0.2">
      <c r="A43" s="77">
        <f>+'4-expo'!A41</f>
        <v>42644</v>
      </c>
      <c r="B43" s="22"/>
      <c r="C43" s="22"/>
    </row>
    <row r="44" spans="1:3" s="12" customFormat="1" x14ac:dyDescent="0.2">
      <c r="A44" s="77">
        <f>+'4-expo'!A42</f>
        <v>42675</v>
      </c>
      <c r="B44" s="22"/>
      <c r="C44" s="22"/>
    </row>
    <row r="45" spans="1:3" s="12" customFormat="1" ht="13.5" thickBot="1" x14ac:dyDescent="0.25">
      <c r="A45" s="79">
        <f>+'4-expo'!A43</f>
        <v>42705</v>
      </c>
      <c r="B45" s="25"/>
      <c r="C45" s="25"/>
    </row>
    <row r="46" spans="1:3" s="12" customFormat="1" x14ac:dyDescent="0.2">
      <c r="A46" s="76">
        <f>+'4-expo'!A44</f>
        <v>42736</v>
      </c>
      <c r="B46" s="18"/>
      <c r="C46" s="18"/>
    </row>
    <row r="47" spans="1:3" s="12" customFormat="1" x14ac:dyDescent="0.2">
      <c r="A47" s="77">
        <f>+'4-expo'!A45</f>
        <v>42767</v>
      </c>
      <c r="B47" s="22"/>
      <c r="C47" s="22"/>
    </row>
    <row r="48" spans="1:3" s="12" customFormat="1" x14ac:dyDescent="0.2">
      <c r="A48" s="77">
        <f>+'4-expo'!A46</f>
        <v>42795</v>
      </c>
      <c r="B48" s="22"/>
      <c r="C48" s="22"/>
    </row>
    <row r="49" spans="1:3" s="12" customFormat="1" x14ac:dyDescent="0.2">
      <c r="A49" s="77">
        <f>+'4-expo'!A47</f>
        <v>42826</v>
      </c>
      <c r="B49" s="22"/>
      <c r="C49" s="22"/>
    </row>
    <row r="50" spans="1:3" s="12" customFormat="1" x14ac:dyDescent="0.2">
      <c r="A50" s="77">
        <f>+'4-expo'!A48</f>
        <v>42856</v>
      </c>
      <c r="B50" s="22"/>
      <c r="C50" s="22"/>
    </row>
    <row r="51" spans="1:3" s="12" customFormat="1" x14ac:dyDescent="0.2">
      <c r="A51" s="77">
        <f>+'4-expo'!A49</f>
        <v>42887</v>
      </c>
      <c r="B51" s="22"/>
      <c r="C51" s="22"/>
    </row>
    <row r="52" spans="1:3" s="12" customFormat="1" x14ac:dyDescent="0.2">
      <c r="A52" s="77">
        <f>+'4-expo'!A50</f>
        <v>42917</v>
      </c>
      <c r="B52" s="22"/>
      <c r="C52" s="22"/>
    </row>
    <row r="53" spans="1:3" s="12" customFormat="1" x14ac:dyDescent="0.2">
      <c r="A53" s="77">
        <f>+'4-expo'!A51</f>
        <v>42948</v>
      </c>
      <c r="B53" s="22"/>
      <c r="C53" s="22"/>
    </row>
    <row r="54" spans="1:3" s="12" customFormat="1" hidden="1" x14ac:dyDescent="0.2">
      <c r="A54" s="77">
        <f>+'4-expo'!A52</f>
        <v>42979</v>
      </c>
      <c r="B54" s="22"/>
      <c r="C54" s="22"/>
    </row>
    <row r="55" spans="1:3" s="12" customFormat="1" hidden="1" x14ac:dyDescent="0.2">
      <c r="A55" s="77">
        <f>+'4-expo'!A53</f>
        <v>43009</v>
      </c>
      <c r="B55" s="22"/>
      <c r="C55" s="22"/>
    </row>
    <row r="56" spans="1:3" s="12" customFormat="1" hidden="1" x14ac:dyDescent="0.2">
      <c r="A56" s="77">
        <f>+'4-expo'!A54</f>
        <v>43040</v>
      </c>
      <c r="B56" s="22"/>
      <c r="C56" s="22"/>
    </row>
    <row r="57" spans="1:3" s="12" customFormat="1" ht="13.5" hidden="1" thickBot="1" x14ac:dyDescent="0.25">
      <c r="A57" s="79">
        <f>+'4-expo'!A55</f>
        <v>43070</v>
      </c>
      <c r="B57" s="25"/>
      <c r="C57" s="25"/>
    </row>
    <row r="58" spans="1:3" s="12" customFormat="1" x14ac:dyDescent="0.2">
      <c r="A58" s="30"/>
      <c r="B58" s="31"/>
      <c r="C58" s="31"/>
    </row>
  </sheetData>
  <mergeCells count="1">
    <mergeCell ref="A1:C1"/>
  </mergeCells>
  <phoneticPr fontId="4" type="noConversion"/>
  <printOptions horizontalCentered="1" verticalCentered="1"/>
  <pageMargins left="0.34" right="0.47" top="0.46" bottom="0.28000000000000003" header="0" footer="0"/>
  <pageSetup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8"/>
  <sheetViews>
    <sheetView workbookViewId="0">
      <selection sqref="A1:C1"/>
    </sheetView>
  </sheetViews>
  <sheetFormatPr baseColWidth="10" defaultRowHeight="12.75" x14ac:dyDescent="0.2"/>
  <cols>
    <col min="1" max="1" width="17.42578125" customWidth="1"/>
    <col min="2" max="3" width="27.5703125" customWidth="1"/>
  </cols>
  <sheetData>
    <row r="1" spans="1:4" s="12" customFormat="1" x14ac:dyDescent="0.2">
      <c r="A1" s="103" t="s">
        <v>61</v>
      </c>
      <c r="B1" s="103"/>
      <c r="C1" s="103"/>
      <c r="D1" s="15"/>
    </row>
    <row r="2" spans="1:4" s="12" customFormat="1" x14ac:dyDescent="0.2">
      <c r="A2" s="81" t="s">
        <v>23</v>
      </c>
      <c r="B2" s="81"/>
      <c r="C2" s="81"/>
    </row>
    <row r="3" spans="1:4" s="12" customFormat="1" x14ac:dyDescent="0.2">
      <c r="A3" s="82" t="str">
        <f>+'1.Modelos'!B8</f>
        <v>HILADOS TEXTURADOS</v>
      </c>
      <c r="B3" s="81"/>
      <c r="C3" s="81"/>
    </row>
    <row r="4" spans="1:4" s="12" customFormat="1" x14ac:dyDescent="0.2">
      <c r="A4" s="81" t="s">
        <v>22</v>
      </c>
      <c r="B4" s="81"/>
      <c r="C4" s="81"/>
    </row>
    <row r="5" spans="1:4" s="12" customFormat="1" x14ac:dyDescent="0.2">
      <c r="A5" s="81" t="s">
        <v>58</v>
      </c>
      <c r="B5" s="81"/>
      <c r="C5" s="81"/>
    </row>
    <row r="6" spans="1:4" s="12" customFormat="1" x14ac:dyDescent="0.2">
      <c r="A6" s="10"/>
      <c r="B6" s="11"/>
      <c r="C6" s="11"/>
    </row>
    <row r="7" spans="1:4" s="12" customFormat="1" ht="13.5" thickBot="1" x14ac:dyDescent="0.25">
      <c r="A7" s="10"/>
      <c r="B7" s="11"/>
      <c r="C7" s="11"/>
    </row>
    <row r="8" spans="1:4" s="12" customFormat="1" ht="12.75" customHeight="1" x14ac:dyDescent="0.2">
      <c r="A8" s="73" t="s">
        <v>16</v>
      </c>
      <c r="B8" s="73" t="s">
        <v>24</v>
      </c>
      <c r="C8" s="73" t="s">
        <v>51</v>
      </c>
    </row>
    <row r="9" spans="1:4" s="12" customFormat="1" ht="13.5" thickBot="1" x14ac:dyDescent="0.25">
      <c r="A9" s="75" t="s">
        <v>19</v>
      </c>
      <c r="B9" s="83" t="s">
        <v>52</v>
      </c>
      <c r="C9" s="83"/>
    </row>
    <row r="10" spans="1:4" s="12" customFormat="1" x14ac:dyDescent="0.2">
      <c r="A10" s="76">
        <f>+'4-expo'!A8</f>
        <v>41640</v>
      </c>
      <c r="B10" s="18"/>
      <c r="C10" s="18"/>
    </row>
    <row r="11" spans="1:4" s="12" customFormat="1" x14ac:dyDescent="0.2">
      <c r="A11" s="77">
        <f>+'4-expo'!A9</f>
        <v>41671</v>
      </c>
      <c r="B11" s="22"/>
      <c r="C11" s="22"/>
    </row>
    <row r="12" spans="1:4" s="12" customFormat="1" x14ac:dyDescent="0.2">
      <c r="A12" s="77">
        <f>+'4-expo'!A10</f>
        <v>41699</v>
      </c>
      <c r="B12" s="22"/>
      <c r="C12" s="22"/>
    </row>
    <row r="13" spans="1:4" s="12" customFormat="1" x14ac:dyDescent="0.2">
      <c r="A13" s="77">
        <f>+'4-expo'!A11</f>
        <v>41730</v>
      </c>
      <c r="B13" s="22"/>
      <c r="C13" s="22"/>
    </row>
    <row r="14" spans="1:4" s="12" customFormat="1" x14ac:dyDescent="0.2">
      <c r="A14" s="77">
        <f>+'4-expo'!A12</f>
        <v>41760</v>
      </c>
      <c r="B14" s="22"/>
      <c r="C14" s="22"/>
    </row>
    <row r="15" spans="1:4" s="12" customFormat="1" x14ac:dyDescent="0.2">
      <c r="A15" s="77">
        <f>+'4-expo'!A13</f>
        <v>41791</v>
      </c>
      <c r="B15" s="22"/>
      <c r="C15" s="22"/>
    </row>
    <row r="16" spans="1:4" s="12" customFormat="1" x14ac:dyDescent="0.2">
      <c r="A16" s="77">
        <f>+'4-expo'!A14</f>
        <v>41821</v>
      </c>
      <c r="B16" s="22"/>
      <c r="C16" s="22"/>
    </row>
    <row r="17" spans="1:3" s="12" customFormat="1" x14ac:dyDescent="0.2">
      <c r="A17" s="77">
        <f>+'4-expo'!A15</f>
        <v>41852</v>
      </c>
      <c r="B17" s="22"/>
      <c r="C17" s="22"/>
    </row>
    <row r="18" spans="1:3" s="12" customFormat="1" x14ac:dyDescent="0.2">
      <c r="A18" s="77">
        <f>+'4-expo'!A16</f>
        <v>41883</v>
      </c>
      <c r="B18" s="22"/>
      <c r="C18" s="22"/>
    </row>
    <row r="19" spans="1:3" s="12" customFormat="1" x14ac:dyDescent="0.2">
      <c r="A19" s="77">
        <f>+'4-expo'!A17</f>
        <v>41913</v>
      </c>
      <c r="B19" s="22"/>
      <c r="C19" s="22"/>
    </row>
    <row r="20" spans="1:3" s="12" customFormat="1" x14ac:dyDescent="0.2">
      <c r="A20" s="77">
        <f>+'4-expo'!A18</f>
        <v>41944</v>
      </c>
      <c r="B20" s="22"/>
      <c r="C20" s="22"/>
    </row>
    <row r="21" spans="1:3" s="12" customFormat="1" ht="13.5" thickBot="1" x14ac:dyDescent="0.25">
      <c r="A21" s="79">
        <f>+'4-expo'!A19</f>
        <v>41974</v>
      </c>
      <c r="B21" s="25"/>
      <c r="C21" s="25"/>
    </row>
    <row r="22" spans="1:3" s="12" customFormat="1" x14ac:dyDescent="0.2">
      <c r="A22" s="76">
        <f>+'4-expo'!A20</f>
        <v>42005</v>
      </c>
      <c r="B22" s="18"/>
      <c r="C22" s="18"/>
    </row>
    <row r="23" spans="1:3" s="12" customFormat="1" x14ac:dyDescent="0.2">
      <c r="A23" s="77">
        <f>+'4-expo'!A21</f>
        <v>42036</v>
      </c>
      <c r="B23" s="22"/>
      <c r="C23" s="22"/>
    </row>
    <row r="24" spans="1:3" s="12" customFormat="1" x14ac:dyDescent="0.2">
      <c r="A24" s="77">
        <f>+'4-expo'!A22</f>
        <v>42064</v>
      </c>
      <c r="B24" s="22"/>
      <c r="C24" s="22"/>
    </row>
    <row r="25" spans="1:3" s="12" customFormat="1" x14ac:dyDescent="0.2">
      <c r="A25" s="77">
        <f>+'4-expo'!A23</f>
        <v>42095</v>
      </c>
      <c r="B25" s="22"/>
      <c r="C25" s="22"/>
    </row>
    <row r="26" spans="1:3" s="12" customFormat="1" x14ac:dyDescent="0.2">
      <c r="A26" s="77">
        <f>+'4-expo'!A24</f>
        <v>42125</v>
      </c>
      <c r="B26" s="22"/>
      <c r="C26" s="22"/>
    </row>
    <row r="27" spans="1:3" s="12" customFormat="1" x14ac:dyDescent="0.2">
      <c r="A27" s="77">
        <f>+'4-expo'!A25</f>
        <v>42156</v>
      </c>
      <c r="B27" s="22"/>
      <c r="C27" s="22"/>
    </row>
    <row r="28" spans="1:3" s="12" customFormat="1" x14ac:dyDescent="0.2">
      <c r="A28" s="77">
        <f>+'4-expo'!A26</f>
        <v>42186</v>
      </c>
      <c r="B28" s="22"/>
      <c r="C28" s="22"/>
    </row>
    <row r="29" spans="1:3" s="12" customFormat="1" x14ac:dyDescent="0.2">
      <c r="A29" s="77">
        <f>+'4-expo'!A27</f>
        <v>42217</v>
      </c>
      <c r="B29" s="22"/>
      <c r="C29" s="22"/>
    </row>
    <row r="30" spans="1:3" s="12" customFormat="1" x14ac:dyDescent="0.2">
      <c r="A30" s="77">
        <f>+'4-expo'!A28</f>
        <v>42248</v>
      </c>
      <c r="B30" s="22"/>
      <c r="C30" s="22"/>
    </row>
    <row r="31" spans="1:3" s="12" customFormat="1" x14ac:dyDescent="0.2">
      <c r="A31" s="77">
        <f>+'4-expo'!A29</f>
        <v>42278</v>
      </c>
      <c r="B31" s="22"/>
      <c r="C31" s="22"/>
    </row>
    <row r="32" spans="1:3" s="12" customFormat="1" x14ac:dyDescent="0.2">
      <c r="A32" s="77">
        <f>+'4-expo'!A30</f>
        <v>42309</v>
      </c>
      <c r="B32" s="22"/>
      <c r="C32" s="22"/>
    </row>
    <row r="33" spans="1:3" s="12" customFormat="1" ht="13.5" thickBot="1" x14ac:dyDescent="0.25">
      <c r="A33" s="79">
        <f>+'4-expo'!A31</f>
        <v>42339</v>
      </c>
      <c r="B33" s="25"/>
      <c r="C33" s="25"/>
    </row>
    <row r="34" spans="1:3" s="12" customFormat="1" x14ac:dyDescent="0.2">
      <c r="A34" s="76">
        <f>+'4-expo'!A32</f>
        <v>42370</v>
      </c>
      <c r="B34" s="18"/>
      <c r="C34" s="18"/>
    </row>
    <row r="35" spans="1:3" s="12" customFormat="1" x14ac:dyDescent="0.2">
      <c r="A35" s="77">
        <f>+'4-expo'!A33</f>
        <v>42401</v>
      </c>
      <c r="B35" s="22"/>
      <c r="C35" s="22"/>
    </row>
    <row r="36" spans="1:3" s="12" customFormat="1" x14ac:dyDescent="0.2">
      <c r="A36" s="77">
        <f>+'4-expo'!A34</f>
        <v>42430</v>
      </c>
      <c r="B36" s="22"/>
      <c r="C36" s="22"/>
    </row>
    <row r="37" spans="1:3" s="12" customFormat="1" x14ac:dyDescent="0.2">
      <c r="A37" s="77">
        <f>+'4-expo'!A35</f>
        <v>42461</v>
      </c>
      <c r="B37" s="22"/>
      <c r="C37" s="22"/>
    </row>
    <row r="38" spans="1:3" s="12" customFormat="1" x14ac:dyDescent="0.2">
      <c r="A38" s="77">
        <f>+'4-expo'!A36</f>
        <v>42491</v>
      </c>
      <c r="B38" s="22"/>
      <c r="C38" s="22"/>
    </row>
    <row r="39" spans="1:3" s="12" customFormat="1" x14ac:dyDescent="0.2">
      <c r="A39" s="77">
        <f>+'4-expo'!A37</f>
        <v>42522</v>
      </c>
      <c r="B39" s="22"/>
      <c r="C39" s="22"/>
    </row>
    <row r="40" spans="1:3" s="12" customFormat="1" x14ac:dyDescent="0.2">
      <c r="A40" s="77">
        <f>+'4-expo'!A38</f>
        <v>42552</v>
      </c>
      <c r="B40" s="22"/>
      <c r="C40" s="22"/>
    </row>
    <row r="41" spans="1:3" s="12" customFormat="1" x14ac:dyDescent="0.2">
      <c r="A41" s="77">
        <f>+'4-expo'!A39</f>
        <v>42583</v>
      </c>
      <c r="B41" s="22"/>
      <c r="C41" s="22"/>
    </row>
    <row r="42" spans="1:3" s="12" customFormat="1" x14ac:dyDescent="0.2">
      <c r="A42" s="77">
        <f>+'4-expo'!A40</f>
        <v>42614</v>
      </c>
      <c r="B42" s="22"/>
      <c r="C42" s="22"/>
    </row>
    <row r="43" spans="1:3" s="12" customFormat="1" x14ac:dyDescent="0.2">
      <c r="A43" s="77">
        <f>+'4-expo'!A41</f>
        <v>42644</v>
      </c>
      <c r="B43" s="22"/>
      <c r="C43" s="22"/>
    </row>
    <row r="44" spans="1:3" s="12" customFormat="1" x14ac:dyDescent="0.2">
      <c r="A44" s="77">
        <f>+'4-expo'!A42</f>
        <v>42675</v>
      </c>
      <c r="B44" s="22"/>
      <c r="C44" s="22"/>
    </row>
    <row r="45" spans="1:3" s="12" customFormat="1" ht="13.5" thickBot="1" x14ac:dyDescent="0.25">
      <c r="A45" s="79">
        <f>+'4-expo'!A43</f>
        <v>42705</v>
      </c>
      <c r="B45" s="25"/>
      <c r="C45" s="25"/>
    </row>
    <row r="46" spans="1:3" s="12" customFormat="1" x14ac:dyDescent="0.2">
      <c r="A46" s="76">
        <f>+'4-expo'!A44</f>
        <v>42736</v>
      </c>
      <c r="B46" s="18"/>
      <c r="C46" s="18"/>
    </row>
    <row r="47" spans="1:3" s="12" customFormat="1" x14ac:dyDescent="0.2">
      <c r="A47" s="77">
        <f>+'4-expo'!A45</f>
        <v>42767</v>
      </c>
      <c r="B47" s="22"/>
      <c r="C47" s="22"/>
    </row>
    <row r="48" spans="1:3" s="12" customFormat="1" x14ac:dyDescent="0.2">
      <c r="A48" s="77">
        <f>+'4-expo'!A46</f>
        <v>42795</v>
      </c>
      <c r="B48" s="22"/>
      <c r="C48" s="22"/>
    </row>
    <row r="49" spans="1:3" s="12" customFormat="1" x14ac:dyDescent="0.2">
      <c r="A49" s="77">
        <f>+'4-expo'!A47</f>
        <v>42826</v>
      </c>
      <c r="B49" s="22"/>
      <c r="C49" s="22"/>
    </row>
    <row r="50" spans="1:3" s="12" customFormat="1" x14ac:dyDescent="0.2">
      <c r="A50" s="77">
        <f>+'4-expo'!A48</f>
        <v>42856</v>
      </c>
      <c r="B50" s="22"/>
      <c r="C50" s="22"/>
    </row>
    <row r="51" spans="1:3" s="12" customFormat="1" x14ac:dyDescent="0.2">
      <c r="A51" s="77">
        <f>+'4-expo'!A49</f>
        <v>42887</v>
      </c>
      <c r="B51" s="22"/>
      <c r="C51" s="22"/>
    </row>
    <row r="52" spans="1:3" s="12" customFormat="1" x14ac:dyDescent="0.2">
      <c r="A52" s="77">
        <f>+'4-expo'!A50</f>
        <v>42917</v>
      </c>
      <c r="B52" s="22"/>
      <c r="C52" s="22"/>
    </row>
    <row r="53" spans="1:3" s="12" customFormat="1" x14ac:dyDescent="0.2">
      <c r="A53" s="77">
        <f>+'4-expo'!A51</f>
        <v>42948</v>
      </c>
      <c r="B53" s="22"/>
      <c r="C53" s="22"/>
    </row>
    <row r="54" spans="1:3" s="12" customFormat="1" hidden="1" x14ac:dyDescent="0.2">
      <c r="A54" s="77">
        <f>+'4-expo'!A52</f>
        <v>42979</v>
      </c>
      <c r="B54" s="22"/>
      <c r="C54" s="22"/>
    </row>
    <row r="55" spans="1:3" s="12" customFormat="1" hidden="1" x14ac:dyDescent="0.2">
      <c r="A55" s="77">
        <f>+'4-expo'!A53</f>
        <v>43009</v>
      </c>
      <c r="B55" s="22"/>
      <c r="C55" s="22"/>
    </row>
    <row r="56" spans="1:3" s="12" customFormat="1" hidden="1" x14ac:dyDescent="0.2">
      <c r="A56" s="77">
        <f>+'4-expo'!A54</f>
        <v>43040</v>
      </c>
      <c r="B56" s="22"/>
      <c r="C56" s="22"/>
    </row>
    <row r="57" spans="1:3" s="12" customFormat="1" ht="13.5" hidden="1" thickBot="1" x14ac:dyDescent="0.25">
      <c r="A57" s="79">
        <f>+'4-expo'!A55</f>
        <v>43070</v>
      </c>
      <c r="B57" s="25"/>
      <c r="C57" s="25"/>
    </row>
    <row r="58" spans="1:3" s="12" customFormat="1" x14ac:dyDescent="0.2">
      <c r="A58" s="30"/>
      <c r="B58" s="31"/>
      <c r="C58" s="31"/>
    </row>
  </sheetData>
  <mergeCells count="1">
    <mergeCell ref="A1:C1"/>
  </mergeCells>
  <printOptions horizontalCentered="1" verticalCentered="1"/>
  <pageMargins left="0.15748031496062992" right="0.27559055118110237" top="0.47244094488188981" bottom="0.27559055118110237" header="0.19685039370078741" footer="0"/>
  <pageSetup orientation="portrait" r:id="rId1"/>
  <headerFooter alignWithMargins="0">
    <oddHeader>&amp;R2017 - Año de las Energías Renovables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8"/>
  <sheetViews>
    <sheetView workbookViewId="0">
      <selection sqref="A1:C1"/>
    </sheetView>
  </sheetViews>
  <sheetFormatPr baseColWidth="10" defaultRowHeight="12.75" x14ac:dyDescent="0.2"/>
  <cols>
    <col min="1" max="1" width="17.42578125" customWidth="1"/>
    <col min="2" max="3" width="27.5703125" customWidth="1"/>
  </cols>
  <sheetData>
    <row r="1" spans="1:4" s="12" customFormat="1" x14ac:dyDescent="0.2">
      <c r="A1" s="103" t="s">
        <v>60</v>
      </c>
      <c r="B1" s="103"/>
      <c r="C1" s="103"/>
      <c r="D1" s="15"/>
    </row>
    <row r="2" spans="1:4" s="12" customFormat="1" x14ac:dyDescent="0.2">
      <c r="A2" s="81" t="s">
        <v>23</v>
      </c>
      <c r="B2" s="81"/>
      <c r="C2" s="81"/>
    </row>
    <row r="3" spans="1:4" s="12" customFormat="1" x14ac:dyDescent="0.2">
      <c r="A3" s="82" t="str">
        <f>+'1.Modelos'!B8</f>
        <v>HILADOS TEXTURADOS</v>
      </c>
      <c r="B3" s="81"/>
      <c r="C3" s="81"/>
    </row>
    <row r="4" spans="1:4" s="12" customFormat="1" x14ac:dyDescent="0.2">
      <c r="A4" s="81" t="s">
        <v>22</v>
      </c>
      <c r="B4" s="81"/>
      <c r="C4" s="81"/>
    </row>
    <row r="5" spans="1:4" s="12" customFormat="1" x14ac:dyDescent="0.2">
      <c r="A5" s="81" t="s">
        <v>59</v>
      </c>
      <c r="B5" s="81"/>
      <c r="C5" s="81"/>
    </row>
    <row r="6" spans="1:4" s="12" customFormat="1" x14ac:dyDescent="0.2">
      <c r="A6" s="10"/>
      <c r="B6" s="11"/>
      <c r="C6" s="11"/>
    </row>
    <row r="7" spans="1:4" s="12" customFormat="1" ht="13.5" thickBot="1" x14ac:dyDescent="0.25">
      <c r="A7" s="10"/>
      <c r="B7" s="11"/>
      <c r="C7" s="11"/>
    </row>
    <row r="8" spans="1:4" s="12" customFormat="1" ht="12.75" customHeight="1" x14ac:dyDescent="0.2">
      <c r="A8" s="73" t="s">
        <v>16</v>
      </c>
      <c r="B8" s="73" t="s">
        <v>24</v>
      </c>
      <c r="C8" s="73" t="s">
        <v>51</v>
      </c>
    </row>
    <row r="9" spans="1:4" s="12" customFormat="1" ht="13.5" thickBot="1" x14ac:dyDescent="0.25">
      <c r="A9" s="75" t="s">
        <v>19</v>
      </c>
      <c r="B9" s="83" t="s">
        <v>52</v>
      </c>
      <c r="C9" s="83"/>
    </row>
    <row r="10" spans="1:4" s="12" customFormat="1" x14ac:dyDescent="0.2">
      <c r="A10" s="76">
        <f>+'4-expo'!A8</f>
        <v>41640</v>
      </c>
      <c r="B10" s="18"/>
      <c r="C10" s="18"/>
    </row>
    <row r="11" spans="1:4" s="12" customFormat="1" x14ac:dyDescent="0.2">
      <c r="A11" s="77">
        <f>+'4-expo'!A9</f>
        <v>41671</v>
      </c>
      <c r="B11" s="22"/>
      <c r="C11" s="22"/>
    </row>
    <row r="12" spans="1:4" s="12" customFormat="1" x14ac:dyDescent="0.2">
      <c r="A12" s="77">
        <f>+'4-expo'!A10</f>
        <v>41699</v>
      </c>
      <c r="B12" s="22"/>
      <c r="C12" s="22"/>
    </row>
    <row r="13" spans="1:4" s="12" customFormat="1" x14ac:dyDescent="0.2">
      <c r="A13" s="77">
        <f>+'4-expo'!A11</f>
        <v>41730</v>
      </c>
      <c r="B13" s="22"/>
      <c r="C13" s="22"/>
    </row>
    <row r="14" spans="1:4" s="12" customFormat="1" x14ac:dyDescent="0.2">
      <c r="A14" s="77">
        <f>+'4-expo'!A12</f>
        <v>41760</v>
      </c>
      <c r="B14" s="22"/>
      <c r="C14" s="22"/>
    </row>
    <row r="15" spans="1:4" s="12" customFormat="1" x14ac:dyDescent="0.2">
      <c r="A15" s="77">
        <f>+'4-expo'!A13</f>
        <v>41791</v>
      </c>
      <c r="B15" s="22"/>
      <c r="C15" s="22"/>
    </row>
    <row r="16" spans="1:4" s="12" customFormat="1" x14ac:dyDescent="0.2">
      <c r="A16" s="77">
        <f>+'4-expo'!A14</f>
        <v>41821</v>
      </c>
      <c r="B16" s="22"/>
      <c r="C16" s="22"/>
    </row>
    <row r="17" spans="1:3" s="12" customFormat="1" x14ac:dyDescent="0.2">
      <c r="A17" s="77">
        <f>+'4-expo'!A15</f>
        <v>41852</v>
      </c>
      <c r="B17" s="22"/>
      <c r="C17" s="22"/>
    </row>
    <row r="18" spans="1:3" s="12" customFormat="1" x14ac:dyDescent="0.2">
      <c r="A18" s="77">
        <f>+'4-expo'!A16</f>
        <v>41883</v>
      </c>
      <c r="B18" s="22"/>
      <c r="C18" s="22"/>
    </row>
    <row r="19" spans="1:3" s="12" customFormat="1" x14ac:dyDescent="0.2">
      <c r="A19" s="77">
        <f>+'4-expo'!A17</f>
        <v>41913</v>
      </c>
      <c r="B19" s="22"/>
      <c r="C19" s="22"/>
    </row>
    <row r="20" spans="1:3" s="12" customFormat="1" x14ac:dyDescent="0.2">
      <c r="A20" s="77">
        <f>+'4-expo'!A18</f>
        <v>41944</v>
      </c>
      <c r="B20" s="22"/>
      <c r="C20" s="22"/>
    </row>
    <row r="21" spans="1:3" s="12" customFormat="1" ht="13.5" thickBot="1" x14ac:dyDescent="0.25">
      <c r="A21" s="79">
        <f>+'4-expo'!A19</f>
        <v>41974</v>
      </c>
      <c r="B21" s="25"/>
      <c r="C21" s="25"/>
    </row>
    <row r="22" spans="1:3" s="12" customFormat="1" x14ac:dyDescent="0.2">
      <c r="A22" s="76">
        <f>+'4-expo'!A20</f>
        <v>42005</v>
      </c>
      <c r="B22" s="18"/>
      <c r="C22" s="18"/>
    </row>
    <row r="23" spans="1:3" s="12" customFormat="1" x14ac:dyDescent="0.2">
      <c r="A23" s="77">
        <f>+'4-expo'!A21</f>
        <v>42036</v>
      </c>
      <c r="B23" s="22"/>
      <c r="C23" s="22"/>
    </row>
    <row r="24" spans="1:3" s="12" customFormat="1" x14ac:dyDescent="0.2">
      <c r="A24" s="77">
        <f>+'4-expo'!A22</f>
        <v>42064</v>
      </c>
      <c r="B24" s="22"/>
      <c r="C24" s="22"/>
    </row>
    <row r="25" spans="1:3" s="12" customFormat="1" x14ac:dyDescent="0.2">
      <c r="A25" s="77">
        <f>+'4-expo'!A23</f>
        <v>42095</v>
      </c>
      <c r="B25" s="22"/>
      <c r="C25" s="22"/>
    </row>
    <row r="26" spans="1:3" s="12" customFormat="1" x14ac:dyDescent="0.2">
      <c r="A26" s="77">
        <f>+'4-expo'!A24</f>
        <v>42125</v>
      </c>
      <c r="B26" s="22"/>
      <c r="C26" s="22"/>
    </row>
    <row r="27" spans="1:3" s="12" customFormat="1" x14ac:dyDescent="0.2">
      <c r="A27" s="77">
        <f>+'4-expo'!A25</f>
        <v>42156</v>
      </c>
      <c r="B27" s="22"/>
      <c r="C27" s="22"/>
    </row>
    <row r="28" spans="1:3" s="12" customFormat="1" x14ac:dyDescent="0.2">
      <c r="A28" s="77">
        <f>+'4-expo'!A26</f>
        <v>42186</v>
      </c>
      <c r="B28" s="22"/>
      <c r="C28" s="22"/>
    </row>
    <row r="29" spans="1:3" s="12" customFormat="1" x14ac:dyDescent="0.2">
      <c r="A29" s="77">
        <f>+'4-expo'!A27</f>
        <v>42217</v>
      </c>
      <c r="B29" s="22"/>
      <c r="C29" s="22"/>
    </row>
    <row r="30" spans="1:3" s="12" customFormat="1" x14ac:dyDescent="0.2">
      <c r="A30" s="77">
        <f>+'4-expo'!A28</f>
        <v>42248</v>
      </c>
      <c r="B30" s="22"/>
      <c r="C30" s="22"/>
    </row>
    <row r="31" spans="1:3" s="12" customFormat="1" x14ac:dyDescent="0.2">
      <c r="A31" s="77">
        <f>+'4-expo'!A29</f>
        <v>42278</v>
      </c>
      <c r="B31" s="22"/>
      <c r="C31" s="22"/>
    </row>
    <row r="32" spans="1:3" s="12" customFormat="1" x14ac:dyDescent="0.2">
      <c r="A32" s="77">
        <f>+'4-expo'!A30</f>
        <v>42309</v>
      </c>
      <c r="B32" s="22"/>
      <c r="C32" s="22"/>
    </row>
    <row r="33" spans="1:3" s="12" customFormat="1" ht="13.5" thickBot="1" x14ac:dyDescent="0.25">
      <c r="A33" s="79">
        <f>+'4-expo'!A31</f>
        <v>42339</v>
      </c>
      <c r="B33" s="25"/>
      <c r="C33" s="25"/>
    </row>
    <row r="34" spans="1:3" s="12" customFormat="1" x14ac:dyDescent="0.2">
      <c r="A34" s="76">
        <f>+'4-expo'!A32</f>
        <v>42370</v>
      </c>
      <c r="B34" s="18"/>
      <c r="C34" s="18"/>
    </row>
    <row r="35" spans="1:3" s="12" customFormat="1" x14ac:dyDescent="0.2">
      <c r="A35" s="77">
        <f>+'4-expo'!A33</f>
        <v>42401</v>
      </c>
      <c r="B35" s="22"/>
      <c r="C35" s="22"/>
    </row>
    <row r="36" spans="1:3" s="12" customFormat="1" x14ac:dyDescent="0.2">
      <c r="A36" s="77">
        <f>+'4-expo'!A34</f>
        <v>42430</v>
      </c>
      <c r="B36" s="22"/>
      <c r="C36" s="22"/>
    </row>
    <row r="37" spans="1:3" s="12" customFormat="1" x14ac:dyDescent="0.2">
      <c r="A37" s="77">
        <f>+'4-expo'!A35</f>
        <v>42461</v>
      </c>
      <c r="B37" s="22"/>
      <c r="C37" s="22"/>
    </row>
    <row r="38" spans="1:3" s="12" customFormat="1" x14ac:dyDescent="0.2">
      <c r="A38" s="77">
        <f>+'4-expo'!A36</f>
        <v>42491</v>
      </c>
      <c r="B38" s="22"/>
      <c r="C38" s="22"/>
    </row>
    <row r="39" spans="1:3" s="12" customFormat="1" x14ac:dyDescent="0.2">
      <c r="A39" s="77">
        <f>+'4-expo'!A37</f>
        <v>42522</v>
      </c>
      <c r="B39" s="22"/>
      <c r="C39" s="22"/>
    </row>
    <row r="40" spans="1:3" s="12" customFormat="1" x14ac:dyDescent="0.2">
      <c r="A40" s="77">
        <f>+'4-expo'!A38</f>
        <v>42552</v>
      </c>
      <c r="B40" s="22"/>
      <c r="C40" s="22"/>
    </row>
    <row r="41" spans="1:3" s="12" customFormat="1" x14ac:dyDescent="0.2">
      <c r="A41" s="77">
        <f>+'4-expo'!A39</f>
        <v>42583</v>
      </c>
      <c r="B41" s="22"/>
      <c r="C41" s="22"/>
    </row>
    <row r="42" spans="1:3" s="12" customFormat="1" x14ac:dyDescent="0.2">
      <c r="A42" s="77">
        <f>+'4-expo'!A40</f>
        <v>42614</v>
      </c>
      <c r="B42" s="22"/>
      <c r="C42" s="22"/>
    </row>
    <row r="43" spans="1:3" s="12" customFormat="1" x14ac:dyDescent="0.2">
      <c r="A43" s="77">
        <f>+'4-expo'!A41</f>
        <v>42644</v>
      </c>
      <c r="B43" s="22"/>
      <c r="C43" s="22"/>
    </row>
    <row r="44" spans="1:3" s="12" customFormat="1" x14ac:dyDescent="0.2">
      <c r="A44" s="77">
        <f>+'4-expo'!A42</f>
        <v>42675</v>
      </c>
      <c r="B44" s="22"/>
      <c r="C44" s="22"/>
    </row>
    <row r="45" spans="1:3" s="12" customFormat="1" ht="13.5" thickBot="1" x14ac:dyDescent="0.25">
      <c r="A45" s="79">
        <f>+'4-expo'!A43</f>
        <v>42705</v>
      </c>
      <c r="B45" s="25"/>
      <c r="C45" s="25"/>
    </row>
    <row r="46" spans="1:3" s="12" customFormat="1" x14ac:dyDescent="0.2">
      <c r="A46" s="76">
        <f>+'4-expo'!A44</f>
        <v>42736</v>
      </c>
      <c r="B46" s="18"/>
      <c r="C46" s="18"/>
    </row>
    <row r="47" spans="1:3" s="12" customFormat="1" x14ac:dyDescent="0.2">
      <c r="A47" s="77">
        <f>+'4-expo'!A45</f>
        <v>42767</v>
      </c>
      <c r="B47" s="22"/>
      <c r="C47" s="22"/>
    </row>
    <row r="48" spans="1:3" s="12" customFormat="1" x14ac:dyDescent="0.2">
      <c r="A48" s="77">
        <f>+'4-expo'!A46</f>
        <v>42795</v>
      </c>
      <c r="B48" s="22"/>
      <c r="C48" s="22"/>
    </row>
    <row r="49" spans="1:3" s="12" customFormat="1" x14ac:dyDescent="0.2">
      <c r="A49" s="77">
        <f>+'4-expo'!A47</f>
        <v>42826</v>
      </c>
      <c r="B49" s="22"/>
      <c r="C49" s="22"/>
    </row>
    <row r="50" spans="1:3" s="12" customFormat="1" x14ac:dyDescent="0.2">
      <c r="A50" s="77">
        <f>+'4-expo'!A48</f>
        <v>42856</v>
      </c>
      <c r="B50" s="22"/>
      <c r="C50" s="22"/>
    </row>
    <row r="51" spans="1:3" s="12" customFormat="1" x14ac:dyDescent="0.2">
      <c r="A51" s="77">
        <f>+'4-expo'!A49</f>
        <v>42887</v>
      </c>
      <c r="B51" s="22"/>
      <c r="C51" s="22"/>
    </row>
    <row r="52" spans="1:3" s="12" customFormat="1" x14ac:dyDescent="0.2">
      <c r="A52" s="77">
        <f>+'4-expo'!A50</f>
        <v>42917</v>
      </c>
      <c r="B52" s="22"/>
      <c r="C52" s="22"/>
    </row>
    <row r="53" spans="1:3" s="12" customFormat="1" x14ac:dyDescent="0.2">
      <c r="A53" s="77">
        <f>+'4-expo'!A51</f>
        <v>42948</v>
      </c>
      <c r="B53" s="22"/>
      <c r="C53" s="22"/>
    </row>
    <row r="54" spans="1:3" s="12" customFormat="1" hidden="1" x14ac:dyDescent="0.2">
      <c r="A54" s="77">
        <f>+'4-expo'!A52</f>
        <v>42979</v>
      </c>
      <c r="B54" s="22"/>
      <c r="C54" s="22"/>
    </row>
    <row r="55" spans="1:3" s="12" customFormat="1" hidden="1" x14ac:dyDescent="0.2">
      <c r="A55" s="77">
        <f>+'4-expo'!A53</f>
        <v>43009</v>
      </c>
      <c r="B55" s="22"/>
      <c r="C55" s="22"/>
    </row>
    <row r="56" spans="1:3" s="12" customFormat="1" hidden="1" x14ac:dyDescent="0.2">
      <c r="A56" s="77">
        <f>+'4-expo'!A54</f>
        <v>43040</v>
      </c>
      <c r="B56" s="22"/>
      <c r="C56" s="22"/>
    </row>
    <row r="57" spans="1:3" s="12" customFormat="1" ht="13.5" hidden="1" thickBot="1" x14ac:dyDescent="0.25">
      <c r="A57" s="79">
        <f>+'4-expo'!A55</f>
        <v>43070</v>
      </c>
      <c r="B57" s="25"/>
      <c r="C57" s="25"/>
    </row>
    <row r="58" spans="1:3" s="12" customFormat="1" x14ac:dyDescent="0.2">
      <c r="A58" s="30"/>
      <c r="B58" s="31"/>
      <c r="C58" s="31"/>
    </row>
  </sheetData>
  <mergeCells count="1">
    <mergeCell ref="A1:C1"/>
  </mergeCells>
  <printOptions horizontalCentered="1" verticalCentered="1"/>
  <pageMargins left="0.15748031496062992" right="0.27559055118110237" top="0.47244094488188981" bottom="0.27559055118110237" header="0.19685039370078741" footer="0"/>
  <pageSetup orientation="portrait" horizontalDpi="300" verticalDpi="300" r:id="rId1"/>
  <headerFooter alignWithMargins="0">
    <oddHeader>&amp;R2017 - Año de las Energías Renovables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anexo</vt:lpstr>
      <vt:lpstr>1.Modelos</vt:lpstr>
      <vt:lpstr>2-total país</vt:lpstr>
      <vt:lpstr>3-volumenes</vt:lpstr>
      <vt:lpstr>4-expo</vt:lpstr>
      <vt:lpstr>5-precios</vt:lpstr>
      <vt:lpstr>5-precios (3)</vt:lpstr>
      <vt:lpstr>5-precios (2)</vt:lpstr>
      <vt:lpstr>'1.Modelos'!Área_de_impresión</vt:lpstr>
      <vt:lpstr>'2-total país'!Área_de_impresión</vt:lpstr>
      <vt:lpstr>'3-volumenes'!Área_de_impresión</vt:lpstr>
      <vt:lpstr>'4-expo'!Área_de_impresión</vt:lpstr>
      <vt:lpstr>'5-precios'!Área_de_impresión</vt:lpstr>
      <vt:lpstr>'5-precios (2)'!Área_de_impresión</vt:lpstr>
      <vt:lpstr>'5-precios (3)'!Área_de_impresión</vt:lpstr>
      <vt:lpstr>anexo!Área_de_impresión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FAINGER</dc:creator>
  <cp:lastModifiedBy>Sebastian Lastra</cp:lastModifiedBy>
  <cp:lastPrinted>2017-09-26T20:58:00Z</cp:lastPrinted>
  <dcterms:created xsi:type="dcterms:W3CDTF">2006-05-08T13:48:52Z</dcterms:created>
  <dcterms:modified xsi:type="dcterms:W3CDTF">2017-09-27T14:53:42Z</dcterms:modified>
</cp:coreProperties>
</file>