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440" windowHeight="7995"/>
  </bookViews>
  <sheets>
    <sheet name="2022" sheetId="4" r:id="rId1"/>
    <sheet name="2021" sheetId="3" r:id="rId2"/>
    <sheet name="2020" sheetId="2" r:id="rId3"/>
    <sheet name="2019" sheetId="1" r:id="rId4"/>
  </sheets>
  <calcPr calcId="144525"/>
</workbook>
</file>

<file path=xl/calcChain.xml><?xml version="1.0" encoding="utf-8"?>
<calcChain xmlns="http://schemas.openxmlformats.org/spreadsheetml/2006/main">
  <c r="H15" i="4"/>
  <c r="H15" i="3"/>
  <c r="H14" i="1"/>
  <c r="H15" i="2"/>
</calcChain>
</file>

<file path=xl/sharedStrings.xml><?xml version="1.0" encoding="utf-8"?>
<sst xmlns="http://schemas.openxmlformats.org/spreadsheetml/2006/main" count="64" uniqueCount="19">
  <si>
    <t>el crédito vigente no incluye el inciso 6 activos financieros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</si>
  <si>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</si>
  <si>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</si>
  <si>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</si>
  <si>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</si>
  <si>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</si>
  <si>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</si>
  <si>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</si>
  <si>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</si>
  <si>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</si>
  <si>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</si>
  <si>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</si>
  <si>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</si>
  <si>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Ejecución</t>
  </si>
  <si>
    <t>Crédito Vigente</t>
  </si>
  <si>
    <t>Ejercicio 2019</t>
  </si>
  <si>
    <t>Ejercicio 2020</t>
  </si>
  <si>
    <t>Ejercicio 2021</t>
  </si>
  <si>
    <t>Ejercicio 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</si>
</sst>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3" fontId="0" fillId="0" borderId="0" xfId="0" applyNumberFormat="1"/>
    <xf numFmtId="0" fontId="2" fillId="0" borderId="0" xfId="0" applyFont="1"/>
    <xf numFmtId="9" fontId="0" fillId="0" borderId="0" xfId="1" applyFont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 algn="ctr">
              <a:defRPr/>
            </a:pPr>
            <a:r>
              <a:rPr lang="en-US"/>
              <a:t>Evolución</a:t>
            </a:r>
            <a:r>
              <a:rPr lang="en-US" baseline="0"/>
              <a:t> de la Ejecución Acumulada  Ejercicio Fiscal 2022 </a:t>
            </a:r>
            <a:endParaRPr lang="en-US"/>
          </a:p>
        </c:rich>
      </c:tx>
      <c:layout>
        <c:manualLayout>
          <c:xMode val="edge"/>
          <c:yMode val="edge"/>
          <c:x val="0.13907801418439728"/>
          <c:y val="3.4008389138273601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'2022'!$B$2</c:f>
              <c:strCache>
                <c:ptCount val="1"/>
                <c:pt idx="0">
                  <c:v>Crédito Vigente</c:v>
                </c:pt>
              </c:strCache>
            </c:strRef>
          </c:tx>
          <c:marker>
            <c:symbol val="none"/>
          </c:marker>
          <c:cat>
            <c:strRef>
              <c:f>'2022'!$A$3:$A$14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'2022'!$B$3:$B$14</c:f>
              <c:numCache>
                <c:formatCode>#,##0</c:formatCode>
                <c:ptCount val="12"/>
                <c:pt idx="0">
                  <c:v>3023131000</c:v>
                </c:pt>
                <c:pt idx="1">
                  <c:v>3023131000</c:v>
                </c:pt>
                <c:pt idx="2">
                  <c:v>3023131000</c:v>
                </c:pt>
                <c:pt idx="3">
                  <c:v>3023131000</c:v>
                </c:pt>
                <c:pt idx="4">
                  <c:v>3023131000</c:v>
                </c:pt>
                <c:pt idx="5">
                  <c:v>5150362823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57-48C7-A64A-50A790BC365E}"/>
            </c:ext>
          </c:extLst>
        </c:ser>
        <c:ser>
          <c:idx val="1"/>
          <c:order val="1"/>
          <c:tx>
            <c:strRef>
              <c:f>'2022'!$C$2</c:f>
              <c:strCache>
                <c:ptCount val="1"/>
                <c:pt idx="0">
                  <c:v>Ejecución</c:v>
                </c:pt>
              </c:strCache>
            </c:strRef>
          </c:tx>
          <c:marker>
            <c:symbol val="none"/>
          </c:marker>
          <c:cat>
            <c:strRef>
              <c:f>'2022'!$A$3:$A$14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'2022'!$C$3:$C$14</c:f>
              <c:numCache>
                <c:formatCode>#,##0</c:formatCode>
                <c:ptCount val="12"/>
                <c:pt idx="0">
                  <c:v>235524836</c:v>
                </c:pt>
                <c:pt idx="1">
                  <c:v>509728859</c:v>
                </c:pt>
                <c:pt idx="2">
                  <c:v>847351195</c:v>
                </c:pt>
                <c:pt idx="3">
                  <c:v>1163761528</c:v>
                </c:pt>
                <c:pt idx="4">
                  <c:v>1497664224</c:v>
                </c:pt>
                <c:pt idx="5">
                  <c:v>1540940566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57-48C7-A64A-50A790BC365E}"/>
            </c:ext>
          </c:extLst>
        </c:ser>
        <c:dLbls/>
        <c:marker val="1"/>
        <c:axId val="94371840"/>
        <c:axId val="94373376"/>
      </c:lineChart>
      <c:catAx>
        <c:axId val="94371840"/>
        <c:scaling>
          <c:orientation val="minMax"/>
        </c:scaling>
        <c:axPos val="b"/>
        <c:numFmt formatCode="General" sourceLinked="0"/>
        <c:majorTickMark val="none"/>
        <c:tickLblPos val="nextTo"/>
        <c:crossAx val="94373376"/>
        <c:crosses val="autoZero"/>
        <c:auto val="1"/>
        <c:lblAlgn val="ctr"/>
        <c:lblOffset val="100"/>
      </c:catAx>
      <c:valAx>
        <c:axId val="9437337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94371840"/>
        <c:crosses val="autoZero"/>
        <c:crossBetween val="between"/>
      </c:valAx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100000" b="100000"/>
          </a:path>
          <a:tileRect t="-100000" r="-100000"/>
        </a:gradFill>
      </c:spPr>
    </c:plotArea>
    <c:legend>
      <c:legendPos val="t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 algn="ctr">
              <a:defRPr/>
            </a:pPr>
            <a:r>
              <a:rPr lang="en-US"/>
              <a:t>Evolución</a:t>
            </a:r>
            <a:r>
              <a:rPr lang="en-US" baseline="0"/>
              <a:t> de la Ejecución Acumulada  Ejercicio Fiscal 2021 </a:t>
            </a:r>
            <a:endParaRPr lang="en-US"/>
          </a:p>
        </c:rich>
      </c:tx>
      <c:layout>
        <c:manualLayout>
          <c:xMode val="edge"/>
          <c:yMode val="edge"/>
          <c:x val="0.13907801418439728"/>
          <c:y val="3.4008389138273601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'2021'!$B$2</c:f>
              <c:strCache>
                <c:ptCount val="1"/>
                <c:pt idx="0">
                  <c:v>Crédito Vigente</c:v>
                </c:pt>
              </c:strCache>
            </c:strRef>
          </c:tx>
          <c:marker>
            <c:symbol val="none"/>
          </c:marker>
          <c:cat>
            <c:strRef>
              <c:f>'2021'!$A$3:$A$14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'2021'!$B$3:$B$14</c:f>
              <c:numCache>
                <c:formatCode>#,##0</c:formatCode>
                <c:ptCount val="12"/>
                <c:pt idx="0">
                  <c:v>1944354000</c:v>
                </c:pt>
                <c:pt idx="1">
                  <c:v>1944354000</c:v>
                </c:pt>
                <c:pt idx="2">
                  <c:v>1944354000</c:v>
                </c:pt>
                <c:pt idx="3">
                  <c:v>1944354000</c:v>
                </c:pt>
                <c:pt idx="4">
                  <c:v>1944354000</c:v>
                </c:pt>
                <c:pt idx="5">
                  <c:v>1944354000</c:v>
                </c:pt>
                <c:pt idx="6">
                  <c:v>1944354000</c:v>
                </c:pt>
                <c:pt idx="7">
                  <c:v>2714354000</c:v>
                </c:pt>
                <c:pt idx="8">
                  <c:v>2714354000</c:v>
                </c:pt>
                <c:pt idx="9">
                  <c:v>2714354000</c:v>
                </c:pt>
                <c:pt idx="10">
                  <c:v>3023131000</c:v>
                </c:pt>
                <c:pt idx="11">
                  <c:v>3023131000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57-48C7-A64A-50A790BC365E}"/>
            </c:ext>
          </c:extLst>
        </c:ser>
        <c:ser>
          <c:idx val="1"/>
          <c:order val="1"/>
          <c:tx>
            <c:strRef>
              <c:f>'2021'!$C$2</c:f>
              <c:strCache>
                <c:ptCount val="1"/>
                <c:pt idx="0">
                  <c:v>Ejecución</c:v>
                </c:pt>
              </c:strCache>
            </c:strRef>
          </c:tx>
          <c:marker>
            <c:symbol val="none"/>
          </c:marker>
          <c:cat>
            <c:strRef>
              <c:f>'2021'!$A$3:$A$14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'2021'!$C$3:$C$14</c:f>
              <c:numCache>
                <c:formatCode>#,##0</c:formatCode>
                <c:ptCount val="12"/>
                <c:pt idx="0">
                  <c:v>123185011.7</c:v>
                </c:pt>
                <c:pt idx="1">
                  <c:v>260889194.94999999</c:v>
                </c:pt>
                <c:pt idx="2">
                  <c:v>440558298.06999999</c:v>
                </c:pt>
                <c:pt idx="3">
                  <c:v>605688560.69000006</c:v>
                </c:pt>
                <c:pt idx="4">
                  <c:v>772466224.35000002</c:v>
                </c:pt>
                <c:pt idx="5">
                  <c:v>1068977625.91</c:v>
                </c:pt>
                <c:pt idx="6">
                  <c:v>1269489647.49</c:v>
                </c:pt>
                <c:pt idx="7">
                  <c:v>1517356676.22</c:v>
                </c:pt>
                <c:pt idx="8">
                  <c:v>1782163719.9000001</c:v>
                </c:pt>
                <c:pt idx="9">
                  <c:v>2050703825.4300001</c:v>
                </c:pt>
                <c:pt idx="10">
                  <c:v>2326747028.5999999</c:v>
                </c:pt>
                <c:pt idx="11">
                  <c:v>2877083821.8699999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57-48C7-A64A-50A790BC365E}"/>
            </c:ext>
          </c:extLst>
        </c:ser>
        <c:dLbls/>
        <c:marker val="1"/>
        <c:axId val="95920512"/>
        <c:axId val="95922048"/>
      </c:lineChart>
      <c:catAx>
        <c:axId val="95920512"/>
        <c:scaling>
          <c:orientation val="minMax"/>
        </c:scaling>
        <c:axPos val="b"/>
        <c:numFmt formatCode="General" sourceLinked="0"/>
        <c:majorTickMark val="none"/>
        <c:tickLblPos val="nextTo"/>
        <c:crossAx val="95922048"/>
        <c:crosses val="autoZero"/>
        <c:auto val="1"/>
        <c:lblAlgn val="ctr"/>
        <c:lblOffset val="100"/>
      </c:catAx>
      <c:valAx>
        <c:axId val="9592204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95920512"/>
        <c:crosses val="autoZero"/>
        <c:crossBetween val="between"/>
      </c:valAx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100000" b="100000"/>
          </a:path>
          <a:tileRect t="-100000" r="-100000"/>
        </a:gradFill>
      </c:spPr>
    </c:plotArea>
    <c:legend>
      <c:legendPos val="t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 algn="ctr">
              <a:defRPr/>
            </a:pPr>
            <a:r>
              <a:rPr lang="en-US"/>
              <a:t>Evolución</a:t>
            </a:r>
            <a:r>
              <a:rPr lang="en-US" baseline="0"/>
              <a:t> de la Ejecución Acumulada  Ejercicio Fiscal 2020 </a:t>
            </a:r>
            <a:endParaRPr lang="en-US"/>
          </a:p>
        </c:rich>
      </c:tx>
      <c:layout>
        <c:manualLayout>
          <c:xMode val="edge"/>
          <c:yMode val="edge"/>
          <c:x val="0.13907801418439728"/>
          <c:y val="3.4008389138273601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'2020'!$B$2</c:f>
              <c:strCache>
                <c:ptCount val="1"/>
                <c:pt idx="0">
                  <c:v>Crédito Vigente</c:v>
                </c:pt>
              </c:strCache>
            </c:strRef>
          </c:tx>
          <c:marker>
            <c:symbol val="none"/>
          </c:marker>
          <c:cat>
            <c:strRef>
              <c:f>'2020'!$A$3:$A$14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'2020'!$B$3:$B$14</c:f>
              <c:numCache>
                <c:formatCode>#,##0</c:formatCode>
                <c:ptCount val="12"/>
                <c:pt idx="0">
                  <c:v>1437162492</c:v>
                </c:pt>
                <c:pt idx="1">
                  <c:v>1437162492</c:v>
                </c:pt>
                <c:pt idx="2">
                  <c:v>1636233574</c:v>
                </c:pt>
                <c:pt idx="3">
                  <c:v>1636233574</c:v>
                </c:pt>
                <c:pt idx="4">
                  <c:v>1636233574</c:v>
                </c:pt>
                <c:pt idx="5">
                  <c:v>1636233574</c:v>
                </c:pt>
                <c:pt idx="6">
                  <c:v>1636233574</c:v>
                </c:pt>
                <c:pt idx="7">
                  <c:v>1636233574</c:v>
                </c:pt>
                <c:pt idx="8">
                  <c:v>1787211574</c:v>
                </c:pt>
                <c:pt idx="9">
                  <c:v>1787211574</c:v>
                </c:pt>
                <c:pt idx="10">
                  <c:v>1771617868</c:v>
                </c:pt>
                <c:pt idx="11">
                  <c:v>1771617868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57-48C7-A64A-50A790BC365E}"/>
            </c:ext>
          </c:extLst>
        </c:ser>
        <c:ser>
          <c:idx val="1"/>
          <c:order val="1"/>
          <c:tx>
            <c:strRef>
              <c:f>'2020'!$C$2</c:f>
              <c:strCache>
                <c:ptCount val="1"/>
                <c:pt idx="0">
                  <c:v>Ejecución</c:v>
                </c:pt>
              </c:strCache>
            </c:strRef>
          </c:tx>
          <c:marker>
            <c:symbol val="none"/>
          </c:marker>
          <c:cat>
            <c:strRef>
              <c:f>'2020'!$A$3:$A$14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'2020'!$C$3:$C$14</c:f>
              <c:numCache>
                <c:formatCode>#,##0</c:formatCode>
                <c:ptCount val="12"/>
                <c:pt idx="0">
                  <c:v>87126831.5</c:v>
                </c:pt>
                <c:pt idx="1">
                  <c:v>210014358.99000001</c:v>
                </c:pt>
                <c:pt idx="2">
                  <c:v>337855125.44999999</c:v>
                </c:pt>
                <c:pt idx="3">
                  <c:v>459191151.68000001</c:v>
                </c:pt>
                <c:pt idx="4">
                  <c:v>575220767.58000004</c:v>
                </c:pt>
                <c:pt idx="5">
                  <c:v>746517213.22000003</c:v>
                </c:pt>
                <c:pt idx="6">
                  <c:v>872133552.75999999</c:v>
                </c:pt>
                <c:pt idx="7">
                  <c:v>990382091.14999998</c:v>
                </c:pt>
                <c:pt idx="8">
                  <c:v>1124985388.4100001</c:v>
                </c:pt>
                <c:pt idx="9">
                  <c:v>1264669620.79</c:v>
                </c:pt>
                <c:pt idx="10">
                  <c:v>1401172302.1600001</c:v>
                </c:pt>
                <c:pt idx="11">
                  <c:v>1698847230.4000001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57-48C7-A64A-50A790BC365E}"/>
            </c:ext>
          </c:extLst>
        </c:ser>
        <c:dLbls/>
        <c:marker val="1"/>
        <c:axId val="95965568"/>
        <c:axId val="95967104"/>
      </c:lineChart>
      <c:catAx>
        <c:axId val="95965568"/>
        <c:scaling>
          <c:orientation val="minMax"/>
        </c:scaling>
        <c:axPos val="b"/>
        <c:numFmt formatCode="General" sourceLinked="0"/>
        <c:majorTickMark val="none"/>
        <c:tickLblPos val="nextTo"/>
        <c:crossAx val="95967104"/>
        <c:crosses val="autoZero"/>
        <c:auto val="1"/>
        <c:lblAlgn val="ctr"/>
        <c:lblOffset val="100"/>
      </c:catAx>
      <c:valAx>
        <c:axId val="9596710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95965568"/>
        <c:crosses val="autoZero"/>
        <c:crossBetween val="between"/>
      </c:valAx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100000" b="100000"/>
          </a:path>
          <a:tileRect t="-100000" r="-100000"/>
        </a:gradFill>
      </c:spPr>
    </c:plotArea>
    <c:legend>
      <c:legendPos val="t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 algn="ctr">
              <a:defRPr/>
            </a:pPr>
            <a:r>
              <a:rPr lang="en-US"/>
              <a:t>Evolución</a:t>
            </a:r>
            <a:r>
              <a:rPr lang="en-US" baseline="0"/>
              <a:t> de la Ejecución Acumulada  Ejercicio Fiscal 2019 </a:t>
            </a:r>
            <a:endParaRPr lang="en-US"/>
          </a:p>
        </c:rich>
      </c:tx>
      <c:layout>
        <c:manualLayout>
          <c:xMode val="edge"/>
          <c:yMode val="edge"/>
          <c:x val="0.13907801418439728"/>
          <c:y val="3.4008389138273601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'2019'!$B$2</c:f>
              <c:strCache>
                <c:ptCount val="1"/>
                <c:pt idx="0">
                  <c:v>Crédito Vigente</c:v>
                </c:pt>
              </c:strCache>
            </c:strRef>
          </c:tx>
          <c:marker>
            <c:symbol val="none"/>
          </c:marker>
          <c:cat>
            <c:strRef>
              <c:f>'2019'!$A$3:$A$14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'2019'!$B$3:$B$14</c:f>
              <c:numCache>
                <c:formatCode>#,##0</c:formatCode>
                <c:ptCount val="12"/>
                <c:pt idx="0">
                  <c:v>1067161692</c:v>
                </c:pt>
                <c:pt idx="1">
                  <c:v>1067161692</c:v>
                </c:pt>
                <c:pt idx="2">
                  <c:v>1067161692</c:v>
                </c:pt>
                <c:pt idx="3">
                  <c:v>1067161692</c:v>
                </c:pt>
                <c:pt idx="4">
                  <c:v>1067161692</c:v>
                </c:pt>
                <c:pt idx="5">
                  <c:v>1067161692</c:v>
                </c:pt>
                <c:pt idx="6">
                  <c:v>1437162492</c:v>
                </c:pt>
                <c:pt idx="7">
                  <c:v>1437162492</c:v>
                </c:pt>
                <c:pt idx="8">
                  <c:v>1437162492</c:v>
                </c:pt>
                <c:pt idx="9">
                  <c:v>1437162492</c:v>
                </c:pt>
                <c:pt idx="10">
                  <c:v>1437162492</c:v>
                </c:pt>
                <c:pt idx="11">
                  <c:v>1437162492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57-48C7-A64A-50A790BC365E}"/>
            </c:ext>
          </c:extLst>
        </c:ser>
        <c:ser>
          <c:idx val="1"/>
          <c:order val="1"/>
          <c:tx>
            <c:strRef>
              <c:f>'2019'!$C$2</c:f>
              <c:strCache>
                <c:ptCount val="1"/>
                <c:pt idx="0">
                  <c:v>Ejecución</c:v>
                </c:pt>
              </c:strCache>
            </c:strRef>
          </c:tx>
          <c:marker>
            <c:symbol val="none"/>
          </c:marker>
          <c:cat>
            <c:strRef>
              <c:f>'2019'!$A$3:$A$14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'2019'!$C$3:$C$14</c:f>
              <c:numCache>
                <c:formatCode>#,##0</c:formatCode>
                <c:ptCount val="12"/>
                <c:pt idx="0">
                  <c:v>53662406.350000001</c:v>
                </c:pt>
                <c:pt idx="1">
                  <c:v>154161431.09</c:v>
                </c:pt>
                <c:pt idx="2">
                  <c:v>241853012</c:v>
                </c:pt>
                <c:pt idx="3">
                  <c:v>326076025.36000001</c:v>
                </c:pt>
                <c:pt idx="4">
                  <c:v>406419665.23000002</c:v>
                </c:pt>
                <c:pt idx="5">
                  <c:v>525862535.86000001</c:v>
                </c:pt>
                <c:pt idx="6">
                  <c:v>632450242</c:v>
                </c:pt>
                <c:pt idx="7">
                  <c:v>761383686</c:v>
                </c:pt>
                <c:pt idx="8">
                  <c:v>878903280.92999995</c:v>
                </c:pt>
                <c:pt idx="9">
                  <c:v>987861749</c:v>
                </c:pt>
                <c:pt idx="10">
                  <c:v>1102172140.5</c:v>
                </c:pt>
                <c:pt idx="11">
                  <c:v>1397228857.29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57-48C7-A64A-50A790BC365E}"/>
            </c:ext>
          </c:extLst>
        </c:ser>
        <c:dLbls/>
        <c:marker val="1"/>
        <c:axId val="96067968"/>
        <c:axId val="96069504"/>
      </c:lineChart>
      <c:catAx>
        <c:axId val="96067968"/>
        <c:scaling>
          <c:orientation val="minMax"/>
        </c:scaling>
        <c:axPos val="b"/>
        <c:numFmt formatCode="General" sourceLinked="0"/>
        <c:majorTickMark val="none"/>
        <c:tickLblPos val="nextTo"/>
        <c:crossAx val="96069504"/>
        <c:crosses val="autoZero"/>
        <c:auto val="1"/>
        <c:lblAlgn val="ctr"/>
        <c:lblOffset val="100"/>
      </c:catAx>
      <c:valAx>
        <c:axId val="9606950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96067968"/>
        <c:crosses val="autoZero"/>
        <c:crossBetween val="between"/>
      </c:valAx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100000" b="100000"/>
          </a:path>
          <a:tileRect t="-100000" r="-100000"/>
        </a:gradFill>
      </c:spPr>
    </c:plotArea>
    <c:legend>
      <c:legendPos val="t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15</xdr:row>
      <xdr:rowOff>19050</xdr:rowOff>
    </xdr:from>
    <xdr:to>
      <xdr:col>6</xdr:col>
      <xdr:colOff>85725</xdr:colOff>
      <xdr:row>36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0.90116</cdr:x>
      <cdr:y>0.36215</cdr:y>
    </cdr:from>
    <cdr:to>
      <cdr:x>1</cdr:x>
      <cdr:y>0.41822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429125" y="1476375"/>
          <a:ext cx="4857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 30%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15</xdr:row>
      <xdr:rowOff>19050</xdr:rowOff>
    </xdr:from>
    <xdr:to>
      <xdr:col>6</xdr:col>
      <xdr:colOff>85725</xdr:colOff>
      <xdr:row>36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0.90116</cdr:x>
      <cdr:y>0.36215</cdr:y>
    </cdr:from>
    <cdr:to>
      <cdr:x>1</cdr:x>
      <cdr:y>0.41822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429125" y="1476375"/>
          <a:ext cx="4857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 95%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15</xdr:row>
      <xdr:rowOff>19050</xdr:rowOff>
    </xdr:from>
    <xdr:to>
      <xdr:col>6</xdr:col>
      <xdr:colOff>85725</xdr:colOff>
      <xdr:row>36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0.90116</cdr:x>
      <cdr:y>0.36215</cdr:y>
    </cdr:from>
    <cdr:to>
      <cdr:x>1</cdr:x>
      <cdr:y>0.41822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429125" y="1476375"/>
          <a:ext cx="4857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 96%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15</xdr:row>
      <xdr:rowOff>19050</xdr:rowOff>
    </xdr:from>
    <xdr:to>
      <xdr:col>6</xdr:col>
      <xdr:colOff>85725</xdr:colOff>
      <xdr:row>36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0.90116</cdr:x>
      <cdr:y>0.36215</cdr:y>
    </cdr:from>
    <cdr:to>
      <cdr:x>1</cdr:x>
      <cdr:y>0.41822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429125" y="1476375"/>
          <a:ext cx="4857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97 %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J33" sqref="J33"/>
    </sheetView>
  </sheetViews>
  <sheetFormatPr baseColWidth="10" defaultRowHeight="15"/>
  <cols>
    <col min="2" max="2" width="17.5703125" customWidth="1"/>
    <col min="3" max="3" width="12.7109375" bestFit="1" customWidth="1"/>
  </cols>
  <sheetData>
    <row r="1" spans="1:8">
      <c r="A1" s="2" t="s">
        <v>18</v>
      </c>
    </row>
    <row r="2" spans="1:8">
      <c r="B2" s="1" t="s">
        <v>14</v>
      </c>
      <c r="C2" t="s">
        <v>13</v>
      </c>
    </row>
    <row r="3" spans="1:8">
      <c r="A3" t="s">
        <v>12</v>
      </c>
      <c r="B3" s="1">
        <v>3023131000</v>
      </c>
      <c r="C3" s="1">
        <v>235524836</v>
      </c>
    </row>
    <row r="4" spans="1:8">
      <c r="A4" t="s">
        <v>11</v>
      </c>
      <c r="B4" s="1">
        <v>3023131000</v>
      </c>
      <c r="C4" s="1">
        <v>509728859</v>
      </c>
    </row>
    <row r="5" spans="1:8">
      <c r="A5" t="s">
        <v>10</v>
      </c>
      <c r="B5" s="1">
        <v>3023131000</v>
      </c>
      <c r="C5" s="1">
        <v>847351195</v>
      </c>
    </row>
    <row r="6" spans="1:8">
      <c r="A6" t="s">
        <v>9</v>
      </c>
      <c r="B6" s="1">
        <v>3023131000</v>
      </c>
      <c r="C6" s="1">
        <v>1163761528</v>
      </c>
    </row>
    <row r="7" spans="1:8">
      <c r="A7" t="s">
        <v>8</v>
      </c>
      <c r="B7" s="1">
        <v>3023131000</v>
      </c>
      <c r="C7" s="1">
        <v>1497664224</v>
      </c>
    </row>
    <row r="8" spans="1:8">
      <c r="A8" t="s">
        <v>7</v>
      </c>
      <c r="B8" s="1">
        <v>5150362823</v>
      </c>
      <c r="C8" s="1">
        <v>1540940566</v>
      </c>
    </row>
    <row r="9" spans="1:8">
      <c r="A9" t="s">
        <v>6</v>
      </c>
      <c r="B9" s="1"/>
      <c r="C9" s="1"/>
    </row>
    <row r="10" spans="1:8">
      <c r="A10" t="s">
        <v>5</v>
      </c>
      <c r="B10" s="1"/>
      <c r="C10" s="1"/>
    </row>
    <row r="11" spans="1:8">
      <c r="A11" t="s">
        <v>4</v>
      </c>
      <c r="B11" s="1"/>
      <c r="C11" s="1"/>
    </row>
    <row r="12" spans="1:8">
      <c r="A12" t="s">
        <v>3</v>
      </c>
      <c r="B12" s="1"/>
      <c r="C12" s="1"/>
    </row>
    <row r="13" spans="1:8">
      <c r="A13" t="s">
        <v>2</v>
      </c>
      <c r="B13" s="1"/>
      <c r="C13" s="1"/>
    </row>
    <row r="14" spans="1:8">
      <c r="A14" t="s">
        <v>1</v>
      </c>
      <c r="B14" s="1"/>
      <c r="C14" s="1"/>
    </row>
    <row r="15" spans="1:8">
      <c r="A15" t="s">
        <v>0</v>
      </c>
      <c r="H15" s="3">
        <f>+C8/B8</f>
        <v>0.29919068208527255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B14" sqref="B14"/>
    </sheetView>
  </sheetViews>
  <sheetFormatPr baseColWidth="10" defaultRowHeight="15"/>
  <cols>
    <col min="2" max="2" width="17.5703125" customWidth="1"/>
    <col min="3" max="3" width="12.7109375" bestFit="1" customWidth="1"/>
  </cols>
  <sheetData>
    <row r="1" spans="1:8">
      <c r="A1" s="2" t="s">
        <v>17</v>
      </c>
    </row>
    <row r="2" spans="1:8">
      <c r="B2" s="1" t="s">
        <v>14</v>
      </c>
      <c r="C2" t="s">
        <v>13</v>
      </c>
    </row>
    <row r="3" spans="1:8">
      <c r="A3" t="s">
        <v>12</v>
      </c>
      <c r="B3" s="1">
        <v>1944354000</v>
      </c>
      <c r="C3" s="1">
        <v>123185011.7</v>
      </c>
    </row>
    <row r="4" spans="1:8">
      <c r="A4" t="s">
        <v>11</v>
      </c>
      <c r="B4" s="1">
        <v>1944354000</v>
      </c>
      <c r="C4" s="1">
        <v>260889194.94999999</v>
      </c>
    </row>
    <row r="5" spans="1:8">
      <c r="A5" t="s">
        <v>10</v>
      </c>
      <c r="B5" s="1">
        <v>1944354000</v>
      </c>
      <c r="C5" s="1">
        <v>440558298.06999999</v>
      </c>
    </row>
    <row r="6" spans="1:8">
      <c r="A6" t="s">
        <v>9</v>
      </c>
      <c r="B6" s="1">
        <v>1944354000</v>
      </c>
      <c r="C6" s="1">
        <v>605688560.69000006</v>
      </c>
    </row>
    <row r="7" spans="1:8">
      <c r="A7" t="s">
        <v>8</v>
      </c>
      <c r="B7" s="1">
        <v>1944354000</v>
      </c>
      <c r="C7" s="1">
        <v>772466224.35000002</v>
      </c>
    </row>
    <row r="8" spans="1:8">
      <c r="A8" t="s">
        <v>7</v>
      </c>
      <c r="B8" s="1">
        <v>1944354000</v>
      </c>
      <c r="C8" s="1">
        <v>1068977625.91</v>
      </c>
    </row>
    <row r="9" spans="1:8">
      <c r="A9" t="s">
        <v>6</v>
      </c>
      <c r="B9" s="1">
        <v>1944354000</v>
      </c>
      <c r="C9" s="1">
        <v>1269489647.49</v>
      </c>
    </row>
    <row r="10" spans="1:8">
      <c r="A10" t="s">
        <v>5</v>
      </c>
      <c r="B10" s="1">
        <v>2714354000</v>
      </c>
      <c r="C10" s="1">
        <v>1517356676.22</v>
      </c>
    </row>
    <row r="11" spans="1:8">
      <c r="A11" t="s">
        <v>4</v>
      </c>
      <c r="B11" s="1">
        <v>2714354000</v>
      </c>
      <c r="C11" s="1">
        <v>1782163719.9000001</v>
      </c>
    </row>
    <row r="12" spans="1:8">
      <c r="A12" t="s">
        <v>3</v>
      </c>
      <c r="B12" s="1">
        <v>2714354000</v>
      </c>
      <c r="C12" s="1">
        <v>2050703825.4300001</v>
      </c>
    </row>
    <row r="13" spans="1:8">
      <c r="A13" t="s">
        <v>2</v>
      </c>
      <c r="B13" s="1">
        <v>3023131000</v>
      </c>
      <c r="C13" s="1">
        <v>2326747028.5999999</v>
      </c>
    </row>
    <row r="14" spans="1:8">
      <c r="A14" t="s">
        <v>1</v>
      </c>
      <c r="B14" s="1">
        <v>3023131000</v>
      </c>
      <c r="C14" s="1">
        <v>2877083821.8699999</v>
      </c>
    </row>
    <row r="15" spans="1:8">
      <c r="A15" t="s">
        <v>0</v>
      </c>
      <c r="H15" s="3">
        <f>+C14/B14</f>
        <v>0.95169009277798411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"/>
  <sheetViews>
    <sheetView topLeftCell="A13" workbookViewId="0">
      <selection activeCell="H15" sqref="H15"/>
    </sheetView>
  </sheetViews>
  <sheetFormatPr baseColWidth="10" defaultRowHeight="15"/>
  <cols>
    <col min="2" max="2" width="17.5703125" customWidth="1"/>
    <col min="3" max="3" width="12.7109375" bestFit="1" customWidth="1"/>
  </cols>
  <sheetData>
    <row r="1" spans="1:8">
      <c r="A1" s="2" t="s">
        <v>16</v>
      </c>
    </row>
    <row r="2" spans="1:8">
      <c r="B2" s="1" t="s">
        <v>14</v>
      </c>
      <c r="C2" t="s">
        <v>13</v>
      </c>
    </row>
    <row r="3" spans="1:8">
      <c r="A3" t="s">
        <v>12</v>
      </c>
      <c r="B3" s="1">
        <v>1437162492</v>
      </c>
      <c r="C3" s="1">
        <v>87126831.5</v>
      </c>
    </row>
    <row r="4" spans="1:8">
      <c r="A4" t="s">
        <v>11</v>
      </c>
      <c r="B4" s="1">
        <v>1437162492</v>
      </c>
      <c r="C4" s="1">
        <v>210014358.99000001</v>
      </c>
    </row>
    <row r="5" spans="1:8">
      <c r="A5" t="s">
        <v>10</v>
      </c>
      <c r="B5" s="1">
        <v>1636233574</v>
      </c>
      <c r="C5" s="1">
        <v>337855125.44999999</v>
      </c>
    </row>
    <row r="6" spans="1:8">
      <c r="A6" t="s">
        <v>9</v>
      </c>
      <c r="B6" s="1">
        <v>1636233574</v>
      </c>
      <c r="C6" s="1">
        <v>459191151.68000001</v>
      </c>
    </row>
    <row r="7" spans="1:8">
      <c r="A7" t="s">
        <v>8</v>
      </c>
      <c r="B7" s="1">
        <v>1636233574</v>
      </c>
      <c r="C7" s="1">
        <v>575220767.58000004</v>
      </c>
    </row>
    <row r="8" spans="1:8">
      <c r="A8" t="s">
        <v>7</v>
      </c>
      <c r="B8" s="1">
        <v>1636233574</v>
      </c>
      <c r="C8" s="1">
        <v>746517213.22000003</v>
      </c>
    </row>
    <row r="9" spans="1:8">
      <c r="A9" t="s">
        <v>6</v>
      </c>
      <c r="B9" s="1">
        <v>1636233574</v>
      </c>
      <c r="C9" s="1">
        <v>872133552.75999999</v>
      </c>
    </row>
    <row r="10" spans="1:8">
      <c r="A10" t="s">
        <v>5</v>
      </c>
      <c r="B10" s="1">
        <v>1636233574</v>
      </c>
      <c r="C10" s="1">
        <v>990382091.14999998</v>
      </c>
    </row>
    <row r="11" spans="1:8">
      <c r="A11" t="s">
        <v>4</v>
      </c>
      <c r="B11" s="1">
        <v>1787211574</v>
      </c>
      <c r="C11" s="1">
        <v>1124985388.4100001</v>
      </c>
    </row>
    <row r="12" spans="1:8">
      <c r="A12" t="s">
        <v>3</v>
      </c>
      <c r="B12" s="1">
        <v>1787211574</v>
      </c>
      <c r="C12" s="1">
        <v>1264669620.79</v>
      </c>
    </row>
    <row r="13" spans="1:8">
      <c r="A13" t="s">
        <v>2</v>
      </c>
      <c r="B13" s="1">
        <v>1771617868</v>
      </c>
      <c r="C13" s="1">
        <v>1401172302.1600001</v>
      </c>
    </row>
    <row r="14" spans="1:8">
      <c r="A14" t="s">
        <v>1</v>
      </c>
      <c r="B14" s="1">
        <v>1771617868</v>
      </c>
      <c r="C14" s="1">
        <v>1698847230.4000001</v>
      </c>
    </row>
    <row r="15" spans="1:8">
      <c r="A15" t="s">
        <v>0</v>
      </c>
      <c r="H15" s="3">
        <f>+C14/B14</f>
        <v>0.95892419075556545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"/>
  <sheetViews>
    <sheetView topLeftCell="A10" workbookViewId="0">
      <selection activeCell="I22" sqref="I22"/>
    </sheetView>
  </sheetViews>
  <sheetFormatPr baseColWidth="10" defaultRowHeight="15"/>
  <cols>
    <col min="2" max="2" width="17.5703125" customWidth="1"/>
    <col min="3" max="3" width="12.7109375" bestFit="1" customWidth="1"/>
  </cols>
  <sheetData>
    <row r="1" spans="1:8">
      <c r="A1" s="2" t="s">
        <v>15</v>
      </c>
    </row>
    <row r="2" spans="1:8">
      <c r="B2" s="1" t="s">
        <v>14</v>
      </c>
      <c r="C2" t="s">
        <v>13</v>
      </c>
    </row>
    <row r="3" spans="1:8">
      <c r="A3" t="s">
        <v>12</v>
      </c>
      <c r="B3" s="1">
        <v>1067161692</v>
      </c>
      <c r="C3" s="1">
        <v>53662406.350000001</v>
      </c>
    </row>
    <row r="4" spans="1:8">
      <c r="A4" t="s">
        <v>11</v>
      </c>
      <c r="B4" s="1">
        <v>1067161692</v>
      </c>
      <c r="C4" s="1">
        <v>154161431.09</v>
      </c>
    </row>
    <row r="5" spans="1:8">
      <c r="A5" t="s">
        <v>10</v>
      </c>
      <c r="B5" s="1">
        <v>1067161692</v>
      </c>
      <c r="C5" s="1">
        <v>241853012</v>
      </c>
    </row>
    <row r="6" spans="1:8">
      <c r="A6" t="s">
        <v>9</v>
      </c>
      <c r="B6" s="1">
        <v>1067161692</v>
      </c>
      <c r="C6" s="1">
        <v>326076025.36000001</v>
      </c>
    </row>
    <row r="7" spans="1:8">
      <c r="A7" t="s">
        <v>8</v>
      </c>
      <c r="B7" s="1">
        <v>1067161692</v>
      </c>
      <c r="C7" s="1">
        <v>406419665.23000002</v>
      </c>
    </row>
    <row r="8" spans="1:8">
      <c r="A8" t="s">
        <v>7</v>
      </c>
      <c r="B8" s="1">
        <v>1067161692</v>
      </c>
      <c r="C8" s="1">
        <v>525862535.86000001</v>
      </c>
    </row>
    <row r="9" spans="1:8">
      <c r="A9" t="s">
        <v>6</v>
      </c>
      <c r="B9" s="1">
        <v>1437162492</v>
      </c>
      <c r="C9" s="1">
        <v>632450242</v>
      </c>
    </row>
    <row r="10" spans="1:8">
      <c r="A10" t="s">
        <v>5</v>
      </c>
      <c r="B10" s="1">
        <v>1437162492</v>
      </c>
      <c r="C10" s="1">
        <v>761383686</v>
      </c>
    </row>
    <row r="11" spans="1:8">
      <c r="A11" t="s">
        <v>4</v>
      </c>
      <c r="B11" s="1">
        <v>1437162492</v>
      </c>
      <c r="C11" s="1">
        <v>878903280.92999995</v>
      </c>
    </row>
    <row r="12" spans="1:8">
      <c r="A12" t="s">
        <v>3</v>
      </c>
      <c r="B12" s="1">
        <v>1437162492</v>
      </c>
      <c r="C12" s="1">
        <v>987861749</v>
      </c>
    </row>
    <row r="13" spans="1:8">
      <c r="A13" t="s">
        <v>2</v>
      </c>
      <c r="B13" s="1">
        <v>1437162492</v>
      </c>
      <c r="C13" s="1">
        <v>1102172140.5</v>
      </c>
    </row>
    <row r="14" spans="1:8">
      <c r="A14" t="s">
        <v>1</v>
      </c>
      <c r="B14" s="1">
        <v>1437162492</v>
      </c>
      <c r="C14" s="1">
        <v>1397228857.29</v>
      </c>
      <c r="H14" s="3">
        <f>+C14/B14</f>
        <v>0.97221355627335704</v>
      </c>
    </row>
    <row r="15" spans="1:8">
      <c r="A15" t="s">
        <v>0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2022</vt:lpstr>
      <vt:lpstr>2021</vt:lpstr>
      <vt:lpstr>2020</vt:lpstr>
      <vt:lpstr>2019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 Hiller</dc:creator>
  <cp:lastModifiedBy>mdebi</cp:lastModifiedBy>
  <dcterms:created xsi:type="dcterms:W3CDTF">2022-06-22T15:01:17Z</dcterms:created>
  <dcterms:modified xsi:type="dcterms:W3CDTF">2022-06-30T15:10:52Z</dcterms:modified>
</cp:coreProperties>
</file>