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firstSheet="3" activeTab="11"/>
  </bookViews>
  <sheets>
    <sheet name="anexo" sheetId="1" r:id="rId1"/>
    <sheet name="1.a. modelos prod.invest. plást" sheetId="2" r:id="rId2"/>
    <sheet name="1.b. modelos prod.invest.madera" sheetId="3" r:id="rId3"/>
    <sheet name="2.a-total China" sheetId="4" r:id="rId4"/>
    <sheet name="2.b- total Brasil" sheetId="5" r:id="rId5"/>
    <sheet name="3-volumenes" sheetId="6" r:id="rId6"/>
    <sheet name="4-expo" sheetId="7" r:id="rId7"/>
    <sheet name="4-expo (2)" sheetId="8" r:id="rId8"/>
    <sheet name="5.1-precios" sheetId="9" r:id="rId9"/>
    <sheet name="5.2-precios" sheetId="10" r:id="rId10"/>
    <sheet name="5.3-precios" sheetId="11" r:id="rId11"/>
    <sheet name="5.4-precios" sheetId="12" r:id="rId12"/>
  </sheets>
  <externalReferences>
    <externalReference r:id="rId15"/>
    <externalReference r:id="rId16"/>
  </externalReferences>
  <definedNames>
    <definedName name="al">'[1]PARAMETROS'!$C$5</definedName>
    <definedName name="año1">'[2]0a_Parámetros'!$H$7</definedName>
    <definedName name="_xlnm.Print_Area" localSheetId="1">'1.a. modelos prod.invest. plást'!$A$1:$G$40</definedName>
    <definedName name="_xlnm.Print_Area" localSheetId="2">'1.b. modelos prod.invest.madera'!$A$1:$G$40</definedName>
    <definedName name="_xlnm.Print_Area" localSheetId="3">'2.a-total China'!$A$1:$D$13</definedName>
    <definedName name="_xlnm.Print_Area" localSheetId="5">'3-volumenes'!$A$1:$F$22</definedName>
    <definedName name="_xlnm.Print_Area" localSheetId="6">'4-expo'!$A$1:$C$55</definedName>
    <definedName name="_xlnm.Print_Area" localSheetId="7">'4-expo (2)'!$A$1:$C$55</definedName>
    <definedName name="_xlnm.Print_Area" localSheetId="8">'5.1-precios'!$A$1:$C$57</definedName>
    <definedName name="_xlnm.Print_Area" localSheetId="9">'5.2-precios'!$A$1:$C$57</definedName>
    <definedName name="_xlnm.Print_Area" localSheetId="10">'5.3-precios'!$A$1:$C$57</definedName>
    <definedName name="_xlnm.Print_Area" localSheetId="11">'5.4-precios'!$A$1:$C$57</definedName>
    <definedName name="_xlnm.Print_Area" localSheetId="0">'anexo'!$C$10</definedName>
  </definedNames>
  <calcPr calcMode="manual" fullCalcOnLoad="1"/>
</workbook>
</file>

<file path=xl/sharedStrings.xml><?xml version="1.0" encoding="utf-8"?>
<sst xmlns="http://schemas.openxmlformats.org/spreadsheetml/2006/main" count="164" uniqueCount="64">
  <si>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</si>
  <si>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</si>
  <si>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</si>
  <si>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</si>
  <si>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</si>
  <si>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</si>
  <si>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</si>
  <si>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</si>
  <si>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</si>
  <si>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</si>
  <si>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</si>
  <si>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</si>
  <si>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</si>
  <si>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</si>
  <si>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</si>
  <si>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</si>
  <si>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</si>
  <si>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</si>
  <si>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</si>
  <si>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</si>
  <si>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</si>
  <si>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</si>
  <si>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</si>
  <si>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</si>
  <si>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</si>
  <si>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</si>
  <si>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</si>
  <si>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</si>
  <si>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</si>
  <si>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</si>
  <si>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</si>
  <si>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</si>
  <si>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</si>
  <si>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</si>
  <si>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</si>
  <si>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r>
      <t xml:space="preserve">Tipos/Modelos de </t>
    </r>
  </si>
  <si>
    <t>Cubiertos con mango de plástico</t>
  </si>
  <si>
    <t>ene-sep 2016</t>
  </si>
  <si>
    <t>ene-sep 2015</t>
  </si>
  <si>
    <t>Capacidad de Producción, Producción, Ventas, Exportaciones y Existencia de cubiertos de mango con plástico o madera</t>
  </si>
  <si>
    <t>Cubiertos con mango de madera</t>
  </si>
  <si>
    <t>Producción y Exportaciones de cubiertos con mango de plástico o madera de</t>
  </si>
  <si>
    <t>Cubiertos con mango de plástico o madera</t>
  </si>
  <si>
    <t>unidades</t>
  </si>
  <si>
    <t>en unidades</t>
  </si>
  <si>
    <t>Kg por unidad</t>
  </si>
  <si>
    <t>China</t>
  </si>
  <si>
    <t>Brasil</t>
  </si>
  <si>
    <t>Exportaciones total China</t>
  </si>
  <si>
    <t>Capacidad de Producción total China</t>
  </si>
  <si>
    <t>Producción total Brasil</t>
  </si>
  <si>
    <t>Producción total China</t>
  </si>
  <si>
    <t>Capacidad de Producción total Brasil</t>
  </si>
  <si>
    <t>Exportaciones total Brasil</t>
  </si>
  <si>
    <t>Cuadro N° 5.1</t>
  </si>
  <si>
    <t>Cuadro N° 5.2</t>
  </si>
  <si>
    <t>1 unidad de cuchillos con mango de polipropileno (equivalentes a los art. 410 y 412 de CINCAM)</t>
  </si>
  <si>
    <t>1 unidad de tenedores con mango de polipropileno (equivalentes al art. 409 de CINCAM)</t>
  </si>
  <si>
    <t>1 unidad de cuchillos con mango de madera (equivalentes a los art. 610 y 615 de CINCAM)</t>
  </si>
  <si>
    <t>1 unidad de tenedores con mango de madera (equivalentes al art. 609 de CINCAM)</t>
  </si>
  <si>
    <t>Cuadro N° 1.a</t>
  </si>
  <si>
    <t>Cuadro Nº 2.a</t>
  </si>
  <si>
    <t>Cuadro N° 5.3</t>
  </si>
  <si>
    <t>Cuadro N° 5.4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</si>
</sst>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000"/>
    <numFmt numFmtId="187" formatCode="0.0%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u$s&quot;;\-#,##0\ &quot;u$s&quot;"/>
    <numFmt numFmtId="195" formatCode="#,##0\ &quot;u$s&quot;;[Red]\-#,##0\ &quot;u$s&quot;"/>
    <numFmt numFmtId="196" formatCode="#,##0.00\ &quot;u$s&quot;;\-#,##0.00\ &quot;u$s&quot;"/>
    <numFmt numFmtId="197" formatCode="#,##0.00\ &quot;u$s&quot;;[Red]\-#,##0.00\ &quot;u$s&quot;"/>
    <numFmt numFmtId="198" formatCode="_-* #,##0\ &quot;u$s&quot;_-;\-* #,##0\ &quot;u$s&quot;_-;_-* &quot;-&quot;\ &quot;u$s&quot;_-;_-@_-"/>
    <numFmt numFmtId="199" formatCode="_-* #,##0\ _u_$_s_-;\-* #,##0\ _u_$_s_-;_-* &quot;-&quot;\ _u_$_s_-;_-@_-"/>
    <numFmt numFmtId="200" formatCode="_-* #,##0.00\ &quot;u$s&quot;_-;\-* #,##0.00\ &quot;u$s&quot;_-;_-* &quot;-&quot;??\ &quot;u$s&quot;_-;_-@_-"/>
    <numFmt numFmtId="201" formatCode="_-* #,##0.00\ _u_$_s_-;\-* #,##0.00\ _u_$_s_-;_-* &quot;-&quot;??\ _u_$_s_-;_-@_-"/>
    <numFmt numFmtId="202" formatCode="0.0"/>
    <numFmt numFmtId="203" formatCode="0.000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d/m"/>
    <numFmt numFmtId="213" formatCode="#,##0.0"/>
    <numFmt numFmtId="214" formatCode="#,##0\ &quot;pta&quot;;\-#,##0\ &quot;pta&quot;"/>
    <numFmt numFmtId="215" formatCode="#,##0\ &quot;pta&quot;;[Red]\-#,##0\ &quot;pta&quot;"/>
    <numFmt numFmtId="216" formatCode="#,##0.00\ &quot;pta&quot;;\-#,##0.00\ &quot;pta&quot;"/>
    <numFmt numFmtId="217" formatCode="#,##0.00\ &quot;pta&quot;;[Red]\-#,##0.00\ &quot;pta&quot;"/>
    <numFmt numFmtId="218" formatCode="_-* #,##0\ &quot;pta&quot;_-;\-* #,##0\ &quot;pta&quot;_-;_-* &quot;-&quot;\ &quot;pta&quot;_-;_-@_-"/>
    <numFmt numFmtId="219" formatCode="_-* #,##0\ _p_t_a_-;\-* #,##0\ _p_t_a_-;_-* &quot;-&quot;\ _p_t_a_-;_-@_-"/>
    <numFmt numFmtId="220" formatCode="_-* #,##0.00\ &quot;pta&quot;_-;\-* #,##0.00\ &quot;pta&quot;_-;_-* &quot;-&quot;??\ &quot;pta&quot;_-;_-@_-"/>
    <numFmt numFmtId="221" formatCode="_-* #,##0.00\ _p_t_a_-;\-* #,##0.00\ _p_t_a_-;_-* &quot;-&quot;??\ _p_t_a_-;_-@_-"/>
    <numFmt numFmtId="222" formatCode="#,##0_ \ \ ;______@_ \ \ \ "/>
    <numFmt numFmtId="223" formatCode="_-* #,##0.00\ [$€]_-;\-* #,##0.00\ [$€]_-;_-* &quot;-&quot;??\ [$€]_-;_-@_-"/>
    <numFmt numFmtId="224" formatCode="[$-2C0A]dddd\,\ dd&quot; de &quot;mmmm&quot; de &quot;yyyy"/>
    <numFmt numFmtId="225" formatCode="#,##0.000"/>
  </numFmts>
  <fonts count="26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8"/>
      <name val="Arial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 diagonalDown="1">
      <left style="thin"/>
      <right style="thin"/>
      <top style="thin"/>
      <bottom style="thin"/>
      <diagonal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1" applyNumberFormat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3" borderId="1" applyNumberFormat="0" applyAlignment="0" applyProtection="0"/>
    <xf numFmtId="22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Continuous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7" fontId="1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17" fontId="1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17" fontId="1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17" fontId="1" fillId="0" borderId="29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15" xfId="0" applyFont="1" applyBorder="1" applyAlignment="1" applyProtection="1">
      <alignment horizontal="centerContinuous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juli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.Au.-\trabajo\M.FINAL.N.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10"/>
  <sheetViews>
    <sheetView showGridLines="0" zoomScalePageLayoutView="0" workbookViewId="0" topLeftCell="A1">
      <selection activeCell="B20" sqref="B20"/>
    </sheetView>
  </sheetViews>
  <sheetFormatPr defaultColWidth="11.421875" defaultRowHeight="12.75"/>
  <cols>
    <col min="3" max="3" width="58.00390625" style="0" customWidth="1"/>
  </cols>
  <sheetData>
    <row r="3" ht="12.75">
      <c r="F3">
        <f>+A3</f>
        <v>0</v>
      </c>
    </row>
    <row r="9" ht="13.5" thickBot="1"/>
    <row r="10" ht="36" thickBot="1">
      <c r="C10" s="10" t="s">
        <v>1</v>
      </c>
    </row>
  </sheetData>
  <sheetProtection/>
  <printOptions horizontalCentered="1" verticalCentered="1"/>
  <pageMargins left="0.7874015748031497" right="0.7874015748031497" top="0.2362204724409449" bottom="0.984251968503937" header="0.5118110236220472" footer="0.5118110236220472"/>
  <pageSetup fitToHeight="1" fitToWidth="1" horizontalDpi="300" verticalDpi="300" orientation="portrait" paperSize="9" r:id="rId1"/>
  <headerFooter alignWithMargins="0">
    <oddHeader>&amp;R2016 – Año del Bicentenario de la Declaración de la Independencia Nacional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13" customFormat="1" ht="12.75">
      <c r="A1" s="85" t="s">
        <v>55</v>
      </c>
      <c r="B1" s="84"/>
      <c r="C1" s="84"/>
      <c r="D1" s="25"/>
    </row>
    <row r="2" spans="1:3" s="13" customFormat="1" ht="12.75">
      <c r="A2" s="11" t="s">
        <v>25</v>
      </c>
      <c r="B2" s="12"/>
      <c r="C2" s="12"/>
    </row>
    <row r="3" spans="1:3" s="13" customFormat="1" ht="12.75">
      <c r="A3" s="60" t="s">
        <v>42</v>
      </c>
      <c r="B3" s="61"/>
      <c r="C3" s="61"/>
    </row>
    <row r="4" spans="1:3" s="13" customFormat="1" ht="12.75">
      <c r="A4" s="11" t="s">
        <v>24</v>
      </c>
      <c r="B4" s="12"/>
      <c r="C4" s="12"/>
    </row>
    <row r="5" spans="1:3" s="13" customFormat="1" ht="12.75">
      <c r="A5" s="86" t="s">
        <v>57</v>
      </c>
      <c r="B5" s="86"/>
      <c r="C5" s="86"/>
    </row>
    <row r="6" spans="1:3" s="13" customFormat="1" ht="12.75">
      <c r="A6" s="86"/>
      <c r="B6" s="86"/>
      <c r="C6" s="86"/>
    </row>
    <row r="7" spans="1:3" s="13" customFormat="1" ht="13.5" thickBot="1">
      <c r="A7" s="11"/>
      <c r="B7" s="12"/>
      <c r="C7" s="12"/>
    </row>
    <row r="8" spans="1:3" s="13" customFormat="1" ht="12.75" customHeight="1">
      <c r="A8" s="27" t="s">
        <v>17</v>
      </c>
      <c r="B8" s="27" t="s">
        <v>26</v>
      </c>
      <c r="C8" s="27"/>
    </row>
    <row r="9" spans="1:3" s="13" customFormat="1" ht="13.5" thickBot="1">
      <c r="A9" s="28" t="s">
        <v>20</v>
      </c>
      <c r="B9" s="65" t="s">
        <v>43</v>
      </c>
      <c r="C9" s="65" t="s">
        <v>21</v>
      </c>
    </row>
    <row r="10" spans="1:3" s="13" customFormat="1" ht="12.75">
      <c r="A10" s="29">
        <f>+'4-expo'!A8</f>
        <v>41275</v>
      </c>
      <c r="B10" s="31"/>
      <c r="C10" s="31"/>
    </row>
    <row r="11" spans="1:3" s="13" customFormat="1" ht="12.75">
      <c r="A11" s="33">
        <f>+'4-expo'!A9</f>
        <v>41306</v>
      </c>
      <c r="B11" s="35"/>
      <c r="C11" s="35"/>
    </row>
    <row r="12" spans="1:3" s="13" customFormat="1" ht="12.75">
      <c r="A12" s="33">
        <f>+'4-expo'!A10</f>
        <v>41334</v>
      </c>
      <c r="B12" s="35"/>
      <c r="C12" s="35"/>
    </row>
    <row r="13" spans="1:3" s="13" customFormat="1" ht="12.75">
      <c r="A13" s="33">
        <f>+'4-expo'!A11</f>
        <v>41365</v>
      </c>
      <c r="B13" s="35"/>
      <c r="C13" s="35"/>
    </row>
    <row r="14" spans="1:3" s="13" customFormat="1" ht="12.75">
      <c r="A14" s="33">
        <f>+'4-expo'!A12</f>
        <v>41395</v>
      </c>
      <c r="B14" s="35"/>
      <c r="C14" s="35"/>
    </row>
    <row r="15" spans="1:3" s="13" customFormat="1" ht="12.75">
      <c r="A15" s="33">
        <f>+'4-expo'!A13</f>
        <v>41426</v>
      </c>
      <c r="B15" s="35"/>
      <c r="C15" s="35"/>
    </row>
    <row r="16" spans="1:3" s="13" customFormat="1" ht="12.75">
      <c r="A16" s="33">
        <f>+'4-expo'!A14</f>
        <v>41456</v>
      </c>
      <c r="B16" s="35"/>
      <c r="C16" s="35"/>
    </row>
    <row r="17" spans="1:3" s="13" customFormat="1" ht="12.75">
      <c r="A17" s="33">
        <f>+'4-expo'!A15</f>
        <v>41487</v>
      </c>
      <c r="B17" s="35"/>
      <c r="C17" s="35"/>
    </row>
    <row r="18" spans="1:3" s="13" customFormat="1" ht="12.75">
      <c r="A18" s="33">
        <f>+'4-expo'!A16</f>
        <v>41518</v>
      </c>
      <c r="B18" s="35"/>
      <c r="C18" s="35"/>
    </row>
    <row r="19" spans="1:3" s="13" customFormat="1" ht="12.75">
      <c r="A19" s="33">
        <f>+'4-expo'!A17</f>
        <v>41548</v>
      </c>
      <c r="B19" s="35"/>
      <c r="C19" s="35"/>
    </row>
    <row r="20" spans="1:3" s="13" customFormat="1" ht="12.75">
      <c r="A20" s="33">
        <f>+'4-expo'!A18</f>
        <v>41579</v>
      </c>
      <c r="B20" s="35"/>
      <c r="C20" s="35"/>
    </row>
    <row r="21" spans="1:3" s="13" customFormat="1" ht="13.5" thickBot="1">
      <c r="A21" s="37">
        <f>+'4-expo'!A19</f>
        <v>41609</v>
      </c>
      <c r="B21" s="38"/>
      <c r="C21" s="38"/>
    </row>
    <row r="22" spans="1:3" s="13" customFormat="1" ht="12.75">
      <c r="A22" s="29">
        <f>+'4-expo'!A20</f>
        <v>41640</v>
      </c>
      <c r="B22" s="31"/>
      <c r="C22" s="31"/>
    </row>
    <row r="23" spans="1:3" s="13" customFormat="1" ht="12.75">
      <c r="A23" s="33">
        <f>+'4-expo'!A21</f>
        <v>41671</v>
      </c>
      <c r="B23" s="35"/>
      <c r="C23" s="35"/>
    </row>
    <row r="24" spans="1:3" s="13" customFormat="1" ht="12.75">
      <c r="A24" s="33">
        <f>+'4-expo'!A22</f>
        <v>41699</v>
      </c>
      <c r="B24" s="35"/>
      <c r="C24" s="35"/>
    </row>
    <row r="25" spans="1:3" s="13" customFormat="1" ht="12.75">
      <c r="A25" s="33">
        <f>+'4-expo'!A23</f>
        <v>41730</v>
      </c>
      <c r="B25" s="35"/>
      <c r="C25" s="35"/>
    </row>
    <row r="26" spans="1:3" s="13" customFormat="1" ht="12.75">
      <c r="A26" s="33">
        <f>+'4-expo'!A24</f>
        <v>41760</v>
      </c>
      <c r="B26" s="35"/>
      <c r="C26" s="35"/>
    </row>
    <row r="27" spans="1:3" s="13" customFormat="1" ht="12.75">
      <c r="A27" s="33">
        <f>+'4-expo'!A25</f>
        <v>41791</v>
      </c>
      <c r="B27" s="35"/>
      <c r="C27" s="35"/>
    </row>
    <row r="28" spans="1:3" s="13" customFormat="1" ht="12.75">
      <c r="A28" s="33">
        <f>+'4-expo'!A26</f>
        <v>41821</v>
      </c>
      <c r="B28" s="35"/>
      <c r="C28" s="35"/>
    </row>
    <row r="29" spans="1:3" s="13" customFormat="1" ht="12.75">
      <c r="A29" s="33">
        <f>+'4-expo'!A27</f>
        <v>41852</v>
      </c>
      <c r="B29" s="35"/>
      <c r="C29" s="35"/>
    </row>
    <row r="30" spans="1:3" s="13" customFormat="1" ht="12.75">
      <c r="A30" s="33">
        <f>+'4-expo'!A28</f>
        <v>41883</v>
      </c>
      <c r="B30" s="35"/>
      <c r="C30" s="35"/>
    </row>
    <row r="31" spans="1:3" s="13" customFormat="1" ht="12.75">
      <c r="A31" s="33">
        <f>+'4-expo'!A29</f>
        <v>41913</v>
      </c>
      <c r="B31" s="35"/>
      <c r="C31" s="35"/>
    </row>
    <row r="32" spans="1:3" s="13" customFormat="1" ht="12.75">
      <c r="A32" s="33">
        <f>+'4-expo'!A30</f>
        <v>41944</v>
      </c>
      <c r="B32" s="35"/>
      <c r="C32" s="35"/>
    </row>
    <row r="33" spans="1:3" s="13" customFormat="1" ht="13.5" thickBot="1">
      <c r="A33" s="37">
        <f>+'4-expo'!A31</f>
        <v>41974</v>
      </c>
      <c r="B33" s="38"/>
      <c r="C33" s="38"/>
    </row>
    <row r="34" spans="1:3" s="13" customFormat="1" ht="12.75">
      <c r="A34" s="29">
        <f>+'4-expo'!A32</f>
        <v>42005</v>
      </c>
      <c r="B34" s="31"/>
      <c r="C34" s="31"/>
    </row>
    <row r="35" spans="1:3" s="13" customFormat="1" ht="12.75">
      <c r="A35" s="33">
        <f>+'4-expo'!A33</f>
        <v>42036</v>
      </c>
      <c r="B35" s="35"/>
      <c r="C35" s="35"/>
    </row>
    <row r="36" spans="1:3" s="13" customFormat="1" ht="12.75">
      <c r="A36" s="33">
        <f>+'4-expo'!A34</f>
        <v>42064</v>
      </c>
      <c r="B36" s="35"/>
      <c r="C36" s="35"/>
    </row>
    <row r="37" spans="1:3" s="13" customFormat="1" ht="12.75">
      <c r="A37" s="33">
        <f>+'4-expo'!A35</f>
        <v>42095</v>
      </c>
      <c r="B37" s="35"/>
      <c r="C37" s="35"/>
    </row>
    <row r="38" spans="1:3" s="13" customFormat="1" ht="12.75">
      <c r="A38" s="33">
        <f>+'4-expo'!A36</f>
        <v>42125</v>
      </c>
      <c r="B38" s="35"/>
      <c r="C38" s="35"/>
    </row>
    <row r="39" spans="1:3" s="13" customFormat="1" ht="12.75">
      <c r="A39" s="33">
        <f>+'4-expo'!A37</f>
        <v>42156</v>
      </c>
      <c r="B39" s="35"/>
      <c r="C39" s="35"/>
    </row>
    <row r="40" spans="1:3" s="13" customFormat="1" ht="12.75">
      <c r="A40" s="33">
        <f>+'4-expo'!A38</f>
        <v>42186</v>
      </c>
      <c r="B40" s="35"/>
      <c r="C40" s="35"/>
    </row>
    <row r="41" spans="1:3" s="13" customFormat="1" ht="12.75">
      <c r="A41" s="33">
        <f>+'4-expo'!A39</f>
        <v>42217</v>
      </c>
      <c r="B41" s="35"/>
      <c r="C41" s="35"/>
    </row>
    <row r="42" spans="1:3" s="13" customFormat="1" ht="12.75">
      <c r="A42" s="33">
        <f>+'4-expo'!A40</f>
        <v>42248</v>
      </c>
      <c r="B42" s="35"/>
      <c r="C42" s="35"/>
    </row>
    <row r="43" spans="1:3" s="13" customFormat="1" ht="12.75">
      <c r="A43" s="33">
        <f>+'4-expo'!A41</f>
        <v>42278</v>
      </c>
      <c r="B43" s="35"/>
      <c r="C43" s="35"/>
    </row>
    <row r="44" spans="1:3" s="13" customFormat="1" ht="12.75">
      <c r="A44" s="33">
        <f>+'4-expo'!A42</f>
        <v>42309</v>
      </c>
      <c r="B44" s="35"/>
      <c r="C44" s="35"/>
    </row>
    <row r="45" spans="1:3" s="13" customFormat="1" ht="13.5" thickBot="1">
      <c r="A45" s="37">
        <f>+'4-expo'!A43</f>
        <v>42339</v>
      </c>
      <c r="B45" s="38"/>
      <c r="C45" s="38"/>
    </row>
    <row r="46" spans="1:3" s="13" customFormat="1" ht="12.75">
      <c r="A46" s="29">
        <f>+'4-expo'!A44</f>
        <v>42370</v>
      </c>
      <c r="B46" s="31"/>
      <c r="C46" s="31"/>
    </row>
    <row r="47" spans="1:3" s="13" customFormat="1" ht="12.75">
      <c r="A47" s="33">
        <f>+'4-expo'!A45</f>
        <v>42401</v>
      </c>
      <c r="B47" s="35"/>
      <c r="C47" s="35"/>
    </row>
    <row r="48" spans="1:3" s="13" customFormat="1" ht="12.75">
      <c r="A48" s="33">
        <f>+'4-expo'!A46</f>
        <v>42430</v>
      </c>
      <c r="B48" s="35"/>
      <c r="C48" s="35"/>
    </row>
    <row r="49" spans="1:3" s="13" customFormat="1" ht="12.75">
      <c r="A49" s="33">
        <f>+'4-expo'!A47</f>
        <v>42461</v>
      </c>
      <c r="B49" s="35"/>
      <c r="C49" s="35"/>
    </row>
    <row r="50" spans="1:3" s="13" customFormat="1" ht="12.75">
      <c r="A50" s="33">
        <f>+'4-expo'!A48</f>
        <v>42491</v>
      </c>
      <c r="B50" s="35"/>
      <c r="C50" s="35"/>
    </row>
    <row r="51" spans="1:3" s="13" customFormat="1" ht="12.75">
      <c r="A51" s="33">
        <f>+'4-expo'!A49</f>
        <v>42522</v>
      </c>
      <c r="B51" s="35"/>
      <c r="C51" s="35"/>
    </row>
    <row r="52" spans="1:3" s="13" customFormat="1" ht="12.75">
      <c r="A52" s="33">
        <f>+'4-expo'!A50</f>
        <v>42552</v>
      </c>
      <c r="B52" s="35"/>
      <c r="C52" s="35"/>
    </row>
    <row r="53" spans="1:3" s="13" customFormat="1" ht="12.75">
      <c r="A53" s="33">
        <f>+'4-expo'!A51</f>
        <v>42583</v>
      </c>
      <c r="B53" s="35"/>
      <c r="C53" s="35"/>
    </row>
    <row r="54" spans="1:3" s="13" customFormat="1" ht="12.75">
      <c r="A54" s="33">
        <f>+'4-expo'!A52</f>
        <v>42614</v>
      </c>
      <c r="B54" s="35"/>
      <c r="C54" s="35"/>
    </row>
    <row r="55" spans="1:3" s="13" customFormat="1" ht="12.75">
      <c r="A55" s="33">
        <f>+'4-expo'!A53</f>
        <v>42644</v>
      </c>
      <c r="B55" s="35"/>
      <c r="C55" s="35"/>
    </row>
    <row r="56" spans="1:3" s="13" customFormat="1" ht="12.75">
      <c r="A56" s="33">
        <f>+'4-expo'!A54</f>
        <v>42675</v>
      </c>
      <c r="B56" s="35"/>
      <c r="C56" s="35"/>
    </row>
    <row r="57" spans="1:3" s="13" customFormat="1" ht="13.5" thickBot="1">
      <c r="A57" s="37">
        <f>+'4-expo'!A55</f>
        <v>42705</v>
      </c>
      <c r="B57" s="38"/>
      <c r="C57" s="38"/>
    </row>
    <row r="58" spans="1:3" s="13" customFormat="1" ht="12.75">
      <c r="A58" s="43"/>
      <c r="B58" s="44"/>
      <c r="C58" s="44"/>
    </row>
  </sheetData>
  <sheetProtection/>
  <mergeCells count="2">
    <mergeCell ref="A1:C1"/>
    <mergeCell ref="A5:C6"/>
  </mergeCells>
  <printOptions horizontalCentered="1" verticalCentered="1"/>
  <pageMargins left="0.34" right="0.47" top="0.46" bottom="0.28" header="0.24" footer="0"/>
  <pageSetup fitToHeight="1" fitToWidth="1" horizontalDpi="300" verticalDpi="300" orientation="portrait" r:id="rId1"/>
  <headerFooter alignWithMargins="0">
    <oddHeader>&amp;R2016 – Año del Bicentenario de la Declaración de la Independencia Nacional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13" customFormat="1" ht="12.75">
      <c r="A1" s="84" t="s">
        <v>62</v>
      </c>
      <c r="B1" s="84"/>
      <c r="C1" s="84"/>
      <c r="D1" s="25"/>
    </row>
    <row r="2" spans="1:3" s="13" customFormat="1" ht="12.75">
      <c r="A2" s="11" t="s">
        <v>25</v>
      </c>
      <c r="B2" s="12"/>
      <c r="C2" s="12"/>
    </row>
    <row r="3" spans="1:3" s="13" customFormat="1" ht="12.75">
      <c r="A3" s="60" t="s">
        <v>42</v>
      </c>
      <c r="B3" s="61"/>
      <c r="C3" s="61"/>
    </row>
    <row r="4" spans="1:3" s="13" customFormat="1" ht="12.75">
      <c r="A4" s="11" t="s">
        <v>24</v>
      </c>
      <c r="B4" s="12"/>
      <c r="C4" s="12"/>
    </row>
    <row r="5" spans="1:3" s="13" customFormat="1" ht="12.75">
      <c r="A5" s="86" t="s">
        <v>58</v>
      </c>
      <c r="B5" s="86"/>
      <c r="C5" s="86"/>
    </row>
    <row r="6" spans="1:3" s="13" customFormat="1" ht="12.75">
      <c r="A6" s="86"/>
      <c r="B6" s="86"/>
      <c r="C6" s="86"/>
    </row>
    <row r="7" spans="1:3" s="13" customFormat="1" ht="13.5" thickBot="1">
      <c r="A7" s="11"/>
      <c r="B7" s="12"/>
      <c r="C7" s="12"/>
    </row>
    <row r="8" spans="1:3" s="13" customFormat="1" ht="12.75" customHeight="1">
      <c r="A8" s="27" t="s">
        <v>17</v>
      </c>
      <c r="B8" s="27" t="s">
        <v>26</v>
      </c>
      <c r="C8" s="27"/>
    </row>
    <row r="9" spans="1:3" s="13" customFormat="1" ht="13.5" thickBot="1">
      <c r="A9" s="28" t="s">
        <v>20</v>
      </c>
      <c r="B9" s="65" t="s">
        <v>43</v>
      </c>
      <c r="C9" s="65" t="s">
        <v>21</v>
      </c>
    </row>
    <row r="10" spans="1:3" s="13" customFormat="1" ht="12.75">
      <c r="A10" s="29">
        <f>+'4-expo'!A8</f>
        <v>41275</v>
      </c>
      <c r="B10" s="31"/>
      <c r="C10" s="31"/>
    </row>
    <row r="11" spans="1:3" s="13" customFormat="1" ht="12.75">
      <c r="A11" s="33">
        <f>+'4-expo'!A9</f>
        <v>41306</v>
      </c>
      <c r="B11" s="35"/>
      <c r="C11" s="35"/>
    </row>
    <row r="12" spans="1:3" s="13" customFormat="1" ht="12.75">
      <c r="A12" s="33">
        <f>+'4-expo'!A10</f>
        <v>41334</v>
      </c>
      <c r="B12" s="35"/>
      <c r="C12" s="35"/>
    </row>
    <row r="13" spans="1:3" s="13" customFormat="1" ht="12.75">
      <c r="A13" s="33">
        <f>+'4-expo'!A11</f>
        <v>41365</v>
      </c>
      <c r="B13" s="35"/>
      <c r="C13" s="35"/>
    </row>
    <row r="14" spans="1:3" s="13" customFormat="1" ht="12.75">
      <c r="A14" s="33">
        <f>+'4-expo'!A12</f>
        <v>41395</v>
      </c>
      <c r="B14" s="35"/>
      <c r="C14" s="35"/>
    </row>
    <row r="15" spans="1:3" s="13" customFormat="1" ht="12.75">
      <c r="A15" s="33">
        <f>+'4-expo'!A13</f>
        <v>41426</v>
      </c>
      <c r="B15" s="35"/>
      <c r="C15" s="35"/>
    </row>
    <row r="16" spans="1:3" s="13" customFormat="1" ht="12.75">
      <c r="A16" s="33">
        <f>+'4-expo'!A14</f>
        <v>41456</v>
      </c>
      <c r="B16" s="35"/>
      <c r="C16" s="35"/>
    </row>
    <row r="17" spans="1:3" s="13" customFormat="1" ht="12.75">
      <c r="A17" s="33">
        <f>+'4-expo'!A15</f>
        <v>41487</v>
      </c>
      <c r="B17" s="35"/>
      <c r="C17" s="35"/>
    </row>
    <row r="18" spans="1:3" s="13" customFormat="1" ht="12.75">
      <c r="A18" s="33">
        <f>+'4-expo'!A16</f>
        <v>41518</v>
      </c>
      <c r="B18" s="35"/>
      <c r="C18" s="35"/>
    </row>
    <row r="19" spans="1:3" s="13" customFormat="1" ht="12.75">
      <c r="A19" s="33">
        <f>+'4-expo'!A17</f>
        <v>41548</v>
      </c>
      <c r="B19" s="35"/>
      <c r="C19" s="35"/>
    </row>
    <row r="20" spans="1:3" s="13" customFormat="1" ht="12.75">
      <c r="A20" s="33">
        <f>+'4-expo'!A18</f>
        <v>41579</v>
      </c>
      <c r="B20" s="35"/>
      <c r="C20" s="35"/>
    </row>
    <row r="21" spans="1:3" s="13" customFormat="1" ht="13.5" thickBot="1">
      <c r="A21" s="37">
        <f>+'4-expo'!A19</f>
        <v>41609</v>
      </c>
      <c r="B21" s="38"/>
      <c r="C21" s="38"/>
    </row>
    <row r="22" spans="1:3" s="13" customFormat="1" ht="12.75">
      <c r="A22" s="29">
        <f>+'4-expo'!A20</f>
        <v>41640</v>
      </c>
      <c r="B22" s="31"/>
      <c r="C22" s="31"/>
    </row>
    <row r="23" spans="1:3" s="13" customFormat="1" ht="12.75">
      <c r="A23" s="33">
        <f>+'4-expo'!A21</f>
        <v>41671</v>
      </c>
      <c r="B23" s="35"/>
      <c r="C23" s="35"/>
    </row>
    <row r="24" spans="1:3" s="13" customFormat="1" ht="12.75">
      <c r="A24" s="33">
        <f>+'4-expo'!A22</f>
        <v>41699</v>
      </c>
      <c r="B24" s="35"/>
      <c r="C24" s="35"/>
    </row>
    <row r="25" spans="1:3" s="13" customFormat="1" ht="12.75">
      <c r="A25" s="33">
        <f>+'4-expo'!A23</f>
        <v>41730</v>
      </c>
      <c r="B25" s="35"/>
      <c r="C25" s="35"/>
    </row>
    <row r="26" spans="1:3" s="13" customFormat="1" ht="12.75">
      <c r="A26" s="33">
        <f>+'4-expo'!A24</f>
        <v>41760</v>
      </c>
      <c r="B26" s="35"/>
      <c r="C26" s="35"/>
    </row>
    <row r="27" spans="1:3" s="13" customFormat="1" ht="12.75">
      <c r="A27" s="33">
        <f>+'4-expo'!A25</f>
        <v>41791</v>
      </c>
      <c r="B27" s="35"/>
      <c r="C27" s="35"/>
    </row>
    <row r="28" spans="1:3" s="13" customFormat="1" ht="12.75">
      <c r="A28" s="33">
        <f>+'4-expo'!A26</f>
        <v>41821</v>
      </c>
      <c r="B28" s="35"/>
      <c r="C28" s="35"/>
    </row>
    <row r="29" spans="1:3" s="13" customFormat="1" ht="12.75">
      <c r="A29" s="33">
        <f>+'4-expo'!A27</f>
        <v>41852</v>
      </c>
      <c r="B29" s="35"/>
      <c r="C29" s="35"/>
    </row>
    <row r="30" spans="1:3" s="13" customFormat="1" ht="12.75">
      <c r="A30" s="33">
        <f>+'4-expo'!A28</f>
        <v>41883</v>
      </c>
      <c r="B30" s="35"/>
      <c r="C30" s="35"/>
    </row>
    <row r="31" spans="1:3" s="13" customFormat="1" ht="12.75">
      <c r="A31" s="33">
        <f>+'4-expo'!A29</f>
        <v>41913</v>
      </c>
      <c r="B31" s="35"/>
      <c r="C31" s="35"/>
    </row>
    <row r="32" spans="1:3" s="13" customFormat="1" ht="12.75">
      <c r="A32" s="33">
        <f>+'4-expo'!A30</f>
        <v>41944</v>
      </c>
      <c r="B32" s="35"/>
      <c r="C32" s="35"/>
    </row>
    <row r="33" spans="1:3" s="13" customFormat="1" ht="13.5" thickBot="1">
      <c r="A33" s="37">
        <f>+'4-expo'!A31</f>
        <v>41974</v>
      </c>
      <c r="B33" s="38"/>
      <c r="C33" s="38"/>
    </row>
    <row r="34" spans="1:3" s="13" customFormat="1" ht="12.75">
      <c r="A34" s="29">
        <f>+'4-expo'!A32</f>
        <v>42005</v>
      </c>
      <c r="B34" s="31"/>
      <c r="C34" s="31"/>
    </row>
    <row r="35" spans="1:3" s="13" customFormat="1" ht="12.75">
      <c r="A35" s="33">
        <f>+'4-expo'!A33</f>
        <v>42036</v>
      </c>
      <c r="B35" s="35"/>
      <c r="C35" s="35"/>
    </row>
    <row r="36" spans="1:3" s="13" customFormat="1" ht="12.75">
      <c r="A36" s="33">
        <f>+'4-expo'!A34</f>
        <v>42064</v>
      </c>
      <c r="B36" s="35"/>
      <c r="C36" s="35"/>
    </row>
    <row r="37" spans="1:3" s="13" customFormat="1" ht="12.75">
      <c r="A37" s="33">
        <f>+'4-expo'!A35</f>
        <v>42095</v>
      </c>
      <c r="B37" s="35"/>
      <c r="C37" s="35"/>
    </row>
    <row r="38" spans="1:3" s="13" customFormat="1" ht="12.75">
      <c r="A38" s="33">
        <f>+'4-expo'!A36</f>
        <v>42125</v>
      </c>
      <c r="B38" s="35"/>
      <c r="C38" s="35"/>
    </row>
    <row r="39" spans="1:3" s="13" customFormat="1" ht="12.75">
      <c r="A39" s="33">
        <f>+'4-expo'!A37</f>
        <v>42156</v>
      </c>
      <c r="B39" s="35"/>
      <c r="C39" s="35"/>
    </row>
    <row r="40" spans="1:3" s="13" customFormat="1" ht="12.75">
      <c r="A40" s="33">
        <f>+'4-expo'!A38</f>
        <v>42186</v>
      </c>
      <c r="B40" s="35"/>
      <c r="C40" s="35"/>
    </row>
    <row r="41" spans="1:3" s="13" customFormat="1" ht="12.75">
      <c r="A41" s="33">
        <f>+'4-expo'!A39</f>
        <v>42217</v>
      </c>
      <c r="B41" s="35"/>
      <c r="C41" s="35"/>
    </row>
    <row r="42" spans="1:3" s="13" customFormat="1" ht="12.75">
      <c r="A42" s="33">
        <f>+'4-expo'!A40</f>
        <v>42248</v>
      </c>
      <c r="B42" s="35"/>
      <c r="C42" s="35"/>
    </row>
    <row r="43" spans="1:3" s="13" customFormat="1" ht="12.75">
      <c r="A43" s="33">
        <f>+'4-expo'!A41</f>
        <v>42278</v>
      </c>
      <c r="B43" s="35"/>
      <c r="C43" s="35"/>
    </row>
    <row r="44" spans="1:3" s="13" customFormat="1" ht="12.75">
      <c r="A44" s="33">
        <f>+'4-expo'!A42</f>
        <v>42309</v>
      </c>
      <c r="B44" s="35"/>
      <c r="C44" s="35"/>
    </row>
    <row r="45" spans="1:3" s="13" customFormat="1" ht="13.5" thickBot="1">
      <c r="A45" s="37">
        <f>+'4-expo'!A43</f>
        <v>42339</v>
      </c>
      <c r="B45" s="38"/>
      <c r="C45" s="38"/>
    </row>
    <row r="46" spans="1:3" s="13" customFormat="1" ht="12.75">
      <c r="A46" s="29">
        <f>+'4-expo'!A44</f>
        <v>42370</v>
      </c>
      <c r="B46" s="31"/>
      <c r="C46" s="31"/>
    </row>
    <row r="47" spans="1:3" s="13" customFormat="1" ht="12.75">
      <c r="A47" s="33">
        <f>+'4-expo'!A45</f>
        <v>42401</v>
      </c>
      <c r="B47" s="35"/>
      <c r="C47" s="35"/>
    </row>
    <row r="48" spans="1:3" s="13" customFormat="1" ht="12.75">
      <c r="A48" s="33">
        <f>+'4-expo'!A46</f>
        <v>42430</v>
      </c>
      <c r="B48" s="35"/>
      <c r="C48" s="35"/>
    </row>
    <row r="49" spans="1:3" s="13" customFormat="1" ht="12.75">
      <c r="A49" s="33">
        <f>+'4-expo'!A47</f>
        <v>42461</v>
      </c>
      <c r="B49" s="35"/>
      <c r="C49" s="35"/>
    </row>
    <row r="50" spans="1:3" s="13" customFormat="1" ht="12.75">
      <c r="A50" s="33">
        <f>+'4-expo'!A48</f>
        <v>42491</v>
      </c>
      <c r="B50" s="35"/>
      <c r="C50" s="35"/>
    </row>
    <row r="51" spans="1:3" s="13" customFormat="1" ht="12.75">
      <c r="A51" s="33">
        <f>+'4-expo'!A49</f>
        <v>42522</v>
      </c>
      <c r="B51" s="35"/>
      <c r="C51" s="35"/>
    </row>
    <row r="52" spans="1:3" s="13" customFormat="1" ht="12.75">
      <c r="A52" s="33">
        <f>+'4-expo'!A50</f>
        <v>42552</v>
      </c>
      <c r="B52" s="35"/>
      <c r="C52" s="35"/>
    </row>
    <row r="53" spans="1:3" s="13" customFormat="1" ht="12.75">
      <c r="A53" s="33">
        <f>+'4-expo'!A51</f>
        <v>42583</v>
      </c>
      <c r="B53" s="35"/>
      <c r="C53" s="35"/>
    </row>
    <row r="54" spans="1:3" s="13" customFormat="1" ht="12.75">
      <c r="A54" s="33">
        <f>+'4-expo'!A52</f>
        <v>42614</v>
      </c>
      <c r="B54" s="35"/>
      <c r="C54" s="35"/>
    </row>
    <row r="55" spans="1:3" s="13" customFormat="1" ht="12.75">
      <c r="A55" s="33">
        <f>+'4-expo'!A53</f>
        <v>42644</v>
      </c>
      <c r="B55" s="35"/>
      <c r="C55" s="35"/>
    </row>
    <row r="56" spans="1:3" s="13" customFormat="1" ht="12.75">
      <c r="A56" s="33">
        <f>+'4-expo'!A54</f>
        <v>42675</v>
      </c>
      <c r="B56" s="35"/>
      <c r="C56" s="35"/>
    </row>
    <row r="57" spans="1:3" s="13" customFormat="1" ht="13.5" thickBot="1">
      <c r="A57" s="37">
        <f>+'4-expo'!A55</f>
        <v>42705</v>
      </c>
      <c r="B57" s="38"/>
      <c r="C57" s="38"/>
    </row>
    <row r="58" spans="1:3" s="13" customFormat="1" ht="12.75">
      <c r="A58" s="43"/>
      <c r="B58" s="44"/>
      <c r="C58" s="44"/>
    </row>
  </sheetData>
  <sheetProtection/>
  <mergeCells count="2">
    <mergeCell ref="A1:C1"/>
    <mergeCell ref="A5:C6"/>
  </mergeCells>
  <printOptions horizontalCentered="1" verticalCentered="1"/>
  <pageMargins left="0.34" right="0.47" top="0.46" bottom="0.28" header="0.28" footer="0"/>
  <pageSetup fitToHeight="1" fitToWidth="1" horizontalDpi="300" verticalDpi="300" orientation="portrait" r:id="rId1"/>
  <headerFooter alignWithMargins="0">
    <oddHeader>&amp;R2016 – Año del Bicentenario de la Declaración de la Independencia Nacional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13" customFormat="1" ht="12.75">
      <c r="A1" s="84" t="s">
        <v>63</v>
      </c>
      <c r="B1" s="84"/>
      <c r="C1" s="84"/>
      <c r="D1" s="25"/>
    </row>
    <row r="2" spans="1:3" s="13" customFormat="1" ht="12.75">
      <c r="A2" s="11" t="s">
        <v>25</v>
      </c>
      <c r="B2" s="12"/>
      <c r="C2" s="12"/>
    </row>
    <row r="3" spans="1:3" s="13" customFormat="1" ht="12.75">
      <c r="A3" s="60" t="s">
        <v>42</v>
      </c>
      <c r="B3" s="61"/>
      <c r="C3" s="61"/>
    </row>
    <row r="4" spans="1:3" s="13" customFormat="1" ht="12.75">
      <c r="A4" s="11" t="s">
        <v>24</v>
      </c>
      <c r="B4" s="12"/>
      <c r="C4" s="12"/>
    </row>
    <row r="5" spans="1:5" s="13" customFormat="1" ht="12.75">
      <c r="A5" s="86" t="s">
        <v>59</v>
      </c>
      <c r="B5" s="86"/>
      <c r="C5" s="86"/>
      <c r="D5" s="26"/>
      <c r="E5" s="26"/>
    </row>
    <row r="6" spans="1:3" s="13" customFormat="1" ht="12.75">
      <c r="A6" s="86"/>
      <c r="B6" s="86"/>
      <c r="C6" s="86"/>
    </row>
    <row r="7" spans="1:3" s="13" customFormat="1" ht="13.5" thickBot="1">
      <c r="A7" s="11"/>
      <c r="B7" s="12"/>
      <c r="C7" s="12"/>
    </row>
    <row r="8" spans="1:3" s="13" customFormat="1" ht="12.75" customHeight="1">
      <c r="A8" s="27" t="s">
        <v>17</v>
      </c>
      <c r="B8" s="27" t="s">
        <v>26</v>
      </c>
      <c r="C8" s="27"/>
    </row>
    <row r="9" spans="1:3" s="13" customFormat="1" ht="13.5" thickBot="1">
      <c r="A9" s="28" t="s">
        <v>20</v>
      </c>
      <c r="B9" s="65" t="s">
        <v>43</v>
      </c>
      <c r="C9" s="65" t="s">
        <v>21</v>
      </c>
    </row>
    <row r="10" spans="1:3" s="13" customFormat="1" ht="12.75">
      <c r="A10" s="29">
        <f>+'4-expo'!A8</f>
        <v>41275</v>
      </c>
      <c r="B10" s="31"/>
      <c r="C10" s="31"/>
    </row>
    <row r="11" spans="1:3" s="13" customFormat="1" ht="12.75">
      <c r="A11" s="33">
        <f>+'4-expo'!A9</f>
        <v>41306</v>
      </c>
      <c r="B11" s="35"/>
      <c r="C11" s="35"/>
    </row>
    <row r="12" spans="1:3" s="13" customFormat="1" ht="12.75">
      <c r="A12" s="33">
        <f>+'4-expo'!A10</f>
        <v>41334</v>
      </c>
      <c r="B12" s="35"/>
      <c r="C12" s="35"/>
    </row>
    <row r="13" spans="1:3" s="13" customFormat="1" ht="12.75">
      <c r="A13" s="33">
        <f>+'4-expo'!A11</f>
        <v>41365</v>
      </c>
      <c r="B13" s="35"/>
      <c r="C13" s="35"/>
    </row>
    <row r="14" spans="1:3" s="13" customFormat="1" ht="12.75">
      <c r="A14" s="33">
        <f>+'4-expo'!A12</f>
        <v>41395</v>
      </c>
      <c r="B14" s="35"/>
      <c r="C14" s="35"/>
    </row>
    <row r="15" spans="1:3" s="13" customFormat="1" ht="12.75">
      <c r="A15" s="33">
        <f>+'4-expo'!A13</f>
        <v>41426</v>
      </c>
      <c r="B15" s="35"/>
      <c r="C15" s="35"/>
    </row>
    <row r="16" spans="1:3" s="13" customFormat="1" ht="12.75">
      <c r="A16" s="33">
        <f>+'4-expo'!A14</f>
        <v>41456</v>
      </c>
      <c r="B16" s="35"/>
      <c r="C16" s="35"/>
    </row>
    <row r="17" spans="1:3" s="13" customFormat="1" ht="12.75">
      <c r="A17" s="33">
        <f>+'4-expo'!A15</f>
        <v>41487</v>
      </c>
      <c r="B17" s="35"/>
      <c r="C17" s="35"/>
    </row>
    <row r="18" spans="1:3" s="13" customFormat="1" ht="12.75">
      <c r="A18" s="33">
        <f>+'4-expo'!A16</f>
        <v>41518</v>
      </c>
      <c r="B18" s="35"/>
      <c r="C18" s="35"/>
    </row>
    <row r="19" spans="1:3" s="13" customFormat="1" ht="12.75">
      <c r="A19" s="33">
        <f>+'4-expo'!A17</f>
        <v>41548</v>
      </c>
      <c r="B19" s="35"/>
      <c r="C19" s="35"/>
    </row>
    <row r="20" spans="1:3" s="13" customFormat="1" ht="12.75">
      <c r="A20" s="33">
        <f>+'4-expo'!A18</f>
        <v>41579</v>
      </c>
      <c r="B20" s="35"/>
      <c r="C20" s="35"/>
    </row>
    <row r="21" spans="1:3" s="13" customFormat="1" ht="13.5" thickBot="1">
      <c r="A21" s="37">
        <f>+'4-expo'!A19</f>
        <v>41609</v>
      </c>
      <c r="B21" s="38"/>
      <c r="C21" s="38"/>
    </row>
    <row r="22" spans="1:3" s="13" customFormat="1" ht="12.75">
      <c r="A22" s="29">
        <f>+'4-expo'!A20</f>
        <v>41640</v>
      </c>
      <c r="B22" s="31"/>
      <c r="C22" s="31"/>
    </row>
    <row r="23" spans="1:3" s="13" customFormat="1" ht="12.75">
      <c r="A23" s="33">
        <f>+'4-expo'!A21</f>
        <v>41671</v>
      </c>
      <c r="B23" s="35"/>
      <c r="C23" s="35"/>
    </row>
    <row r="24" spans="1:3" s="13" customFormat="1" ht="12.75">
      <c r="A24" s="33">
        <f>+'4-expo'!A22</f>
        <v>41699</v>
      </c>
      <c r="B24" s="35"/>
      <c r="C24" s="35"/>
    </row>
    <row r="25" spans="1:3" s="13" customFormat="1" ht="12.75">
      <c r="A25" s="33">
        <f>+'4-expo'!A23</f>
        <v>41730</v>
      </c>
      <c r="B25" s="35"/>
      <c r="C25" s="35"/>
    </row>
    <row r="26" spans="1:3" s="13" customFormat="1" ht="12.75">
      <c r="A26" s="33">
        <f>+'4-expo'!A24</f>
        <v>41760</v>
      </c>
      <c r="B26" s="35"/>
      <c r="C26" s="35"/>
    </row>
    <row r="27" spans="1:3" s="13" customFormat="1" ht="12.75">
      <c r="A27" s="33">
        <f>+'4-expo'!A25</f>
        <v>41791</v>
      </c>
      <c r="B27" s="35"/>
      <c r="C27" s="35"/>
    </row>
    <row r="28" spans="1:3" s="13" customFormat="1" ht="12.75">
      <c r="A28" s="33">
        <f>+'4-expo'!A26</f>
        <v>41821</v>
      </c>
      <c r="B28" s="35"/>
      <c r="C28" s="35"/>
    </row>
    <row r="29" spans="1:3" s="13" customFormat="1" ht="12.75">
      <c r="A29" s="33">
        <f>+'4-expo'!A27</f>
        <v>41852</v>
      </c>
      <c r="B29" s="35"/>
      <c r="C29" s="35"/>
    </row>
    <row r="30" spans="1:3" s="13" customFormat="1" ht="12.75">
      <c r="A30" s="33">
        <f>+'4-expo'!A28</f>
        <v>41883</v>
      </c>
      <c r="B30" s="35"/>
      <c r="C30" s="35"/>
    </row>
    <row r="31" spans="1:3" s="13" customFormat="1" ht="12.75">
      <c r="A31" s="33">
        <f>+'4-expo'!A29</f>
        <v>41913</v>
      </c>
      <c r="B31" s="35"/>
      <c r="C31" s="35"/>
    </row>
    <row r="32" spans="1:3" s="13" customFormat="1" ht="12.75">
      <c r="A32" s="33">
        <f>+'4-expo'!A30</f>
        <v>41944</v>
      </c>
      <c r="B32" s="35"/>
      <c r="C32" s="35"/>
    </row>
    <row r="33" spans="1:3" s="13" customFormat="1" ht="13.5" thickBot="1">
      <c r="A33" s="37">
        <f>+'4-expo'!A31</f>
        <v>41974</v>
      </c>
      <c r="B33" s="38"/>
      <c r="C33" s="38"/>
    </row>
    <row r="34" spans="1:3" s="13" customFormat="1" ht="12.75">
      <c r="A34" s="29">
        <f>+'4-expo'!A32</f>
        <v>42005</v>
      </c>
      <c r="B34" s="31"/>
      <c r="C34" s="31"/>
    </row>
    <row r="35" spans="1:3" s="13" customFormat="1" ht="12.75">
      <c r="A35" s="33">
        <f>+'4-expo'!A33</f>
        <v>42036</v>
      </c>
      <c r="B35" s="35"/>
      <c r="C35" s="35"/>
    </row>
    <row r="36" spans="1:3" s="13" customFormat="1" ht="12.75">
      <c r="A36" s="33">
        <f>+'4-expo'!A34</f>
        <v>42064</v>
      </c>
      <c r="B36" s="35"/>
      <c r="C36" s="35"/>
    </row>
    <row r="37" spans="1:3" s="13" customFormat="1" ht="12.75">
      <c r="A37" s="33">
        <f>+'4-expo'!A35</f>
        <v>42095</v>
      </c>
      <c r="B37" s="35"/>
      <c r="C37" s="35"/>
    </row>
    <row r="38" spans="1:3" s="13" customFormat="1" ht="12.75">
      <c r="A38" s="33">
        <f>+'4-expo'!A36</f>
        <v>42125</v>
      </c>
      <c r="B38" s="35"/>
      <c r="C38" s="35"/>
    </row>
    <row r="39" spans="1:3" s="13" customFormat="1" ht="12.75">
      <c r="A39" s="33">
        <f>+'4-expo'!A37</f>
        <v>42156</v>
      </c>
      <c r="B39" s="35"/>
      <c r="C39" s="35"/>
    </row>
    <row r="40" spans="1:3" s="13" customFormat="1" ht="12.75">
      <c r="A40" s="33">
        <f>+'4-expo'!A38</f>
        <v>42186</v>
      </c>
      <c r="B40" s="35"/>
      <c r="C40" s="35"/>
    </row>
    <row r="41" spans="1:3" s="13" customFormat="1" ht="12.75">
      <c r="A41" s="33">
        <f>+'4-expo'!A39</f>
        <v>42217</v>
      </c>
      <c r="B41" s="35"/>
      <c r="C41" s="35"/>
    </row>
    <row r="42" spans="1:3" s="13" customFormat="1" ht="12.75">
      <c r="A42" s="33">
        <f>+'4-expo'!A40</f>
        <v>42248</v>
      </c>
      <c r="B42" s="35"/>
      <c r="C42" s="35"/>
    </row>
    <row r="43" spans="1:3" s="13" customFormat="1" ht="12.75">
      <c r="A43" s="33">
        <f>+'4-expo'!A41</f>
        <v>42278</v>
      </c>
      <c r="B43" s="35"/>
      <c r="C43" s="35"/>
    </row>
    <row r="44" spans="1:3" s="13" customFormat="1" ht="12.75">
      <c r="A44" s="33">
        <f>+'4-expo'!A42</f>
        <v>42309</v>
      </c>
      <c r="B44" s="35"/>
      <c r="C44" s="35"/>
    </row>
    <row r="45" spans="1:3" s="13" customFormat="1" ht="13.5" thickBot="1">
      <c r="A45" s="37">
        <f>+'4-expo'!A43</f>
        <v>42339</v>
      </c>
      <c r="B45" s="38"/>
      <c r="C45" s="38"/>
    </row>
    <row r="46" spans="1:3" s="13" customFormat="1" ht="12.75">
      <c r="A46" s="29">
        <f>+'4-expo'!A44</f>
        <v>42370</v>
      </c>
      <c r="B46" s="31"/>
      <c r="C46" s="31"/>
    </row>
    <row r="47" spans="1:3" s="13" customFormat="1" ht="12.75">
      <c r="A47" s="33">
        <f>+'4-expo'!A45</f>
        <v>42401</v>
      </c>
      <c r="B47" s="35"/>
      <c r="C47" s="35"/>
    </row>
    <row r="48" spans="1:3" s="13" customFormat="1" ht="12.75">
      <c r="A48" s="33">
        <f>+'4-expo'!A46</f>
        <v>42430</v>
      </c>
      <c r="B48" s="35"/>
      <c r="C48" s="35"/>
    </row>
    <row r="49" spans="1:3" s="13" customFormat="1" ht="12.75">
      <c r="A49" s="33">
        <f>+'4-expo'!A47</f>
        <v>42461</v>
      </c>
      <c r="B49" s="35"/>
      <c r="C49" s="35"/>
    </row>
    <row r="50" spans="1:3" s="13" customFormat="1" ht="12.75">
      <c r="A50" s="33">
        <f>+'4-expo'!A48</f>
        <v>42491</v>
      </c>
      <c r="B50" s="35"/>
      <c r="C50" s="35"/>
    </row>
    <row r="51" spans="1:3" s="13" customFormat="1" ht="12.75">
      <c r="A51" s="33">
        <f>+'4-expo'!A49</f>
        <v>42522</v>
      </c>
      <c r="B51" s="35"/>
      <c r="C51" s="35"/>
    </row>
    <row r="52" spans="1:3" s="13" customFormat="1" ht="12.75">
      <c r="A52" s="33">
        <f>+'4-expo'!A50</f>
        <v>42552</v>
      </c>
      <c r="B52" s="35"/>
      <c r="C52" s="35"/>
    </row>
    <row r="53" spans="1:3" s="13" customFormat="1" ht="12.75">
      <c r="A53" s="33">
        <f>+'4-expo'!A51</f>
        <v>42583</v>
      </c>
      <c r="B53" s="35"/>
      <c r="C53" s="35"/>
    </row>
    <row r="54" spans="1:3" s="13" customFormat="1" ht="12.75">
      <c r="A54" s="33">
        <f>+'4-expo'!A52</f>
        <v>42614</v>
      </c>
      <c r="B54" s="35"/>
      <c r="C54" s="35"/>
    </row>
    <row r="55" spans="1:3" s="13" customFormat="1" ht="12.75">
      <c r="A55" s="33">
        <f>+'4-expo'!A53</f>
        <v>42644</v>
      </c>
      <c r="B55" s="35"/>
      <c r="C55" s="35"/>
    </row>
    <row r="56" spans="1:3" s="13" customFormat="1" ht="12.75">
      <c r="A56" s="33">
        <f>+'4-expo'!A54</f>
        <v>42675</v>
      </c>
      <c r="B56" s="35"/>
      <c r="C56" s="35"/>
    </row>
    <row r="57" spans="1:3" s="13" customFormat="1" ht="13.5" thickBot="1">
      <c r="A57" s="37">
        <f>+'4-expo'!A55</f>
        <v>42705</v>
      </c>
      <c r="B57" s="38"/>
      <c r="C57" s="38"/>
    </row>
    <row r="58" spans="1:3" s="13" customFormat="1" ht="12.75">
      <c r="A58" s="43"/>
      <c r="B58" s="44"/>
      <c r="C58" s="44"/>
    </row>
  </sheetData>
  <sheetProtection/>
  <mergeCells count="2">
    <mergeCell ref="A1:C1"/>
    <mergeCell ref="A5:C6"/>
  </mergeCells>
  <printOptions horizontalCentered="1" verticalCentered="1"/>
  <pageMargins left="0.34" right="0.47" top="0.46" bottom="0.28" header="0" footer="0"/>
  <pageSetup fitToHeight="1" fitToWidth="1" horizontalDpi="300" verticalDpi="300" orientation="portrait" r:id="rId1"/>
  <headerFooter alignWithMargins="0">
    <oddHeader>&amp;R2016 – Año del Bicentenario de la Declaración de la Independencia Nacional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75" zoomScaleNormal="75" zoomScalePageLayoutView="0" workbookViewId="0" topLeftCell="A1">
      <selection activeCell="B20" sqref="B20:B21"/>
    </sheetView>
  </sheetViews>
  <sheetFormatPr defaultColWidth="11.421875" defaultRowHeight="12.75"/>
  <cols>
    <col min="1" max="1" width="17.8515625" style="13" customWidth="1"/>
    <col min="2" max="2" width="57.28125" style="13" customWidth="1"/>
    <col min="3" max="3" width="23.7109375" style="13" customWidth="1"/>
    <col min="4" max="7" width="11.28125" style="13" customWidth="1"/>
    <col min="8" max="16384" width="11.421875" style="13" customWidth="1"/>
  </cols>
  <sheetData>
    <row r="1" spans="1:7" ht="12.75">
      <c r="A1" s="11" t="s">
        <v>2</v>
      </c>
      <c r="B1" s="12"/>
      <c r="C1" s="12"/>
      <c r="D1" s="12"/>
      <c r="E1" s="12"/>
      <c r="F1" s="12"/>
      <c r="G1" s="12"/>
    </row>
    <row r="2" spans="1:7" ht="12.75">
      <c r="A2" s="58" t="s">
        <v>35</v>
      </c>
      <c r="B2" s="59"/>
      <c r="C2" s="59"/>
      <c r="D2" s="59"/>
      <c r="E2" s="59"/>
      <c r="F2" s="59"/>
      <c r="G2" s="59"/>
    </row>
    <row r="3" spans="1:7" ht="12.75">
      <c r="A3" s="60" t="s">
        <v>36</v>
      </c>
      <c r="B3" s="61"/>
      <c r="C3" s="12"/>
      <c r="D3" s="59"/>
      <c r="E3" s="59"/>
      <c r="F3" s="59"/>
      <c r="G3" s="59"/>
    </row>
    <row r="4" spans="1:7" ht="12.75" hidden="1">
      <c r="A4" s="11"/>
      <c r="B4" s="12"/>
      <c r="C4" s="12"/>
      <c r="D4" s="12"/>
      <c r="E4" s="12"/>
      <c r="F4" s="12"/>
      <c r="G4" s="12"/>
    </row>
    <row r="5" spans="1:7" ht="12.75" hidden="1">
      <c r="A5" s="11"/>
      <c r="B5" s="12"/>
      <c r="C5" s="12"/>
      <c r="D5" s="12"/>
      <c r="E5" s="12"/>
      <c r="F5" s="12"/>
      <c r="G5" s="12"/>
    </row>
    <row r="6" spans="1:7" ht="13.5" thickBot="1">
      <c r="A6" s="12"/>
      <c r="B6" s="11"/>
      <c r="C6" s="66"/>
      <c r="D6" s="12"/>
      <c r="E6" s="12"/>
      <c r="F6" s="12"/>
      <c r="G6" s="12"/>
    </row>
    <row r="7" spans="1:7" ht="28.5" customHeight="1" thickBot="1">
      <c r="A7" s="14" t="s">
        <v>3</v>
      </c>
      <c r="B7" s="15" t="s">
        <v>4</v>
      </c>
      <c r="C7" s="67" t="s">
        <v>45</v>
      </c>
      <c r="D7" s="62">
        <v>2013</v>
      </c>
      <c r="E7" s="62">
        <v>2014</v>
      </c>
      <c r="F7" s="62">
        <v>2015</v>
      </c>
      <c r="G7" s="63" t="s">
        <v>37</v>
      </c>
    </row>
    <row r="8" spans="1:7" ht="12.75">
      <c r="A8" s="16" t="s">
        <v>5</v>
      </c>
      <c r="B8" s="75"/>
      <c r="C8" s="77"/>
      <c r="D8" s="70" t="s">
        <v>34</v>
      </c>
      <c r="E8" s="70" t="s">
        <v>34</v>
      </c>
      <c r="F8" s="70" t="s">
        <v>34</v>
      </c>
      <c r="G8" s="70" t="s">
        <v>34</v>
      </c>
    </row>
    <row r="9" spans="1:7" ht="12.75">
      <c r="A9" s="17"/>
      <c r="B9" s="74"/>
      <c r="C9" s="78"/>
      <c r="D9" s="71"/>
      <c r="E9" s="71"/>
      <c r="F9" s="71"/>
      <c r="G9" s="71"/>
    </row>
    <row r="10" spans="1:7" ht="12.75">
      <c r="A10" s="17"/>
      <c r="B10" s="73"/>
      <c r="C10" s="79"/>
      <c r="D10" s="71"/>
      <c r="E10" s="71"/>
      <c r="F10" s="71"/>
      <c r="G10" s="71"/>
    </row>
    <row r="11" spans="1:7" ht="12.75">
      <c r="A11" s="17"/>
      <c r="B11" s="74"/>
      <c r="C11" s="78"/>
      <c r="D11" s="71"/>
      <c r="E11" s="71"/>
      <c r="F11" s="71"/>
      <c r="G11" s="71"/>
    </row>
    <row r="12" spans="1:7" ht="12.75">
      <c r="A12" s="17"/>
      <c r="B12" s="73"/>
      <c r="C12" s="79"/>
      <c r="D12" s="71"/>
      <c r="E12" s="71"/>
      <c r="F12" s="71"/>
      <c r="G12" s="71"/>
    </row>
    <row r="13" spans="1:7" ht="13.5" thickBot="1">
      <c r="A13" s="18"/>
      <c r="B13" s="76"/>
      <c r="C13" s="80"/>
      <c r="D13" s="72"/>
      <c r="E13" s="72"/>
      <c r="F13" s="72"/>
      <c r="G13" s="72"/>
    </row>
    <row r="14" spans="1:7" ht="12.75">
      <c r="A14" s="16" t="s">
        <v>6</v>
      </c>
      <c r="B14" s="75"/>
      <c r="C14" s="77"/>
      <c r="D14" s="70" t="s">
        <v>34</v>
      </c>
      <c r="E14" s="70" t="s">
        <v>34</v>
      </c>
      <c r="F14" s="70" t="s">
        <v>34</v>
      </c>
      <c r="G14" s="70" t="s">
        <v>34</v>
      </c>
    </row>
    <row r="15" spans="1:7" ht="12.75">
      <c r="A15" s="17"/>
      <c r="B15" s="74"/>
      <c r="C15" s="78"/>
      <c r="D15" s="71"/>
      <c r="E15" s="71"/>
      <c r="F15" s="71"/>
      <c r="G15" s="71"/>
    </row>
    <row r="16" spans="1:7" ht="12.75">
      <c r="A16" s="17"/>
      <c r="B16" s="73"/>
      <c r="C16" s="79"/>
      <c r="D16" s="71"/>
      <c r="E16" s="71"/>
      <c r="F16" s="71"/>
      <c r="G16" s="71"/>
    </row>
    <row r="17" spans="1:7" ht="12.75">
      <c r="A17" s="17"/>
      <c r="B17" s="74"/>
      <c r="C17" s="78"/>
      <c r="D17" s="71"/>
      <c r="E17" s="71"/>
      <c r="F17" s="71"/>
      <c r="G17" s="71"/>
    </row>
    <row r="18" spans="1:7" ht="12.75">
      <c r="A18" s="17"/>
      <c r="B18" s="73"/>
      <c r="C18" s="79"/>
      <c r="D18" s="71"/>
      <c r="E18" s="71"/>
      <c r="F18" s="71"/>
      <c r="G18" s="71"/>
    </row>
    <row r="19" spans="1:7" ht="13.5" thickBot="1">
      <c r="A19" s="18"/>
      <c r="B19" s="76"/>
      <c r="C19" s="80"/>
      <c r="D19" s="72"/>
      <c r="E19" s="72"/>
      <c r="F19" s="72"/>
      <c r="G19" s="72"/>
    </row>
    <row r="20" spans="1:7" ht="12.75">
      <c r="A20" s="16" t="s">
        <v>7</v>
      </c>
      <c r="B20" s="75"/>
      <c r="C20" s="77"/>
      <c r="D20" s="70" t="s">
        <v>34</v>
      </c>
      <c r="E20" s="70" t="s">
        <v>34</v>
      </c>
      <c r="F20" s="70" t="s">
        <v>34</v>
      </c>
      <c r="G20" s="70" t="s">
        <v>34</v>
      </c>
    </row>
    <row r="21" spans="1:7" ht="12.75">
      <c r="A21" s="17"/>
      <c r="B21" s="74"/>
      <c r="C21" s="78"/>
      <c r="D21" s="71"/>
      <c r="E21" s="71"/>
      <c r="F21" s="71"/>
      <c r="G21" s="71"/>
    </row>
    <row r="22" spans="1:7" ht="12.75">
      <c r="A22" s="17"/>
      <c r="B22" s="73"/>
      <c r="C22" s="79"/>
      <c r="D22" s="71"/>
      <c r="E22" s="71"/>
      <c r="F22" s="71"/>
      <c r="G22" s="71"/>
    </row>
    <row r="23" spans="1:7" ht="12.75">
      <c r="A23" s="17"/>
      <c r="B23" s="74"/>
      <c r="C23" s="78"/>
      <c r="D23" s="71"/>
      <c r="E23" s="71"/>
      <c r="F23" s="71"/>
      <c r="G23" s="71"/>
    </row>
    <row r="24" spans="1:7" ht="12.75">
      <c r="A24" s="17"/>
      <c r="B24" s="73"/>
      <c r="C24" s="79"/>
      <c r="D24" s="71"/>
      <c r="E24" s="71"/>
      <c r="F24" s="71"/>
      <c r="G24" s="71"/>
    </row>
    <row r="25" spans="1:7" ht="13.5" thickBot="1">
      <c r="A25" s="18"/>
      <c r="B25" s="76"/>
      <c r="C25" s="80"/>
      <c r="D25" s="72"/>
      <c r="E25" s="72"/>
      <c r="F25" s="72"/>
      <c r="G25" s="72"/>
    </row>
    <row r="26" spans="1:7" ht="12.75">
      <c r="A26" s="16" t="s">
        <v>29</v>
      </c>
      <c r="B26" s="75"/>
      <c r="C26" s="77"/>
      <c r="D26" s="70" t="s">
        <v>34</v>
      </c>
      <c r="E26" s="70" t="s">
        <v>34</v>
      </c>
      <c r="F26" s="70" t="s">
        <v>34</v>
      </c>
      <c r="G26" s="70" t="s">
        <v>34</v>
      </c>
    </row>
    <row r="27" spans="1:7" ht="12.75">
      <c r="A27" s="17"/>
      <c r="B27" s="74"/>
      <c r="C27" s="78"/>
      <c r="D27" s="71"/>
      <c r="E27" s="71"/>
      <c r="F27" s="71"/>
      <c r="G27" s="71"/>
    </row>
    <row r="28" spans="1:7" ht="12.75">
      <c r="A28" s="17"/>
      <c r="B28" s="73"/>
      <c r="C28" s="79"/>
      <c r="D28" s="71"/>
      <c r="E28" s="71"/>
      <c r="F28" s="71"/>
      <c r="G28" s="71"/>
    </row>
    <row r="29" spans="1:7" ht="12.75">
      <c r="A29" s="17"/>
      <c r="B29" s="74"/>
      <c r="C29" s="78"/>
      <c r="D29" s="71"/>
      <c r="E29" s="71"/>
      <c r="F29" s="71"/>
      <c r="G29" s="71"/>
    </row>
    <row r="30" spans="1:7" ht="12.75">
      <c r="A30" s="17"/>
      <c r="B30" s="73"/>
      <c r="C30" s="79"/>
      <c r="D30" s="71"/>
      <c r="E30" s="71"/>
      <c r="F30" s="71"/>
      <c r="G30" s="71"/>
    </row>
    <row r="31" spans="1:7" ht="13.5" thickBot="1">
      <c r="A31" s="18"/>
      <c r="B31" s="76"/>
      <c r="C31" s="80"/>
      <c r="D31" s="72"/>
      <c r="E31" s="72"/>
      <c r="F31" s="72"/>
      <c r="G31" s="72"/>
    </row>
    <row r="32" spans="1:7" ht="12.75">
      <c r="A32" s="16" t="s">
        <v>30</v>
      </c>
      <c r="B32" s="75"/>
      <c r="C32" s="77"/>
      <c r="D32" s="70" t="s">
        <v>34</v>
      </c>
      <c r="E32" s="70" t="s">
        <v>34</v>
      </c>
      <c r="F32" s="70" t="s">
        <v>34</v>
      </c>
      <c r="G32" s="70" t="s">
        <v>34</v>
      </c>
    </row>
    <row r="33" spans="1:7" ht="12.75">
      <c r="A33" s="17"/>
      <c r="B33" s="74"/>
      <c r="C33" s="78"/>
      <c r="D33" s="71"/>
      <c r="E33" s="71"/>
      <c r="F33" s="71"/>
      <c r="G33" s="71"/>
    </row>
    <row r="34" spans="1:7" ht="12.75">
      <c r="A34" s="17"/>
      <c r="B34" s="73"/>
      <c r="C34" s="79"/>
      <c r="D34" s="71"/>
      <c r="E34" s="71"/>
      <c r="F34" s="71"/>
      <c r="G34" s="71"/>
    </row>
    <row r="35" spans="1:7" ht="12.75">
      <c r="A35" s="17"/>
      <c r="B35" s="74"/>
      <c r="C35" s="78"/>
      <c r="D35" s="71"/>
      <c r="E35" s="71"/>
      <c r="F35" s="71"/>
      <c r="G35" s="71"/>
    </row>
    <row r="36" spans="1:7" ht="12.75">
      <c r="A36" s="17"/>
      <c r="B36" s="73"/>
      <c r="C36" s="79"/>
      <c r="D36" s="71"/>
      <c r="E36" s="71"/>
      <c r="F36" s="71"/>
      <c r="G36" s="71"/>
    </row>
    <row r="37" spans="1:7" ht="13.5" thickBot="1">
      <c r="A37" s="19"/>
      <c r="B37" s="76"/>
      <c r="C37" s="80"/>
      <c r="D37" s="72"/>
      <c r="E37" s="72"/>
      <c r="F37" s="72"/>
      <c r="G37" s="72"/>
    </row>
    <row r="38" spans="2:7" ht="13.5" thickBot="1">
      <c r="B38" s="20" t="s">
        <v>8</v>
      </c>
      <c r="C38" s="20"/>
      <c r="D38" s="21">
        <v>1</v>
      </c>
      <c r="E38" s="21">
        <v>1</v>
      </c>
      <c r="F38" s="21">
        <v>1</v>
      </c>
      <c r="G38" s="21">
        <v>1</v>
      </c>
    </row>
    <row r="40" ht="12.75">
      <c r="A40" s="13" t="s">
        <v>28</v>
      </c>
    </row>
  </sheetData>
  <sheetProtection/>
  <mergeCells count="50">
    <mergeCell ref="C24:C25"/>
    <mergeCell ref="C26:C27"/>
    <mergeCell ref="C28:C29"/>
    <mergeCell ref="C30:C31"/>
    <mergeCell ref="C16:C17"/>
    <mergeCell ref="C18:C19"/>
    <mergeCell ref="C20:C21"/>
    <mergeCell ref="C22:C23"/>
    <mergeCell ref="D20:D25"/>
    <mergeCell ref="E20:E25"/>
    <mergeCell ref="F20:F25"/>
    <mergeCell ref="G20:G25"/>
    <mergeCell ref="D26:D31"/>
    <mergeCell ref="E26:E31"/>
    <mergeCell ref="F26:F31"/>
    <mergeCell ref="G26:G31"/>
    <mergeCell ref="F8:F13"/>
    <mergeCell ref="G8:G13"/>
    <mergeCell ref="D14:D19"/>
    <mergeCell ref="E14:E19"/>
    <mergeCell ref="F14:F19"/>
    <mergeCell ref="G14:G19"/>
    <mergeCell ref="D8:D13"/>
    <mergeCell ref="E8:E13"/>
    <mergeCell ref="B10:B11"/>
    <mergeCell ref="B8:B9"/>
    <mergeCell ref="B14:B15"/>
    <mergeCell ref="B12:B13"/>
    <mergeCell ref="C8:C9"/>
    <mergeCell ref="C10:C11"/>
    <mergeCell ref="C12:C13"/>
    <mergeCell ref="C14:C15"/>
    <mergeCell ref="B26:B27"/>
    <mergeCell ref="B24:B25"/>
    <mergeCell ref="B30:B31"/>
    <mergeCell ref="B28:B29"/>
    <mergeCell ref="B18:B19"/>
    <mergeCell ref="B16:B17"/>
    <mergeCell ref="B22:B23"/>
    <mergeCell ref="B20:B21"/>
    <mergeCell ref="E32:E37"/>
    <mergeCell ref="F32:F37"/>
    <mergeCell ref="G32:G37"/>
    <mergeCell ref="B34:B35"/>
    <mergeCell ref="B32:B33"/>
    <mergeCell ref="B36:B37"/>
    <mergeCell ref="D32:D37"/>
    <mergeCell ref="C36:C37"/>
    <mergeCell ref="C32:C33"/>
    <mergeCell ref="C34:C35"/>
  </mergeCells>
  <printOptions horizontalCentered="1" verticalCentered="1"/>
  <pageMargins left="0.78740157480315" right="0.78740157480315" top="0.984251968503937" bottom="0.984251968503937" header="0.33" footer="0.511811023622047"/>
  <pageSetup fitToHeight="1" fitToWidth="1" horizontalDpi="600" verticalDpi="600" orientation="landscape" paperSize="9" scale="91" r:id="rId1"/>
  <headerFooter alignWithMargins="0">
    <oddHeader>&amp;R2016 – Año del Bicentenario de la Declaración de la Independencia Nacional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75" zoomScaleNormal="75" zoomScalePageLayoutView="0" workbookViewId="0" topLeftCell="A1">
      <selection activeCell="B8" sqref="B8:B9"/>
    </sheetView>
  </sheetViews>
  <sheetFormatPr defaultColWidth="11.421875" defaultRowHeight="12.75"/>
  <cols>
    <col min="1" max="1" width="17.8515625" style="13" customWidth="1"/>
    <col min="2" max="2" width="57.28125" style="13" customWidth="1"/>
    <col min="3" max="3" width="23.7109375" style="13" customWidth="1"/>
    <col min="4" max="7" width="11.28125" style="13" customWidth="1"/>
    <col min="8" max="16384" width="11.421875" style="13" customWidth="1"/>
  </cols>
  <sheetData>
    <row r="1" spans="1:7" ht="12.75">
      <c r="A1" s="11" t="s">
        <v>60</v>
      </c>
      <c r="B1" s="12"/>
      <c r="C1" s="12"/>
      <c r="D1" s="12"/>
      <c r="E1" s="12"/>
      <c r="F1" s="12"/>
      <c r="G1" s="12"/>
    </row>
    <row r="2" spans="1:7" ht="12.75">
      <c r="A2" s="58" t="s">
        <v>35</v>
      </c>
      <c r="B2" s="59"/>
      <c r="C2" s="59"/>
      <c r="D2" s="59"/>
      <c r="E2" s="59"/>
      <c r="F2" s="59"/>
      <c r="G2" s="59"/>
    </row>
    <row r="3" spans="1:7" ht="12.75">
      <c r="A3" s="60" t="s">
        <v>40</v>
      </c>
      <c r="B3" s="61"/>
      <c r="C3" s="12"/>
      <c r="D3" s="59"/>
      <c r="E3" s="59"/>
      <c r="F3" s="59"/>
      <c r="G3" s="59"/>
    </row>
    <row r="4" spans="1:7" ht="12.75" hidden="1">
      <c r="A4" s="11"/>
      <c r="B4" s="12"/>
      <c r="C4" s="12"/>
      <c r="D4" s="12"/>
      <c r="E4" s="12"/>
      <c r="F4" s="12"/>
      <c r="G4" s="12"/>
    </row>
    <row r="5" spans="1:7" ht="12.75" hidden="1">
      <c r="A5" s="11"/>
      <c r="B5" s="12"/>
      <c r="C5" s="12"/>
      <c r="D5" s="12"/>
      <c r="E5" s="12"/>
      <c r="F5" s="12"/>
      <c r="G5" s="12"/>
    </row>
    <row r="6" spans="1:7" ht="13.5" thickBot="1">
      <c r="A6" s="12"/>
      <c r="B6" s="11"/>
      <c r="C6" s="66"/>
      <c r="D6" s="12"/>
      <c r="E6" s="12"/>
      <c r="F6" s="12"/>
      <c r="G6" s="12"/>
    </row>
    <row r="7" spans="1:7" ht="28.5" customHeight="1" thickBot="1">
      <c r="A7" s="14" t="s">
        <v>3</v>
      </c>
      <c r="B7" s="15" t="s">
        <v>4</v>
      </c>
      <c r="C7" s="67" t="s">
        <v>45</v>
      </c>
      <c r="D7" s="62">
        <v>2013</v>
      </c>
      <c r="E7" s="62">
        <v>2014</v>
      </c>
      <c r="F7" s="62">
        <v>2015</v>
      </c>
      <c r="G7" s="63" t="s">
        <v>37</v>
      </c>
    </row>
    <row r="8" spans="1:7" ht="12.75">
      <c r="A8" s="16" t="s">
        <v>5</v>
      </c>
      <c r="B8" s="75"/>
      <c r="C8" s="77"/>
      <c r="D8" s="70" t="s">
        <v>34</v>
      </c>
      <c r="E8" s="70" t="s">
        <v>34</v>
      </c>
      <c r="F8" s="70" t="s">
        <v>34</v>
      </c>
      <c r="G8" s="70" t="s">
        <v>34</v>
      </c>
    </row>
    <row r="9" spans="1:7" ht="12.75">
      <c r="A9" s="17"/>
      <c r="B9" s="74"/>
      <c r="C9" s="78"/>
      <c r="D9" s="71"/>
      <c r="E9" s="71"/>
      <c r="F9" s="71"/>
      <c r="G9" s="71"/>
    </row>
    <row r="10" spans="1:7" ht="12.75">
      <c r="A10" s="17"/>
      <c r="B10" s="73"/>
      <c r="C10" s="79"/>
      <c r="D10" s="71"/>
      <c r="E10" s="71"/>
      <c r="F10" s="71"/>
      <c r="G10" s="71"/>
    </row>
    <row r="11" spans="1:7" ht="12.75">
      <c r="A11" s="17"/>
      <c r="B11" s="74"/>
      <c r="C11" s="78"/>
      <c r="D11" s="71"/>
      <c r="E11" s="71"/>
      <c r="F11" s="71"/>
      <c r="G11" s="71"/>
    </row>
    <row r="12" spans="1:7" ht="12.75">
      <c r="A12" s="17"/>
      <c r="B12" s="73"/>
      <c r="C12" s="79"/>
      <c r="D12" s="71"/>
      <c r="E12" s="71"/>
      <c r="F12" s="71"/>
      <c r="G12" s="71"/>
    </row>
    <row r="13" spans="1:7" ht="13.5" thickBot="1">
      <c r="A13" s="18"/>
      <c r="B13" s="76"/>
      <c r="C13" s="80"/>
      <c r="D13" s="72"/>
      <c r="E13" s="72"/>
      <c r="F13" s="72"/>
      <c r="G13" s="72"/>
    </row>
    <row r="14" spans="1:7" ht="12.75">
      <c r="A14" s="16" t="s">
        <v>6</v>
      </c>
      <c r="B14" s="75"/>
      <c r="C14" s="77"/>
      <c r="D14" s="70" t="s">
        <v>34</v>
      </c>
      <c r="E14" s="70" t="s">
        <v>34</v>
      </c>
      <c r="F14" s="70" t="s">
        <v>34</v>
      </c>
      <c r="G14" s="70" t="s">
        <v>34</v>
      </c>
    </row>
    <row r="15" spans="1:7" ht="12.75">
      <c r="A15" s="17"/>
      <c r="B15" s="74"/>
      <c r="C15" s="78"/>
      <c r="D15" s="71"/>
      <c r="E15" s="71"/>
      <c r="F15" s="71"/>
      <c r="G15" s="71"/>
    </row>
    <row r="16" spans="1:7" ht="12.75">
      <c r="A16" s="17"/>
      <c r="B16" s="73"/>
      <c r="C16" s="79"/>
      <c r="D16" s="71"/>
      <c r="E16" s="71"/>
      <c r="F16" s="71"/>
      <c r="G16" s="71"/>
    </row>
    <row r="17" spans="1:7" ht="12.75">
      <c r="A17" s="17"/>
      <c r="B17" s="74"/>
      <c r="C17" s="78"/>
      <c r="D17" s="71"/>
      <c r="E17" s="71"/>
      <c r="F17" s="71"/>
      <c r="G17" s="71"/>
    </row>
    <row r="18" spans="1:7" ht="12.75">
      <c r="A18" s="17"/>
      <c r="B18" s="73"/>
      <c r="C18" s="79"/>
      <c r="D18" s="71"/>
      <c r="E18" s="71"/>
      <c r="F18" s="71"/>
      <c r="G18" s="71"/>
    </row>
    <row r="19" spans="1:7" ht="13.5" thickBot="1">
      <c r="A19" s="18"/>
      <c r="B19" s="76"/>
      <c r="C19" s="80"/>
      <c r="D19" s="72"/>
      <c r="E19" s="72"/>
      <c r="F19" s="72"/>
      <c r="G19" s="72"/>
    </row>
    <row r="20" spans="1:7" ht="12.75">
      <c r="A20" s="16" t="s">
        <v>7</v>
      </c>
      <c r="B20" s="75"/>
      <c r="C20" s="77"/>
      <c r="D20" s="70" t="s">
        <v>34</v>
      </c>
      <c r="E20" s="70" t="s">
        <v>34</v>
      </c>
      <c r="F20" s="70" t="s">
        <v>34</v>
      </c>
      <c r="G20" s="70" t="s">
        <v>34</v>
      </c>
    </row>
    <row r="21" spans="1:7" ht="12.75">
      <c r="A21" s="17"/>
      <c r="B21" s="74"/>
      <c r="C21" s="78"/>
      <c r="D21" s="71"/>
      <c r="E21" s="71"/>
      <c r="F21" s="71"/>
      <c r="G21" s="71"/>
    </row>
    <row r="22" spans="1:7" ht="12.75">
      <c r="A22" s="17"/>
      <c r="B22" s="73"/>
      <c r="C22" s="79"/>
      <c r="D22" s="71"/>
      <c r="E22" s="71"/>
      <c r="F22" s="71"/>
      <c r="G22" s="71"/>
    </row>
    <row r="23" spans="1:7" ht="12.75">
      <c r="A23" s="17"/>
      <c r="B23" s="74"/>
      <c r="C23" s="78"/>
      <c r="D23" s="71"/>
      <c r="E23" s="71"/>
      <c r="F23" s="71"/>
      <c r="G23" s="71"/>
    </row>
    <row r="24" spans="1:7" ht="12.75">
      <c r="A24" s="17"/>
      <c r="B24" s="73"/>
      <c r="C24" s="79"/>
      <c r="D24" s="71"/>
      <c r="E24" s="71"/>
      <c r="F24" s="71"/>
      <c r="G24" s="71"/>
    </row>
    <row r="25" spans="1:7" ht="13.5" thickBot="1">
      <c r="A25" s="18"/>
      <c r="B25" s="76"/>
      <c r="C25" s="80"/>
      <c r="D25" s="72"/>
      <c r="E25" s="72"/>
      <c r="F25" s="72"/>
      <c r="G25" s="72"/>
    </row>
    <row r="26" spans="1:7" ht="12.75">
      <c r="A26" s="16" t="s">
        <v>29</v>
      </c>
      <c r="B26" s="75"/>
      <c r="C26" s="77"/>
      <c r="D26" s="70" t="s">
        <v>34</v>
      </c>
      <c r="E26" s="70" t="s">
        <v>34</v>
      </c>
      <c r="F26" s="70" t="s">
        <v>34</v>
      </c>
      <c r="G26" s="70" t="s">
        <v>34</v>
      </c>
    </row>
    <row r="27" spans="1:7" ht="12.75">
      <c r="A27" s="17"/>
      <c r="B27" s="74"/>
      <c r="C27" s="78"/>
      <c r="D27" s="71"/>
      <c r="E27" s="71"/>
      <c r="F27" s="71"/>
      <c r="G27" s="71"/>
    </row>
    <row r="28" spans="1:7" ht="12.75">
      <c r="A28" s="17"/>
      <c r="B28" s="73"/>
      <c r="C28" s="79"/>
      <c r="D28" s="71"/>
      <c r="E28" s="71"/>
      <c r="F28" s="71"/>
      <c r="G28" s="71"/>
    </row>
    <row r="29" spans="1:7" ht="12.75">
      <c r="A29" s="17"/>
      <c r="B29" s="74"/>
      <c r="C29" s="78"/>
      <c r="D29" s="71"/>
      <c r="E29" s="71"/>
      <c r="F29" s="71"/>
      <c r="G29" s="71"/>
    </row>
    <row r="30" spans="1:7" ht="12.75">
      <c r="A30" s="17"/>
      <c r="B30" s="73"/>
      <c r="C30" s="79"/>
      <c r="D30" s="71"/>
      <c r="E30" s="71"/>
      <c r="F30" s="71"/>
      <c r="G30" s="71"/>
    </row>
    <row r="31" spans="1:7" ht="13.5" thickBot="1">
      <c r="A31" s="18"/>
      <c r="B31" s="76"/>
      <c r="C31" s="80"/>
      <c r="D31" s="72"/>
      <c r="E31" s="72"/>
      <c r="F31" s="72"/>
      <c r="G31" s="72"/>
    </row>
    <row r="32" spans="1:7" ht="12.75">
      <c r="A32" s="16" t="s">
        <v>30</v>
      </c>
      <c r="B32" s="75"/>
      <c r="C32" s="77"/>
      <c r="D32" s="70" t="s">
        <v>34</v>
      </c>
      <c r="E32" s="70" t="s">
        <v>34</v>
      </c>
      <c r="F32" s="70" t="s">
        <v>34</v>
      </c>
      <c r="G32" s="70" t="s">
        <v>34</v>
      </c>
    </row>
    <row r="33" spans="1:7" ht="12.75">
      <c r="A33" s="17"/>
      <c r="B33" s="74"/>
      <c r="C33" s="78"/>
      <c r="D33" s="71"/>
      <c r="E33" s="71"/>
      <c r="F33" s="71"/>
      <c r="G33" s="71"/>
    </row>
    <row r="34" spans="1:7" ht="12.75">
      <c r="A34" s="17"/>
      <c r="B34" s="73"/>
      <c r="C34" s="79"/>
      <c r="D34" s="71"/>
      <c r="E34" s="71"/>
      <c r="F34" s="71"/>
      <c r="G34" s="71"/>
    </row>
    <row r="35" spans="1:7" ht="12.75">
      <c r="A35" s="17"/>
      <c r="B35" s="74"/>
      <c r="C35" s="78"/>
      <c r="D35" s="71"/>
      <c r="E35" s="71"/>
      <c r="F35" s="71"/>
      <c r="G35" s="71"/>
    </row>
    <row r="36" spans="1:7" ht="12.75">
      <c r="A36" s="17"/>
      <c r="B36" s="73"/>
      <c r="C36" s="79"/>
      <c r="D36" s="71"/>
      <c r="E36" s="71"/>
      <c r="F36" s="71"/>
      <c r="G36" s="71"/>
    </row>
    <row r="37" spans="1:7" ht="13.5" thickBot="1">
      <c r="A37" s="19"/>
      <c r="B37" s="76"/>
      <c r="C37" s="80"/>
      <c r="D37" s="72"/>
      <c r="E37" s="72"/>
      <c r="F37" s="72"/>
      <c r="G37" s="72"/>
    </row>
    <row r="38" spans="2:7" ht="13.5" thickBot="1">
      <c r="B38" s="20" t="s">
        <v>8</v>
      </c>
      <c r="C38" s="20"/>
      <c r="D38" s="21">
        <v>1</v>
      </c>
      <c r="E38" s="21">
        <v>1</v>
      </c>
      <c r="F38" s="21">
        <v>1</v>
      </c>
      <c r="G38" s="21">
        <v>1</v>
      </c>
    </row>
    <row r="40" ht="12.75">
      <c r="A40" s="13" t="s">
        <v>28</v>
      </c>
    </row>
  </sheetData>
  <sheetProtection/>
  <mergeCells count="50">
    <mergeCell ref="G32:G37"/>
    <mergeCell ref="B34:B35"/>
    <mergeCell ref="B36:B37"/>
    <mergeCell ref="C32:C33"/>
    <mergeCell ref="C34:C35"/>
    <mergeCell ref="C36:C37"/>
    <mergeCell ref="B32:B33"/>
    <mergeCell ref="D32:D37"/>
    <mergeCell ref="E32:E37"/>
    <mergeCell ref="F32:F37"/>
    <mergeCell ref="G26:G31"/>
    <mergeCell ref="B28:B29"/>
    <mergeCell ref="B30:B31"/>
    <mergeCell ref="C26:C27"/>
    <mergeCell ref="C28:C29"/>
    <mergeCell ref="C30:C31"/>
    <mergeCell ref="B26:B27"/>
    <mergeCell ref="D26:D31"/>
    <mergeCell ref="E26:E31"/>
    <mergeCell ref="F26:F31"/>
    <mergeCell ref="G20:G25"/>
    <mergeCell ref="B22:B23"/>
    <mergeCell ref="B24:B25"/>
    <mergeCell ref="C20:C21"/>
    <mergeCell ref="C22:C23"/>
    <mergeCell ref="C24:C25"/>
    <mergeCell ref="B20:B21"/>
    <mergeCell ref="D20:D25"/>
    <mergeCell ref="E20:E25"/>
    <mergeCell ref="F20:F25"/>
    <mergeCell ref="G14:G19"/>
    <mergeCell ref="B16:B17"/>
    <mergeCell ref="B18:B19"/>
    <mergeCell ref="C14:C15"/>
    <mergeCell ref="C16:C17"/>
    <mergeCell ref="C18:C19"/>
    <mergeCell ref="B14:B15"/>
    <mergeCell ref="D14:D19"/>
    <mergeCell ref="E14:E19"/>
    <mergeCell ref="F14:F19"/>
    <mergeCell ref="G8:G13"/>
    <mergeCell ref="B10:B11"/>
    <mergeCell ref="B12:B13"/>
    <mergeCell ref="C8:C9"/>
    <mergeCell ref="C10:C11"/>
    <mergeCell ref="C12:C13"/>
    <mergeCell ref="B8:B9"/>
    <mergeCell ref="D8:D13"/>
    <mergeCell ref="E8:E13"/>
    <mergeCell ref="F8:F13"/>
  </mergeCells>
  <printOptions horizontalCentered="1" verticalCentered="1"/>
  <pageMargins left="0.78740157480315" right="0.78740157480315" top="0.984251968503937" bottom="0.984251968503937" header="0.26" footer="0.511811023622047"/>
  <pageSetup fitToHeight="1" fitToWidth="1" horizontalDpi="600" verticalDpi="600" orientation="landscape" paperSize="9" scale="91" r:id="rId1"/>
  <headerFooter alignWithMargins="0">
    <oddHeader>&amp;R2016 – Año del Bicentenario de la Declaración de la Independencia Nacional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19.57421875" style="0" customWidth="1"/>
    <col min="2" max="2" width="23.00390625" style="0" customWidth="1"/>
    <col min="3" max="3" width="23.140625" style="0" customWidth="1"/>
    <col min="4" max="4" width="24.57421875" style="0" bestFit="1" customWidth="1"/>
  </cols>
  <sheetData>
    <row r="1" spans="1:4" ht="12.75">
      <c r="A1" s="81" t="s">
        <v>9</v>
      </c>
      <c r="B1" s="81"/>
      <c r="C1" s="81"/>
      <c r="D1" s="81"/>
    </row>
    <row r="2" spans="1:4" ht="12.75">
      <c r="A2" s="82" t="s">
        <v>41</v>
      </c>
      <c r="B2" s="82"/>
      <c r="C2" s="82"/>
      <c r="D2" s="82"/>
    </row>
    <row r="3" spans="1:4" ht="12.75">
      <c r="A3" s="82" t="s">
        <v>46</v>
      </c>
      <c r="B3" s="82"/>
      <c r="C3" s="82"/>
      <c r="D3" s="82"/>
    </row>
    <row r="4" spans="1:4" ht="12.75">
      <c r="A4" s="82" t="s">
        <v>44</v>
      </c>
      <c r="B4" s="82"/>
      <c r="C4" s="82"/>
      <c r="D4" s="82"/>
    </row>
    <row r="6" ht="13.5" thickBot="1"/>
    <row r="7" spans="1:4" ht="30" customHeight="1" thickBot="1">
      <c r="A7" s="3" t="s">
        <v>0</v>
      </c>
      <c r="B7" s="48" t="s">
        <v>49</v>
      </c>
      <c r="C7" s="3" t="s">
        <v>51</v>
      </c>
      <c r="D7" s="3" t="s">
        <v>48</v>
      </c>
    </row>
    <row r="8" spans="1:4" ht="12.75">
      <c r="A8" s="4">
        <v>2013</v>
      </c>
      <c r="B8" s="4"/>
      <c r="C8" s="7"/>
      <c r="D8" s="7"/>
    </row>
    <row r="9" spans="1:4" ht="12.75">
      <c r="A9" s="5">
        <v>2014</v>
      </c>
      <c r="B9" s="5"/>
      <c r="C9" s="8"/>
      <c r="D9" s="8"/>
    </row>
    <row r="10" spans="1:4" ht="13.5" thickBot="1">
      <c r="A10" s="6">
        <v>2015</v>
      </c>
      <c r="B10" s="6"/>
      <c r="C10" s="9"/>
      <c r="D10" s="9"/>
    </row>
    <row r="11" spans="1:4" ht="13.5" thickBot="1">
      <c r="A11" s="2"/>
      <c r="B11" s="2"/>
      <c r="C11" s="1"/>
      <c r="D11" s="1"/>
    </row>
    <row r="12" spans="1:4" ht="12.75">
      <c r="A12" s="4" t="s">
        <v>38</v>
      </c>
      <c r="B12" s="4"/>
      <c r="C12" s="7"/>
      <c r="D12" s="7"/>
    </row>
    <row r="13" spans="1:4" ht="13.5" thickBot="1">
      <c r="A13" s="6" t="s">
        <v>37</v>
      </c>
      <c r="B13" s="6"/>
      <c r="C13" s="9"/>
      <c r="D13" s="9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0.7874015748031497" right="0.7874015748031497" top="0.984251968503937" bottom="0.984251968503937" header="0.27" footer="0"/>
  <pageSetup fitToHeight="1" fitToWidth="1" horizontalDpi="300" verticalDpi="300" orientation="landscape" r:id="rId1"/>
  <headerFooter alignWithMargins="0">
    <oddHeader>&amp;R2016 – Año del Bicentenario de la Declaración de la Independencia Nacional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19.57421875" style="0" customWidth="1"/>
    <col min="2" max="2" width="22.7109375" style="0" customWidth="1"/>
    <col min="3" max="3" width="23.140625" style="0" customWidth="1"/>
    <col min="4" max="4" width="24.421875" style="0" bestFit="1" customWidth="1"/>
  </cols>
  <sheetData>
    <row r="1" spans="1:4" ht="12.75">
      <c r="A1" s="81" t="s">
        <v>61</v>
      </c>
      <c r="B1" s="81"/>
      <c r="C1" s="81"/>
      <c r="D1" s="81"/>
    </row>
    <row r="2" spans="1:4" ht="12.75">
      <c r="A2" s="82" t="s">
        <v>41</v>
      </c>
      <c r="B2" s="82"/>
      <c r="C2" s="82"/>
      <c r="D2" s="82"/>
    </row>
    <row r="3" spans="1:4" ht="12.75">
      <c r="A3" s="82" t="s">
        <v>47</v>
      </c>
      <c r="B3" s="82"/>
      <c r="C3" s="82"/>
      <c r="D3" s="82"/>
    </row>
    <row r="4" spans="1:4" ht="12.75">
      <c r="A4" s="82" t="s">
        <v>44</v>
      </c>
      <c r="B4" s="82"/>
      <c r="C4" s="82"/>
      <c r="D4" s="82"/>
    </row>
    <row r="6" ht="13.5" thickBot="1"/>
    <row r="7" spans="1:4" ht="30" customHeight="1" thickBot="1">
      <c r="A7" s="3" t="s">
        <v>0</v>
      </c>
      <c r="B7" s="48" t="s">
        <v>52</v>
      </c>
      <c r="C7" s="3" t="s">
        <v>50</v>
      </c>
      <c r="D7" s="3" t="s">
        <v>53</v>
      </c>
    </row>
    <row r="8" spans="1:4" ht="12.75">
      <c r="A8" s="4">
        <v>2013</v>
      </c>
      <c r="B8" s="4"/>
      <c r="C8" s="7"/>
      <c r="D8" s="7"/>
    </row>
    <row r="9" spans="1:4" ht="12.75">
      <c r="A9" s="5">
        <v>2014</v>
      </c>
      <c r="B9" s="5"/>
      <c r="C9" s="8"/>
      <c r="D9" s="8"/>
    </row>
    <row r="10" spans="1:4" ht="13.5" thickBot="1">
      <c r="A10" s="6">
        <v>2015</v>
      </c>
      <c r="B10" s="6"/>
      <c r="C10" s="9"/>
      <c r="D10" s="9"/>
    </row>
    <row r="11" spans="1:4" ht="13.5" thickBot="1">
      <c r="A11" s="2"/>
      <c r="B11" s="2"/>
      <c r="C11" s="1"/>
      <c r="D11" s="1"/>
    </row>
    <row r="12" spans="1:4" ht="12.75">
      <c r="A12" s="4" t="s">
        <v>38</v>
      </c>
      <c r="B12" s="4"/>
      <c r="C12" s="7"/>
      <c r="D12" s="7"/>
    </row>
    <row r="13" spans="1:4" ht="13.5" thickBot="1">
      <c r="A13" s="6" t="s">
        <v>37</v>
      </c>
      <c r="B13" s="6"/>
      <c r="C13" s="9"/>
      <c r="D13" s="9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 alignWithMargins="0">
    <oddHeader>&amp;R2016 – Año del Bicentenario de la Declaración de la Independencia Nacional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17.421875" style="0" customWidth="1"/>
    <col min="2" max="10" width="14.28125" style="0" customWidth="1"/>
  </cols>
  <sheetData>
    <row r="1" spans="1:10" ht="12.75">
      <c r="A1" s="81" t="s">
        <v>10</v>
      </c>
      <c r="B1" s="81"/>
      <c r="C1" s="81"/>
      <c r="D1" s="81"/>
      <c r="E1" s="81"/>
      <c r="F1" s="81"/>
      <c r="G1" s="47"/>
      <c r="H1" s="47"/>
      <c r="I1" s="47"/>
      <c r="J1" s="47"/>
    </row>
    <row r="2" spans="1:10" ht="26.25" customHeight="1">
      <c r="A2" s="83" t="s">
        <v>39</v>
      </c>
      <c r="B2" s="83"/>
      <c r="C2" s="83"/>
      <c r="D2" s="83"/>
      <c r="E2" s="83"/>
      <c r="F2" s="83"/>
      <c r="G2" s="64"/>
      <c r="H2" s="64"/>
      <c r="I2" s="64"/>
      <c r="J2" s="64"/>
    </row>
    <row r="3" spans="1:10" ht="12.75">
      <c r="A3" s="82" t="s">
        <v>44</v>
      </c>
      <c r="B3" s="82"/>
      <c r="C3" s="82"/>
      <c r="D3" s="82"/>
      <c r="E3" s="82"/>
      <c r="F3" s="82"/>
      <c r="G3" s="64"/>
      <c r="H3" s="64"/>
      <c r="I3" s="64"/>
      <c r="J3" s="64"/>
    </row>
    <row r="5" ht="13.5" thickBot="1"/>
    <row r="6" spans="1:6" s="24" customFormat="1" ht="39" thickBot="1">
      <c r="A6" s="22" t="s">
        <v>0</v>
      </c>
      <c r="B6" s="23" t="s">
        <v>13</v>
      </c>
      <c r="C6" s="23" t="s">
        <v>11</v>
      </c>
      <c r="D6" s="23" t="s">
        <v>12</v>
      </c>
      <c r="E6" s="23" t="s">
        <v>27</v>
      </c>
      <c r="F6" s="23" t="s">
        <v>16</v>
      </c>
    </row>
    <row r="7" spans="1:6" s="24" customFormat="1" ht="13.5" thickBot="1">
      <c r="A7" s="22">
        <v>2012</v>
      </c>
      <c r="B7" s="46"/>
      <c r="C7" s="46"/>
      <c r="D7" s="46"/>
      <c r="E7" s="46"/>
      <c r="F7" s="23"/>
    </row>
    <row r="8" spans="1:6" ht="12.75">
      <c r="A8" s="4">
        <f>'2.a-total China'!A8</f>
        <v>2013</v>
      </c>
      <c r="B8" s="7"/>
      <c r="C8" s="7"/>
      <c r="D8" s="7"/>
      <c r="E8" s="7"/>
      <c r="F8" s="7"/>
    </row>
    <row r="9" spans="1:6" ht="12.75">
      <c r="A9" s="5">
        <f>'2.a-total China'!A9</f>
        <v>2014</v>
      </c>
      <c r="B9" s="8"/>
      <c r="C9" s="8"/>
      <c r="D9" s="8"/>
      <c r="E9" s="8"/>
      <c r="F9" s="8"/>
    </row>
    <row r="10" spans="1:6" ht="13.5" thickBot="1">
      <c r="A10" s="6">
        <f>'2.a-total China'!A10</f>
        <v>2015</v>
      </c>
      <c r="B10" s="9"/>
      <c r="C10" s="9"/>
      <c r="D10" s="9"/>
      <c r="E10" s="9"/>
      <c r="F10" s="9"/>
    </row>
    <row r="11" spans="1:6" ht="13.5" thickBot="1">
      <c r="A11" s="2"/>
      <c r="B11" s="1"/>
      <c r="C11" s="1"/>
      <c r="D11" s="1"/>
      <c r="E11" s="1"/>
      <c r="F11" s="1"/>
    </row>
    <row r="12" spans="1:6" ht="12.75">
      <c r="A12" s="4" t="str">
        <f>'2.a-total China'!A12</f>
        <v>ene-sep 2015</v>
      </c>
      <c r="B12" s="7"/>
      <c r="C12" s="7"/>
      <c r="D12" s="7"/>
      <c r="E12" s="7"/>
      <c r="F12" s="7"/>
    </row>
    <row r="13" spans="1:6" ht="13.5" thickBot="1">
      <c r="A13" s="6" t="str">
        <f>'2.a-total China'!A13</f>
        <v>ene-sep 2016</v>
      </c>
      <c r="B13" s="9"/>
      <c r="C13" s="9"/>
      <c r="D13" s="9"/>
      <c r="E13" s="9"/>
      <c r="F13" s="9"/>
    </row>
    <row r="15" ht="13.5" thickBot="1"/>
    <row r="16" spans="1:6" ht="51.75" thickBot="1">
      <c r="A16" s="22" t="s">
        <v>0</v>
      </c>
      <c r="B16" s="23" t="s">
        <v>27</v>
      </c>
      <c r="C16" s="23" t="s">
        <v>15</v>
      </c>
      <c r="D16" s="23" t="s">
        <v>14</v>
      </c>
      <c r="E16" s="23" t="s">
        <v>14</v>
      </c>
      <c r="F16" s="23" t="s">
        <v>14</v>
      </c>
    </row>
    <row r="17" spans="1:6" ht="12.75">
      <c r="A17" s="4">
        <f>+A8</f>
        <v>2013</v>
      </c>
      <c r="B17" s="7"/>
      <c r="C17" s="7"/>
      <c r="D17" s="7"/>
      <c r="E17" s="7"/>
      <c r="F17" s="7"/>
    </row>
    <row r="18" spans="1:6" ht="12.75">
      <c r="A18" s="5">
        <f>+A9</f>
        <v>2014</v>
      </c>
      <c r="B18" s="8"/>
      <c r="C18" s="8"/>
      <c r="D18" s="8"/>
      <c r="E18" s="8"/>
      <c r="F18" s="8"/>
    </row>
    <row r="19" spans="1:6" ht="13.5" thickBot="1">
      <c r="A19" s="6">
        <f>+A10</f>
        <v>2015</v>
      </c>
      <c r="B19" s="9"/>
      <c r="C19" s="9"/>
      <c r="D19" s="9"/>
      <c r="E19" s="9"/>
      <c r="F19" s="9"/>
    </row>
    <row r="20" spans="1:6" ht="13.5" thickBot="1">
      <c r="A20" s="2"/>
      <c r="B20" s="1"/>
      <c r="C20" s="1"/>
      <c r="D20" s="1"/>
      <c r="E20" s="1"/>
      <c r="F20" s="1"/>
    </row>
    <row r="21" spans="1:6" ht="12.75">
      <c r="A21" s="4" t="str">
        <f>+A12</f>
        <v>ene-sep 2015</v>
      </c>
      <c r="B21" s="7"/>
      <c r="C21" s="7"/>
      <c r="D21" s="7"/>
      <c r="E21" s="7"/>
      <c r="F21" s="7"/>
    </row>
    <row r="22" spans="1:6" ht="13.5" thickBot="1">
      <c r="A22" s="6" t="str">
        <f>+A13</f>
        <v>ene-sep 2016</v>
      </c>
      <c r="B22" s="9"/>
      <c r="C22" s="9"/>
      <c r="D22" s="9"/>
      <c r="E22" s="9"/>
      <c r="F22" s="9"/>
    </row>
  </sheetData>
  <sheetProtection/>
  <mergeCells count="3">
    <mergeCell ref="A1:F1"/>
    <mergeCell ref="A2:F2"/>
    <mergeCell ref="A3:F3"/>
  </mergeCells>
  <printOptions horizontalCentered="1" verticalCentered="1"/>
  <pageMargins left="0.34" right="0.42" top="0.47" bottom="0.43" header="0.31" footer="0"/>
  <pageSetup fitToHeight="1" fitToWidth="1" horizontalDpi="300" verticalDpi="300" orientation="landscape" r:id="rId1"/>
  <headerFooter alignWithMargins="0">
    <oddHeader>&amp;R2016 – Año del Bicentenario de la Declaración de la Independencia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28">
      <selection activeCell="B20" sqref="B20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13" customFormat="1" ht="12.75">
      <c r="A1" s="84" t="s">
        <v>33</v>
      </c>
      <c r="B1" s="84"/>
      <c r="C1" s="84"/>
      <c r="D1" s="25"/>
      <c r="E1" s="25"/>
    </row>
    <row r="2" spans="1:3" s="13" customFormat="1" ht="12.75">
      <c r="A2" s="11" t="s">
        <v>23</v>
      </c>
      <c r="B2" s="12"/>
      <c r="C2" s="12"/>
    </row>
    <row r="3" spans="1:4" s="13" customFormat="1" ht="12.75">
      <c r="A3" s="60" t="s">
        <v>42</v>
      </c>
      <c r="B3" s="59"/>
      <c r="C3" s="59"/>
      <c r="D3" s="26"/>
    </row>
    <row r="4" spans="1:3" s="13" customFormat="1" ht="12.75">
      <c r="A4" s="11" t="s">
        <v>24</v>
      </c>
      <c r="B4" s="12"/>
      <c r="C4" s="12"/>
    </row>
    <row r="5" spans="1:3" s="13" customFormat="1" ht="13.5" thickBot="1">
      <c r="A5" s="11"/>
      <c r="B5" s="12"/>
      <c r="C5" s="12"/>
    </row>
    <row r="6" spans="1:3" s="13" customFormat="1" ht="12.75" customHeight="1">
      <c r="A6" s="27" t="s">
        <v>17</v>
      </c>
      <c r="B6" s="27" t="s">
        <v>18</v>
      </c>
      <c r="C6" s="27" t="s">
        <v>19</v>
      </c>
    </row>
    <row r="7" spans="1:3" s="13" customFormat="1" ht="13.5" thickBot="1">
      <c r="A7" s="55" t="s">
        <v>20</v>
      </c>
      <c r="B7" s="28" t="s">
        <v>21</v>
      </c>
      <c r="C7" s="28" t="s">
        <v>22</v>
      </c>
    </row>
    <row r="8" spans="1:3" s="13" customFormat="1" ht="12.75">
      <c r="A8" s="29">
        <v>41275</v>
      </c>
      <c r="B8" s="52"/>
      <c r="C8" s="32"/>
    </row>
    <row r="9" spans="1:3" s="13" customFormat="1" ht="12.75">
      <c r="A9" s="33">
        <v>41306</v>
      </c>
      <c r="B9" s="53"/>
      <c r="C9" s="36"/>
    </row>
    <row r="10" spans="1:3" s="13" customFormat="1" ht="12.75">
      <c r="A10" s="33">
        <v>41334</v>
      </c>
      <c r="B10" s="53"/>
      <c r="C10" s="36"/>
    </row>
    <row r="11" spans="1:3" s="13" customFormat="1" ht="12.75">
      <c r="A11" s="33">
        <v>41365</v>
      </c>
      <c r="B11" s="53"/>
      <c r="C11" s="36"/>
    </row>
    <row r="12" spans="1:3" s="13" customFormat="1" ht="12.75">
      <c r="A12" s="33">
        <v>41395</v>
      </c>
      <c r="B12" s="53"/>
      <c r="C12" s="36"/>
    </row>
    <row r="13" spans="1:3" s="13" customFormat="1" ht="12.75">
      <c r="A13" s="33">
        <v>41426</v>
      </c>
      <c r="B13" s="53"/>
      <c r="C13" s="36"/>
    </row>
    <row r="14" spans="1:3" s="13" customFormat="1" ht="12.75">
      <c r="A14" s="33">
        <v>41456</v>
      </c>
      <c r="B14" s="53"/>
      <c r="C14" s="36"/>
    </row>
    <row r="15" spans="1:3" s="13" customFormat="1" ht="12.75">
      <c r="A15" s="33">
        <v>41487</v>
      </c>
      <c r="B15" s="53"/>
      <c r="C15" s="36"/>
    </row>
    <row r="16" spans="1:3" s="13" customFormat="1" ht="12.75">
      <c r="A16" s="33">
        <v>41518</v>
      </c>
      <c r="B16" s="53"/>
      <c r="C16" s="36"/>
    </row>
    <row r="17" spans="1:3" s="13" customFormat="1" ht="12.75">
      <c r="A17" s="33">
        <v>41548</v>
      </c>
      <c r="B17" s="53"/>
      <c r="C17" s="36"/>
    </row>
    <row r="18" spans="1:3" s="13" customFormat="1" ht="12.75">
      <c r="A18" s="33">
        <v>41579</v>
      </c>
      <c r="B18" s="53"/>
      <c r="C18" s="36"/>
    </row>
    <row r="19" spans="1:3" s="13" customFormat="1" ht="13.5" thickBot="1">
      <c r="A19" s="56">
        <v>41609</v>
      </c>
      <c r="B19" s="54"/>
      <c r="C19" s="39"/>
    </row>
    <row r="20" spans="1:3" s="13" customFormat="1" ht="12.75">
      <c r="A20" s="29">
        <v>41640</v>
      </c>
      <c r="B20" s="52"/>
      <c r="C20" s="36"/>
    </row>
    <row r="21" spans="1:3" s="13" customFormat="1" ht="12.75">
      <c r="A21" s="33">
        <v>41671</v>
      </c>
      <c r="B21" s="53"/>
      <c r="C21" s="40"/>
    </row>
    <row r="22" spans="1:3" s="13" customFormat="1" ht="12.75">
      <c r="A22" s="33">
        <v>41699</v>
      </c>
      <c r="B22" s="53"/>
      <c r="C22" s="36"/>
    </row>
    <row r="23" spans="1:3" s="13" customFormat="1" ht="12.75">
      <c r="A23" s="33">
        <v>41730</v>
      </c>
      <c r="B23" s="53"/>
      <c r="C23" s="36"/>
    </row>
    <row r="24" spans="1:3" s="13" customFormat="1" ht="12.75">
      <c r="A24" s="33">
        <v>41760</v>
      </c>
      <c r="B24" s="53"/>
      <c r="C24" s="36"/>
    </row>
    <row r="25" spans="1:3" s="13" customFormat="1" ht="12.75">
      <c r="A25" s="33">
        <v>41791</v>
      </c>
      <c r="B25" s="53"/>
      <c r="C25" s="36"/>
    </row>
    <row r="26" spans="1:3" s="13" customFormat="1" ht="12.75">
      <c r="A26" s="33">
        <v>41821</v>
      </c>
      <c r="B26" s="53"/>
      <c r="C26" s="36"/>
    </row>
    <row r="27" spans="1:3" s="13" customFormat="1" ht="12.75">
      <c r="A27" s="33">
        <v>41852</v>
      </c>
      <c r="B27" s="53"/>
      <c r="C27" s="36"/>
    </row>
    <row r="28" spans="1:3" s="13" customFormat="1" ht="12.75">
      <c r="A28" s="33">
        <v>41883</v>
      </c>
      <c r="B28" s="53"/>
      <c r="C28" s="36"/>
    </row>
    <row r="29" spans="1:3" s="13" customFormat="1" ht="12.75">
      <c r="A29" s="33">
        <v>41913</v>
      </c>
      <c r="B29" s="53"/>
      <c r="C29" s="36"/>
    </row>
    <row r="30" spans="1:3" s="13" customFormat="1" ht="12.75">
      <c r="A30" s="33">
        <v>41944</v>
      </c>
      <c r="B30" s="53"/>
      <c r="C30" s="36"/>
    </row>
    <row r="31" spans="1:3" s="13" customFormat="1" ht="13.5" thickBot="1">
      <c r="A31" s="37">
        <v>41974</v>
      </c>
      <c r="B31" s="54"/>
      <c r="C31" s="41"/>
    </row>
    <row r="32" spans="1:3" s="13" customFormat="1" ht="12.75">
      <c r="A32" s="57">
        <v>42005</v>
      </c>
      <c r="B32" s="49"/>
      <c r="C32" s="30"/>
    </row>
    <row r="33" spans="1:3" s="13" customFormat="1" ht="12.75">
      <c r="A33" s="33">
        <v>42036</v>
      </c>
      <c r="B33" s="50"/>
      <c r="C33" s="34"/>
    </row>
    <row r="34" spans="1:3" s="13" customFormat="1" ht="12.75">
      <c r="A34" s="33">
        <v>42064</v>
      </c>
      <c r="B34" s="50"/>
      <c r="C34" s="34"/>
    </row>
    <row r="35" spans="1:3" s="13" customFormat="1" ht="12.75">
      <c r="A35" s="33">
        <v>42095</v>
      </c>
      <c r="B35" s="50"/>
      <c r="C35" s="34"/>
    </row>
    <row r="36" spans="1:3" s="13" customFormat="1" ht="12.75">
      <c r="A36" s="33">
        <v>42125</v>
      </c>
      <c r="B36" s="50"/>
      <c r="C36" s="34"/>
    </row>
    <row r="37" spans="1:3" s="13" customFormat="1" ht="12.75">
      <c r="A37" s="33">
        <v>42156</v>
      </c>
      <c r="B37" s="50"/>
      <c r="C37" s="34"/>
    </row>
    <row r="38" spans="1:3" s="13" customFormat="1" ht="12.75">
      <c r="A38" s="33">
        <v>42186</v>
      </c>
      <c r="B38" s="50"/>
      <c r="C38" s="34"/>
    </row>
    <row r="39" spans="1:3" s="13" customFormat="1" ht="12.75">
      <c r="A39" s="33">
        <v>42217</v>
      </c>
      <c r="B39" s="50"/>
      <c r="C39" s="34"/>
    </row>
    <row r="40" spans="1:3" s="13" customFormat="1" ht="12.75">
      <c r="A40" s="33">
        <v>42248</v>
      </c>
      <c r="B40" s="50"/>
      <c r="C40" s="34"/>
    </row>
    <row r="41" spans="1:3" s="13" customFormat="1" ht="12.75">
      <c r="A41" s="33">
        <v>42278</v>
      </c>
      <c r="B41" s="50"/>
      <c r="C41" s="34"/>
    </row>
    <row r="42" spans="1:3" s="13" customFormat="1" ht="12.75">
      <c r="A42" s="33">
        <v>42309</v>
      </c>
      <c r="B42" s="50"/>
      <c r="C42" s="34"/>
    </row>
    <row r="43" spans="1:3" s="13" customFormat="1" ht="13.5" thickBot="1">
      <c r="A43" s="56">
        <v>42339</v>
      </c>
      <c r="B43" s="51"/>
      <c r="C43" s="42"/>
    </row>
    <row r="44" spans="1:3" s="13" customFormat="1" ht="12.75">
      <c r="A44" s="29">
        <v>42370</v>
      </c>
      <c r="B44" s="49"/>
      <c r="C44" s="30"/>
    </row>
    <row r="45" spans="1:3" s="13" customFormat="1" ht="12.75">
      <c r="A45" s="33">
        <v>42401</v>
      </c>
      <c r="B45" s="50"/>
      <c r="C45" s="34"/>
    </row>
    <row r="46" spans="1:3" s="13" customFormat="1" ht="12.75">
      <c r="A46" s="33">
        <v>42430</v>
      </c>
      <c r="B46" s="50"/>
      <c r="C46" s="34"/>
    </row>
    <row r="47" spans="1:3" s="13" customFormat="1" ht="12.75">
      <c r="A47" s="33">
        <v>42461</v>
      </c>
      <c r="B47" s="50"/>
      <c r="C47" s="34"/>
    </row>
    <row r="48" spans="1:3" s="13" customFormat="1" ht="12.75">
      <c r="A48" s="33">
        <v>42491</v>
      </c>
      <c r="B48" s="50"/>
      <c r="C48" s="34"/>
    </row>
    <row r="49" spans="1:3" s="13" customFormat="1" ht="12.75">
      <c r="A49" s="33">
        <v>42522</v>
      </c>
      <c r="B49" s="50"/>
      <c r="C49" s="34"/>
    </row>
    <row r="50" spans="1:3" s="13" customFormat="1" ht="12.75">
      <c r="A50" s="33">
        <v>42552</v>
      </c>
      <c r="B50" s="50"/>
      <c r="C50" s="34"/>
    </row>
    <row r="51" spans="1:3" s="13" customFormat="1" ht="12.75">
      <c r="A51" s="33">
        <v>42583</v>
      </c>
      <c r="B51" s="50"/>
      <c r="C51" s="34"/>
    </row>
    <row r="52" spans="1:3" s="13" customFormat="1" ht="13.5" thickBot="1">
      <c r="A52" s="37">
        <v>42614</v>
      </c>
      <c r="B52" s="51"/>
      <c r="C52" s="42"/>
    </row>
    <row r="53" spans="1:3" s="13" customFormat="1" ht="12.75" hidden="1">
      <c r="A53" s="57">
        <v>42644</v>
      </c>
      <c r="B53" s="68"/>
      <c r="C53" s="69"/>
    </row>
    <row r="54" spans="1:3" s="13" customFormat="1" ht="12.75" hidden="1">
      <c r="A54" s="33">
        <v>42675</v>
      </c>
      <c r="B54" s="50"/>
      <c r="C54" s="34"/>
    </row>
    <row r="55" spans="1:3" s="13" customFormat="1" ht="13.5" hidden="1" thickBot="1">
      <c r="A55" s="37">
        <v>42705</v>
      </c>
      <c r="B55" s="51"/>
      <c r="C55" s="42"/>
    </row>
    <row r="56" spans="1:3" s="13" customFormat="1" ht="12.75">
      <c r="A56" s="43"/>
      <c r="B56" s="44"/>
      <c r="C56" s="45"/>
    </row>
  </sheetData>
  <sheetProtection/>
  <mergeCells count="1">
    <mergeCell ref="A1:C1"/>
  </mergeCells>
  <printOptions horizontalCentered="1" verticalCentered="1"/>
  <pageMargins left="0.34" right="0.47" top="0.46" bottom="0.28" header="0.25" footer="0"/>
  <pageSetup fitToHeight="1" fitToWidth="1" horizontalDpi="300" verticalDpi="300" orientation="portrait" r:id="rId1"/>
  <headerFooter alignWithMargins="0">
    <oddHeader>&amp;R2016 – Año del Bicentenario de la Declaración de la Independencia Nacional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4">
      <selection activeCell="B20" sqref="B20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13" customFormat="1" ht="12.75">
      <c r="A1" s="84" t="s">
        <v>32</v>
      </c>
      <c r="B1" s="84"/>
      <c r="C1" s="84"/>
      <c r="D1" s="25"/>
      <c r="E1" s="25"/>
    </row>
    <row r="2" spans="1:3" s="13" customFormat="1" ht="12.75">
      <c r="A2" s="11" t="s">
        <v>23</v>
      </c>
      <c r="B2" s="12"/>
      <c r="C2" s="12"/>
    </row>
    <row r="3" spans="1:4" s="13" customFormat="1" ht="12.75">
      <c r="A3" s="60" t="s">
        <v>42</v>
      </c>
      <c r="B3" s="61"/>
      <c r="C3" s="61"/>
      <c r="D3" s="26"/>
    </row>
    <row r="4" spans="1:3" s="13" customFormat="1" ht="12.75">
      <c r="A4" s="11" t="s">
        <v>31</v>
      </c>
      <c r="B4" s="12"/>
      <c r="C4" s="12"/>
    </row>
    <row r="5" spans="1:3" s="13" customFormat="1" ht="13.5" thickBot="1">
      <c r="A5" s="11"/>
      <c r="B5" s="12"/>
      <c r="C5" s="12"/>
    </row>
    <row r="6" spans="1:3" s="13" customFormat="1" ht="12.75" customHeight="1">
      <c r="A6" s="27" t="s">
        <v>17</v>
      </c>
      <c r="B6" s="27" t="s">
        <v>18</v>
      </c>
      <c r="C6" s="27" t="s">
        <v>19</v>
      </c>
    </row>
    <row r="7" spans="1:3" s="13" customFormat="1" ht="13.5" thickBot="1">
      <c r="A7" s="55" t="s">
        <v>20</v>
      </c>
      <c r="B7" s="28" t="s">
        <v>21</v>
      </c>
      <c r="C7" s="28" t="s">
        <v>22</v>
      </c>
    </row>
    <row r="8" spans="1:3" s="13" customFormat="1" ht="12.75">
      <c r="A8" s="29">
        <f>'4-expo'!A8</f>
        <v>41275</v>
      </c>
      <c r="B8" s="52"/>
      <c r="C8" s="32"/>
    </row>
    <row r="9" spans="1:3" s="13" customFormat="1" ht="12.75">
      <c r="A9" s="33">
        <f>'4-expo'!A9</f>
        <v>41306</v>
      </c>
      <c r="B9" s="53"/>
      <c r="C9" s="36"/>
    </row>
    <row r="10" spans="1:3" s="13" customFormat="1" ht="12.75">
      <c r="A10" s="33">
        <f>'4-expo'!A10</f>
        <v>41334</v>
      </c>
      <c r="B10" s="53"/>
      <c r="C10" s="36"/>
    </row>
    <row r="11" spans="1:3" s="13" customFormat="1" ht="12.75">
      <c r="A11" s="33">
        <f>'4-expo'!A11</f>
        <v>41365</v>
      </c>
      <c r="B11" s="53"/>
      <c r="C11" s="36"/>
    </row>
    <row r="12" spans="1:3" s="13" customFormat="1" ht="12.75">
      <c r="A12" s="33">
        <f>'4-expo'!A12</f>
        <v>41395</v>
      </c>
      <c r="B12" s="53"/>
      <c r="C12" s="36"/>
    </row>
    <row r="13" spans="1:3" s="13" customFormat="1" ht="12.75">
      <c r="A13" s="33">
        <f>'4-expo'!A13</f>
        <v>41426</v>
      </c>
      <c r="B13" s="53"/>
      <c r="C13" s="36"/>
    </row>
    <row r="14" spans="1:3" s="13" customFormat="1" ht="12.75">
      <c r="A14" s="33">
        <f>'4-expo'!A14</f>
        <v>41456</v>
      </c>
      <c r="B14" s="53"/>
      <c r="C14" s="36"/>
    </row>
    <row r="15" spans="1:3" s="13" customFormat="1" ht="12.75">
      <c r="A15" s="33">
        <f>'4-expo'!A15</f>
        <v>41487</v>
      </c>
      <c r="B15" s="53"/>
      <c r="C15" s="36"/>
    </row>
    <row r="16" spans="1:3" s="13" customFormat="1" ht="12.75">
      <c r="A16" s="33">
        <f>'4-expo'!A16</f>
        <v>41518</v>
      </c>
      <c r="B16" s="53"/>
      <c r="C16" s="36"/>
    </row>
    <row r="17" spans="1:3" s="13" customFormat="1" ht="12.75">
      <c r="A17" s="33">
        <f>'4-expo'!A17</f>
        <v>41548</v>
      </c>
      <c r="B17" s="53"/>
      <c r="C17" s="36"/>
    </row>
    <row r="18" spans="1:3" s="13" customFormat="1" ht="12.75">
      <c r="A18" s="33">
        <f>'4-expo'!A18</f>
        <v>41579</v>
      </c>
      <c r="B18" s="53"/>
      <c r="C18" s="36"/>
    </row>
    <row r="19" spans="1:3" s="13" customFormat="1" ht="13.5" thickBot="1">
      <c r="A19" s="37">
        <f>'4-expo'!A19</f>
        <v>41609</v>
      </c>
      <c r="B19" s="54"/>
      <c r="C19" s="39"/>
    </row>
    <row r="20" spans="1:3" s="13" customFormat="1" ht="12.75">
      <c r="A20" s="29">
        <f>'4-expo'!A20</f>
        <v>41640</v>
      </c>
      <c r="B20" s="52"/>
      <c r="C20" s="36"/>
    </row>
    <row r="21" spans="1:3" s="13" customFormat="1" ht="12.75">
      <c r="A21" s="33">
        <f>'4-expo'!A21</f>
        <v>41671</v>
      </c>
      <c r="B21" s="53"/>
      <c r="C21" s="40"/>
    </row>
    <row r="22" spans="1:3" s="13" customFormat="1" ht="12.75">
      <c r="A22" s="33">
        <f>'4-expo'!A22</f>
        <v>41699</v>
      </c>
      <c r="B22" s="53"/>
      <c r="C22" s="36"/>
    </row>
    <row r="23" spans="1:3" s="13" customFormat="1" ht="12.75">
      <c r="A23" s="33">
        <f>'4-expo'!A23</f>
        <v>41730</v>
      </c>
      <c r="B23" s="53"/>
      <c r="C23" s="36"/>
    </row>
    <row r="24" spans="1:3" s="13" customFormat="1" ht="12.75">
      <c r="A24" s="33">
        <f>'4-expo'!A24</f>
        <v>41760</v>
      </c>
      <c r="B24" s="53"/>
      <c r="C24" s="36"/>
    </row>
    <row r="25" spans="1:3" s="13" customFormat="1" ht="12.75">
      <c r="A25" s="33">
        <f>'4-expo'!A25</f>
        <v>41791</v>
      </c>
      <c r="B25" s="53"/>
      <c r="C25" s="36"/>
    </row>
    <row r="26" spans="1:3" s="13" customFormat="1" ht="12.75">
      <c r="A26" s="33">
        <f>'4-expo'!A26</f>
        <v>41821</v>
      </c>
      <c r="B26" s="53"/>
      <c r="C26" s="36"/>
    </row>
    <row r="27" spans="1:3" s="13" customFormat="1" ht="12.75">
      <c r="A27" s="33">
        <f>'4-expo'!A27</f>
        <v>41852</v>
      </c>
      <c r="B27" s="53"/>
      <c r="C27" s="36"/>
    </row>
    <row r="28" spans="1:3" s="13" customFormat="1" ht="12.75">
      <c r="A28" s="33">
        <f>'4-expo'!A28</f>
        <v>41883</v>
      </c>
      <c r="B28" s="53"/>
      <c r="C28" s="36"/>
    </row>
    <row r="29" spans="1:3" s="13" customFormat="1" ht="12.75">
      <c r="A29" s="33">
        <f>'4-expo'!A29</f>
        <v>41913</v>
      </c>
      <c r="B29" s="53"/>
      <c r="C29" s="36"/>
    </row>
    <row r="30" spans="1:3" s="13" customFormat="1" ht="12.75">
      <c r="A30" s="33">
        <f>'4-expo'!A30</f>
        <v>41944</v>
      </c>
      <c r="B30" s="53"/>
      <c r="C30" s="36"/>
    </row>
    <row r="31" spans="1:3" s="13" customFormat="1" ht="13.5" thickBot="1">
      <c r="A31" s="37">
        <f>'4-expo'!A31</f>
        <v>41974</v>
      </c>
      <c r="B31" s="54"/>
      <c r="C31" s="41"/>
    </row>
    <row r="32" spans="1:3" s="13" customFormat="1" ht="12.75">
      <c r="A32" s="29">
        <f>'4-expo'!A32</f>
        <v>42005</v>
      </c>
      <c r="B32" s="49"/>
      <c r="C32" s="30"/>
    </row>
    <row r="33" spans="1:3" s="13" customFormat="1" ht="12.75">
      <c r="A33" s="33">
        <f>'4-expo'!A33</f>
        <v>42036</v>
      </c>
      <c r="B33" s="50"/>
      <c r="C33" s="34"/>
    </row>
    <row r="34" spans="1:3" s="13" customFormat="1" ht="12.75">
      <c r="A34" s="33">
        <f>'4-expo'!A34</f>
        <v>42064</v>
      </c>
      <c r="B34" s="50"/>
      <c r="C34" s="34"/>
    </row>
    <row r="35" spans="1:3" s="13" customFormat="1" ht="12.75">
      <c r="A35" s="33">
        <f>'4-expo'!A35</f>
        <v>42095</v>
      </c>
      <c r="B35" s="50"/>
      <c r="C35" s="34"/>
    </row>
    <row r="36" spans="1:3" s="13" customFormat="1" ht="12.75">
      <c r="A36" s="33">
        <f>'4-expo'!A36</f>
        <v>42125</v>
      </c>
      <c r="B36" s="50"/>
      <c r="C36" s="34"/>
    </row>
    <row r="37" spans="1:3" s="13" customFormat="1" ht="12.75">
      <c r="A37" s="33">
        <f>'4-expo'!A37</f>
        <v>42156</v>
      </c>
      <c r="B37" s="50"/>
      <c r="C37" s="34"/>
    </row>
    <row r="38" spans="1:3" s="13" customFormat="1" ht="12.75">
      <c r="A38" s="33">
        <f>'4-expo'!A38</f>
        <v>42186</v>
      </c>
      <c r="B38" s="50"/>
      <c r="C38" s="34"/>
    </row>
    <row r="39" spans="1:3" s="13" customFormat="1" ht="12.75">
      <c r="A39" s="33">
        <f>'4-expo'!A39</f>
        <v>42217</v>
      </c>
      <c r="B39" s="50"/>
      <c r="C39" s="34"/>
    </row>
    <row r="40" spans="1:3" s="13" customFormat="1" ht="12.75">
      <c r="A40" s="33">
        <f>'4-expo'!A40</f>
        <v>42248</v>
      </c>
      <c r="B40" s="50"/>
      <c r="C40" s="34"/>
    </row>
    <row r="41" spans="1:3" s="13" customFormat="1" ht="12.75">
      <c r="A41" s="33">
        <f>'4-expo'!A41</f>
        <v>42278</v>
      </c>
      <c r="B41" s="50"/>
      <c r="C41" s="34"/>
    </row>
    <row r="42" spans="1:3" s="13" customFormat="1" ht="12.75">
      <c r="A42" s="33">
        <f>'4-expo'!A42</f>
        <v>42309</v>
      </c>
      <c r="B42" s="50"/>
      <c r="C42" s="34"/>
    </row>
    <row r="43" spans="1:3" s="13" customFormat="1" ht="13.5" thickBot="1">
      <c r="A43" s="37">
        <f>'4-expo'!A43</f>
        <v>42339</v>
      </c>
      <c r="B43" s="51"/>
      <c r="C43" s="42"/>
    </row>
    <row r="44" spans="1:3" s="13" customFormat="1" ht="12.75">
      <c r="A44" s="29">
        <f>'4-expo'!A44</f>
        <v>42370</v>
      </c>
      <c r="B44" s="49"/>
      <c r="C44" s="30"/>
    </row>
    <row r="45" spans="1:3" s="13" customFormat="1" ht="12.75">
      <c r="A45" s="33">
        <f>'4-expo'!A45</f>
        <v>42401</v>
      </c>
      <c r="B45" s="50"/>
      <c r="C45" s="34"/>
    </row>
    <row r="46" spans="1:3" s="13" customFormat="1" ht="12.75">
      <c r="A46" s="33">
        <f>'4-expo'!A46</f>
        <v>42430</v>
      </c>
      <c r="B46" s="50"/>
      <c r="C46" s="34"/>
    </row>
    <row r="47" spans="1:3" s="13" customFormat="1" ht="12.75">
      <c r="A47" s="33">
        <f>'4-expo'!A47</f>
        <v>42461</v>
      </c>
      <c r="B47" s="50"/>
      <c r="C47" s="34"/>
    </row>
    <row r="48" spans="1:3" s="13" customFormat="1" ht="12.75">
      <c r="A48" s="33">
        <f>'4-expo'!A48</f>
        <v>42491</v>
      </c>
      <c r="B48" s="50"/>
      <c r="C48" s="34"/>
    </row>
    <row r="49" spans="1:3" s="13" customFormat="1" ht="12.75">
      <c r="A49" s="33">
        <f>'4-expo'!A49</f>
        <v>42522</v>
      </c>
      <c r="B49" s="50"/>
      <c r="C49" s="34"/>
    </row>
    <row r="50" spans="1:3" s="13" customFormat="1" ht="12.75">
      <c r="A50" s="33">
        <f>'4-expo'!A50</f>
        <v>42552</v>
      </c>
      <c r="B50" s="50"/>
      <c r="C50" s="34"/>
    </row>
    <row r="51" spans="1:3" s="13" customFormat="1" ht="12.75">
      <c r="A51" s="33">
        <f>'4-expo'!A51</f>
        <v>42583</v>
      </c>
      <c r="B51" s="50"/>
      <c r="C51" s="34"/>
    </row>
    <row r="52" spans="1:3" s="13" customFormat="1" ht="12.75">
      <c r="A52" s="33">
        <f>'4-expo'!A52</f>
        <v>42614</v>
      </c>
      <c r="B52" s="50"/>
      <c r="C52" s="34"/>
    </row>
    <row r="53" spans="1:3" s="13" customFormat="1" ht="12.75" hidden="1">
      <c r="A53" s="33">
        <f>'4-expo'!A53</f>
        <v>42644</v>
      </c>
      <c r="B53" s="50"/>
      <c r="C53" s="34"/>
    </row>
    <row r="54" spans="1:3" s="13" customFormat="1" ht="12.75" hidden="1">
      <c r="A54" s="33">
        <f>'4-expo'!A54</f>
        <v>42675</v>
      </c>
      <c r="B54" s="50"/>
      <c r="C54" s="34"/>
    </row>
    <row r="55" spans="1:3" s="13" customFormat="1" ht="13.5" hidden="1" thickBot="1">
      <c r="A55" s="37">
        <f>'4-expo'!A55</f>
        <v>42705</v>
      </c>
      <c r="B55" s="51"/>
      <c r="C55" s="42"/>
    </row>
    <row r="56" spans="1:3" s="13" customFormat="1" ht="12.75">
      <c r="A56" s="43"/>
      <c r="B56" s="44"/>
      <c r="C56" s="45"/>
    </row>
  </sheetData>
  <sheetProtection/>
  <mergeCells count="1">
    <mergeCell ref="A1:C1"/>
  </mergeCells>
  <printOptions horizontalCentered="1" verticalCentered="1"/>
  <pageMargins left="0.34" right="0.47" top="0.46" bottom="0.28" header="0.25" footer="0"/>
  <pageSetup fitToHeight="1" fitToWidth="1" horizontalDpi="300" verticalDpi="300" orientation="portrait" r:id="rId1"/>
  <headerFooter alignWithMargins="0">
    <oddHeader>&amp;R2016 – Año del Bicentenario de la Declaración de la Independencia Nacional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17.421875" style="0" customWidth="1"/>
    <col min="2" max="3" width="27.57421875" style="0" customWidth="1"/>
  </cols>
  <sheetData>
    <row r="1" spans="1:4" s="13" customFormat="1" ht="12.75">
      <c r="A1" s="85" t="s">
        <v>54</v>
      </c>
      <c r="B1" s="84"/>
      <c r="C1" s="84"/>
      <c r="D1" s="25"/>
    </row>
    <row r="2" spans="1:3" s="13" customFormat="1" ht="12.75">
      <c r="A2" s="11" t="s">
        <v>25</v>
      </c>
      <c r="B2" s="12"/>
      <c r="C2" s="12"/>
    </row>
    <row r="3" spans="1:3" s="13" customFormat="1" ht="12.75">
      <c r="A3" s="60" t="s">
        <v>42</v>
      </c>
      <c r="B3" s="61"/>
      <c r="C3" s="61"/>
    </row>
    <row r="4" spans="1:3" s="13" customFormat="1" ht="12.75">
      <c r="A4" s="11" t="s">
        <v>24</v>
      </c>
      <c r="B4" s="12"/>
      <c r="C4" s="12"/>
    </row>
    <row r="5" spans="1:3" s="13" customFormat="1" ht="12.75">
      <c r="A5" s="86" t="s">
        <v>56</v>
      </c>
      <c r="B5" s="86"/>
      <c r="C5" s="86"/>
    </row>
    <row r="6" spans="1:3" s="13" customFormat="1" ht="12.75">
      <c r="A6" s="86"/>
      <c r="B6" s="86"/>
      <c r="C6" s="86"/>
    </row>
    <row r="7" spans="1:3" s="13" customFormat="1" ht="13.5" thickBot="1">
      <c r="A7" s="11"/>
      <c r="B7" s="12"/>
      <c r="C7" s="12"/>
    </row>
    <row r="8" spans="1:3" s="13" customFormat="1" ht="12.75" customHeight="1">
      <c r="A8" s="27" t="s">
        <v>17</v>
      </c>
      <c r="B8" s="27" t="s">
        <v>26</v>
      </c>
      <c r="C8" s="27"/>
    </row>
    <row r="9" spans="1:3" s="13" customFormat="1" ht="13.5" thickBot="1">
      <c r="A9" s="28" t="s">
        <v>20</v>
      </c>
      <c r="B9" s="65" t="s">
        <v>43</v>
      </c>
      <c r="C9" s="65" t="s">
        <v>21</v>
      </c>
    </row>
    <row r="10" spans="1:3" s="13" customFormat="1" ht="12.75">
      <c r="A10" s="29">
        <f>+'4-expo'!A8</f>
        <v>41275</v>
      </c>
      <c r="B10" s="31"/>
      <c r="C10" s="31"/>
    </row>
    <row r="11" spans="1:3" s="13" customFormat="1" ht="12.75">
      <c r="A11" s="33">
        <f>+'4-expo'!A9</f>
        <v>41306</v>
      </c>
      <c r="B11" s="35"/>
      <c r="C11" s="35"/>
    </row>
    <row r="12" spans="1:3" s="13" customFormat="1" ht="12.75">
      <c r="A12" s="33">
        <f>+'4-expo'!A10</f>
        <v>41334</v>
      </c>
      <c r="B12" s="35"/>
      <c r="C12" s="35"/>
    </row>
    <row r="13" spans="1:3" s="13" customFormat="1" ht="12.75">
      <c r="A13" s="33">
        <f>+'4-expo'!A11</f>
        <v>41365</v>
      </c>
      <c r="B13" s="35"/>
      <c r="C13" s="35"/>
    </row>
    <row r="14" spans="1:3" s="13" customFormat="1" ht="12.75">
      <c r="A14" s="33">
        <f>+'4-expo'!A12</f>
        <v>41395</v>
      </c>
      <c r="B14" s="35"/>
      <c r="C14" s="35"/>
    </row>
    <row r="15" spans="1:3" s="13" customFormat="1" ht="12.75">
      <c r="A15" s="33">
        <f>+'4-expo'!A13</f>
        <v>41426</v>
      </c>
      <c r="B15" s="35"/>
      <c r="C15" s="35"/>
    </row>
    <row r="16" spans="1:3" s="13" customFormat="1" ht="12.75">
      <c r="A16" s="33">
        <f>+'4-expo'!A14</f>
        <v>41456</v>
      </c>
      <c r="B16" s="35"/>
      <c r="C16" s="35"/>
    </row>
    <row r="17" spans="1:3" s="13" customFormat="1" ht="12.75">
      <c r="A17" s="33">
        <f>+'4-expo'!A15</f>
        <v>41487</v>
      </c>
      <c r="B17" s="35"/>
      <c r="C17" s="35"/>
    </row>
    <row r="18" spans="1:3" s="13" customFormat="1" ht="12.75">
      <c r="A18" s="33">
        <f>+'4-expo'!A16</f>
        <v>41518</v>
      </c>
      <c r="B18" s="35"/>
      <c r="C18" s="35"/>
    </row>
    <row r="19" spans="1:3" s="13" customFormat="1" ht="12.75">
      <c r="A19" s="33">
        <f>+'4-expo'!A17</f>
        <v>41548</v>
      </c>
      <c r="B19" s="35"/>
      <c r="C19" s="35"/>
    </row>
    <row r="20" spans="1:3" s="13" customFormat="1" ht="12.75">
      <c r="A20" s="33">
        <f>+'4-expo'!A18</f>
        <v>41579</v>
      </c>
      <c r="B20" s="35"/>
      <c r="C20" s="35"/>
    </row>
    <row r="21" spans="1:3" s="13" customFormat="1" ht="13.5" thickBot="1">
      <c r="A21" s="37">
        <f>+'4-expo'!A19</f>
        <v>41609</v>
      </c>
      <c r="B21" s="38"/>
      <c r="C21" s="38"/>
    </row>
    <row r="22" spans="1:3" s="13" customFormat="1" ht="12.75">
      <c r="A22" s="29">
        <f>+'4-expo'!A20</f>
        <v>41640</v>
      </c>
      <c r="B22" s="31"/>
      <c r="C22" s="31"/>
    </row>
    <row r="23" spans="1:3" s="13" customFormat="1" ht="12.75">
      <c r="A23" s="33">
        <f>+'4-expo'!A21</f>
        <v>41671</v>
      </c>
      <c r="B23" s="35"/>
      <c r="C23" s="35"/>
    </row>
    <row r="24" spans="1:3" s="13" customFormat="1" ht="12.75">
      <c r="A24" s="33">
        <f>+'4-expo'!A22</f>
        <v>41699</v>
      </c>
      <c r="B24" s="35"/>
      <c r="C24" s="35"/>
    </row>
    <row r="25" spans="1:3" s="13" customFormat="1" ht="12.75">
      <c r="A25" s="33">
        <f>+'4-expo'!A23</f>
        <v>41730</v>
      </c>
      <c r="B25" s="35"/>
      <c r="C25" s="35"/>
    </row>
    <row r="26" spans="1:3" s="13" customFormat="1" ht="12.75">
      <c r="A26" s="33">
        <f>+'4-expo'!A24</f>
        <v>41760</v>
      </c>
      <c r="B26" s="35"/>
      <c r="C26" s="35"/>
    </row>
    <row r="27" spans="1:3" s="13" customFormat="1" ht="12.75">
      <c r="A27" s="33">
        <f>+'4-expo'!A25</f>
        <v>41791</v>
      </c>
      <c r="B27" s="35"/>
      <c r="C27" s="35"/>
    </row>
    <row r="28" spans="1:3" s="13" customFormat="1" ht="12.75">
      <c r="A28" s="33">
        <f>+'4-expo'!A26</f>
        <v>41821</v>
      </c>
      <c r="B28" s="35"/>
      <c r="C28" s="35"/>
    </row>
    <row r="29" spans="1:3" s="13" customFormat="1" ht="12.75">
      <c r="A29" s="33">
        <f>+'4-expo'!A27</f>
        <v>41852</v>
      </c>
      <c r="B29" s="35"/>
      <c r="C29" s="35"/>
    </row>
    <row r="30" spans="1:3" s="13" customFormat="1" ht="12.75">
      <c r="A30" s="33">
        <f>+'4-expo'!A28</f>
        <v>41883</v>
      </c>
      <c r="B30" s="35"/>
      <c r="C30" s="35"/>
    </row>
    <row r="31" spans="1:3" s="13" customFormat="1" ht="12.75">
      <c r="A31" s="33">
        <f>+'4-expo'!A29</f>
        <v>41913</v>
      </c>
      <c r="B31" s="35"/>
      <c r="C31" s="35"/>
    </row>
    <row r="32" spans="1:3" s="13" customFormat="1" ht="12.75">
      <c r="A32" s="33">
        <f>+'4-expo'!A30</f>
        <v>41944</v>
      </c>
      <c r="B32" s="35"/>
      <c r="C32" s="35"/>
    </row>
    <row r="33" spans="1:3" s="13" customFormat="1" ht="13.5" thickBot="1">
      <c r="A33" s="37">
        <f>+'4-expo'!A31</f>
        <v>41974</v>
      </c>
      <c r="B33" s="38"/>
      <c r="C33" s="38"/>
    </row>
    <row r="34" spans="1:3" s="13" customFormat="1" ht="12.75">
      <c r="A34" s="29">
        <f>+'4-expo'!A32</f>
        <v>42005</v>
      </c>
      <c r="B34" s="31"/>
      <c r="C34" s="31"/>
    </row>
    <row r="35" spans="1:3" s="13" customFormat="1" ht="12.75">
      <c r="A35" s="33">
        <f>+'4-expo'!A33</f>
        <v>42036</v>
      </c>
      <c r="B35" s="35"/>
      <c r="C35" s="35"/>
    </row>
    <row r="36" spans="1:3" s="13" customFormat="1" ht="12.75">
      <c r="A36" s="33">
        <f>+'4-expo'!A34</f>
        <v>42064</v>
      </c>
      <c r="B36" s="35"/>
      <c r="C36" s="35"/>
    </row>
    <row r="37" spans="1:3" s="13" customFormat="1" ht="12.75">
      <c r="A37" s="33">
        <f>+'4-expo'!A35</f>
        <v>42095</v>
      </c>
      <c r="B37" s="35"/>
      <c r="C37" s="35"/>
    </row>
    <row r="38" spans="1:3" s="13" customFormat="1" ht="12.75">
      <c r="A38" s="33">
        <f>+'4-expo'!A36</f>
        <v>42125</v>
      </c>
      <c r="B38" s="35"/>
      <c r="C38" s="35"/>
    </row>
    <row r="39" spans="1:3" s="13" customFormat="1" ht="12.75">
      <c r="A39" s="33">
        <f>+'4-expo'!A37</f>
        <v>42156</v>
      </c>
      <c r="B39" s="35"/>
      <c r="C39" s="35"/>
    </row>
    <row r="40" spans="1:3" s="13" customFormat="1" ht="12.75">
      <c r="A40" s="33">
        <f>+'4-expo'!A38</f>
        <v>42186</v>
      </c>
      <c r="B40" s="35"/>
      <c r="C40" s="35"/>
    </row>
    <row r="41" spans="1:3" s="13" customFormat="1" ht="12.75">
      <c r="A41" s="33">
        <f>+'4-expo'!A39</f>
        <v>42217</v>
      </c>
      <c r="B41" s="35"/>
      <c r="C41" s="35"/>
    </row>
    <row r="42" spans="1:3" s="13" customFormat="1" ht="12.75">
      <c r="A42" s="33">
        <f>+'4-expo'!A40</f>
        <v>42248</v>
      </c>
      <c r="B42" s="35"/>
      <c r="C42" s="35"/>
    </row>
    <row r="43" spans="1:3" s="13" customFormat="1" ht="12.75">
      <c r="A43" s="33">
        <f>+'4-expo'!A41</f>
        <v>42278</v>
      </c>
      <c r="B43" s="35"/>
      <c r="C43" s="35"/>
    </row>
    <row r="44" spans="1:3" s="13" customFormat="1" ht="12.75">
      <c r="A44" s="33">
        <f>+'4-expo'!A42</f>
        <v>42309</v>
      </c>
      <c r="B44" s="35"/>
      <c r="C44" s="35"/>
    </row>
    <row r="45" spans="1:3" s="13" customFormat="1" ht="13.5" thickBot="1">
      <c r="A45" s="37">
        <f>+'4-expo'!A43</f>
        <v>42339</v>
      </c>
      <c r="B45" s="38"/>
      <c r="C45" s="38"/>
    </row>
    <row r="46" spans="1:3" s="13" customFormat="1" ht="12.75">
      <c r="A46" s="29">
        <f>+'4-expo'!A44</f>
        <v>42370</v>
      </c>
      <c r="B46" s="31"/>
      <c r="C46" s="31"/>
    </row>
    <row r="47" spans="1:3" s="13" customFormat="1" ht="12.75">
      <c r="A47" s="33">
        <f>+'4-expo'!A45</f>
        <v>42401</v>
      </c>
      <c r="B47" s="35"/>
      <c r="C47" s="35"/>
    </row>
    <row r="48" spans="1:3" s="13" customFormat="1" ht="12.75">
      <c r="A48" s="33">
        <f>+'4-expo'!A46</f>
        <v>42430</v>
      </c>
      <c r="B48" s="35"/>
      <c r="C48" s="35"/>
    </row>
    <row r="49" spans="1:3" s="13" customFormat="1" ht="12.75">
      <c r="A49" s="33">
        <f>+'4-expo'!A47</f>
        <v>42461</v>
      </c>
      <c r="B49" s="35"/>
      <c r="C49" s="35"/>
    </row>
    <row r="50" spans="1:3" s="13" customFormat="1" ht="12.75">
      <c r="A50" s="33">
        <f>+'4-expo'!A48</f>
        <v>42491</v>
      </c>
      <c r="B50" s="35"/>
      <c r="C50" s="35"/>
    </row>
    <row r="51" spans="1:3" s="13" customFormat="1" ht="12.75">
      <c r="A51" s="33">
        <f>+'4-expo'!A49</f>
        <v>42522</v>
      </c>
      <c r="B51" s="35"/>
      <c r="C51" s="35"/>
    </row>
    <row r="52" spans="1:3" s="13" customFormat="1" ht="12.75">
      <c r="A52" s="33">
        <f>+'4-expo'!A50</f>
        <v>42552</v>
      </c>
      <c r="B52" s="35"/>
      <c r="C52" s="35"/>
    </row>
    <row r="53" spans="1:3" s="13" customFormat="1" ht="12.75">
      <c r="A53" s="33">
        <f>+'4-expo'!A51</f>
        <v>42583</v>
      </c>
      <c r="B53" s="35"/>
      <c r="C53" s="35"/>
    </row>
    <row r="54" spans="1:3" s="13" customFormat="1" ht="12.75">
      <c r="A54" s="33">
        <f>+'4-expo'!A52</f>
        <v>42614</v>
      </c>
      <c r="B54" s="35"/>
      <c r="C54" s="35"/>
    </row>
    <row r="55" spans="1:3" s="13" customFormat="1" ht="12.75">
      <c r="A55" s="33">
        <f>+'4-expo'!A53</f>
        <v>42644</v>
      </c>
      <c r="B55" s="35"/>
      <c r="C55" s="35"/>
    </row>
    <row r="56" spans="1:3" s="13" customFormat="1" ht="12.75">
      <c r="A56" s="33">
        <f>+'4-expo'!A54</f>
        <v>42675</v>
      </c>
      <c r="B56" s="35"/>
      <c r="C56" s="35"/>
    </row>
    <row r="57" spans="1:3" s="13" customFormat="1" ht="13.5" thickBot="1">
      <c r="A57" s="37">
        <f>+'4-expo'!A55</f>
        <v>42705</v>
      </c>
      <c r="B57" s="38"/>
      <c r="C57" s="38"/>
    </row>
    <row r="58" spans="1:3" s="13" customFormat="1" ht="12.75">
      <c r="A58" s="43"/>
      <c r="B58" s="44"/>
      <c r="C58" s="44"/>
    </row>
  </sheetData>
  <sheetProtection/>
  <mergeCells count="2">
    <mergeCell ref="A1:C1"/>
    <mergeCell ref="A5:C6"/>
  </mergeCells>
  <printOptions horizontalCentered="1" verticalCentered="1"/>
  <pageMargins left="0.34" right="0.47" top="0.46" bottom="0.28" header="0.3" footer="0"/>
  <pageSetup fitToHeight="1" fitToWidth="1" horizontalDpi="300" verticalDpi="300" orientation="portrait" r:id="rId1"/>
  <headerFooter alignWithMargins="0">
    <oddHeader>&amp;R2016 – Año del Bicentenario de la Declaración de la Independencia Nacional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FAINGER</dc:creator>
  <cp:keywords/>
  <dc:description/>
  <cp:lastModifiedBy>gabriela.macias</cp:lastModifiedBy>
  <cp:lastPrinted>2016-11-07T15:07:38Z</cp:lastPrinted>
  <dcterms:created xsi:type="dcterms:W3CDTF">2006-05-08T13:48:52Z</dcterms:created>
  <dcterms:modified xsi:type="dcterms:W3CDTF">2016-11-07T15:08:00Z</dcterms:modified>
  <cp:category/>
  <cp:version/>
  <cp:contentType/>
  <cp:contentStatus/>
</cp:coreProperties>
</file>