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5\040 Cuestionarios\10 Modelo Enviado\Exportadores\"/>
    </mc:Choice>
  </mc:AlternateContent>
  <bookViews>
    <workbookView xWindow="480" yWindow="120" windowWidth="7980" windowHeight="628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4" i="7" l="1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F3" i="4"/>
</calcChain>
</file>

<file path=xl/sharedStrings.xml><?xml version="1.0" encoding="utf-8"?>
<sst xmlns="http://schemas.openxmlformats.org/spreadsheetml/2006/main" count="86" uniqueCount="50">
  <si>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</si>
  <si>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</si>
  <si>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</si>
  <si>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</si>
  <si>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</si>
  <si>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</si>
  <si>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</si>
  <si>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</si>
  <si>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</si>
  <si>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</si>
  <si>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</si>
  <si>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</si>
  <si>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</si>
  <si>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</si>
  <si>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</si>
  <si>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</si>
  <si>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</si>
  <si>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</si>
  <si>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</si>
  <si>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</si>
  <si>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</si>
  <si>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</si>
  <si>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</si>
  <si>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</si>
  <si>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</si>
  <si>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</si>
  <si>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</si>
  <si>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</si>
  <si>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</si>
  <si>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</si>
  <si>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</si>
  <si>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</si>
  <si>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</si>
  <si>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</si>
  <si>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</si>
  <si>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País:___________</t>
  </si>
  <si>
    <t>Capacidad de Producción total de su país</t>
  </si>
  <si>
    <t>Producción total de su país</t>
  </si>
  <si>
    <t>Exportaciones total de su país</t>
  </si>
  <si>
    <t>art.representativo/modelo:</t>
  </si>
  <si>
    <t>Cuadro N° 5.a</t>
  </si>
  <si>
    <t>Óxido de cinc</t>
  </si>
  <si>
    <t>En kilogramos</t>
  </si>
  <si>
    <t>Producción y Exportaciones de óxido de cinc de</t>
  </si>
  <si>
    <t>Capacidad de Producción, Producción, Ventas, Exportaciones y Existencia de óxido de cinc de su empresa</t>
  </si>
  <si>
    <t>en kilogramos</t>
  </si>
  <si>
    <t>Kilogramos</t>
  </si>
  <si>
    <t>kilogramo</t>
  </si>
  <si>
    <t>kilogramos</t>
  </si>
  <si>
    <t>El óxido de cinc que cuenta con una calidad obtenida a partir de su elaboración a base exclusivamente de cinc electrolítico, denominado habitualmente “Farma”, que se corresponde a un grado de pureza de 99,9% con una composición Pb 0,0030, Cu 0,0001, Fe 0,0002, Cd 0,0003, Mn 0,0000 y As 0,0000 (y que resulta equivalente al denominado “Sello Dorado”)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</si>
</sst>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7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" fontId="2" fillId="0" borderId="3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8" fillId="0" borderId="0" xfId="0" applyFont="1"/>
    <xf numFmtId="0" fontId="8" fillId="2" borderId="0" xfId="0" applyFont="1" applyFill="1" applyProtection="1">
      <protection locked="0"/>
    </xf>
    <xf numFmtId="0" fontId="0" fillId="0" borderId="25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 applyProtection="1"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C34" sqref="C34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A6" sqref="A6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5" t="s">
        <v>34</v>
      </c>
      <c r="B2" s="56"/>
      <c r="C2" s="56"/>
      <c r="D2" s="56"/>
      <c r="E2" s="56"/>
      <c r="F2" s="56"/>
    </row>
    <row r="3" spans="1:6" x14ac:dyDescent="0.2">
      <c r="A3" s="55" t="s">
        <v>41</v>
      </c>
      <c r="B3" s="56"/>
      <c r="C3" s="56"/>
      <c r="D3" s="56"/>
      <c r="E3" s="56"/>
      <c r="F3" s="56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15" t="s">
        <v>4</v>
      </c>
      <c r="C7" s="57">
        <v>2015</v>
      </c>
      <c r="D7" s="57">
        <v>2016</v>
      </c>
      <c r="E7" s="57">
        <v>2017</v>
      </c>
      <c r="F7" s="58">
        <v>43101</v>
      </c>
    </row>
    <row r="8" spans="1:6" x14ac:dyDescent="0.2">
      <c r="A8" s="16" t="s">
        <v>5</v>
      </c>
      <c r="B8" s="80"/>
      <c r="C8" s="75" t="s">
        <v>33</v>
      </c>
      <c r="D8" s="75" t="s">
        <v>33</v>
      </c>
      <c r="E8" s="75" t="s">
        <v>33</v>
      </c>
      <c r="F8" s="75" t="s">
        <v>33</v>
      </c>
    </row>
    <row r="9" spans="1:6" x14ac:dyDescent="0.2">
      <c r="A9" s="17"/>
      <c r="B9" s="79"/>
      <c r="C9" s="76"/>
      <c r="D9" s="76"/>
      <c r="E9" s="76"/>
      <c r="F9" s="76"/>
    </row>
    <row r="10" spans="1:6" x14ac:dyDescent="0.2">
      <c r="A10" s="17"/>
      <c r="B10" s="78"/>
      <c r="C10" s="76"/>
      <c r="D10" s="76"/>
      <c r="E10" s="76"/>
      <c r="F10" s="76"/>
    </row>
    <row r="11" spans="1:6" x14ac:dyDescent="0.2">
      <c r="A11" s="17"/>
      <c r="B11" s="79"/>
      <c r="C11" s="76"/>
      <c r="D11" s="76"/>
      <c r="E11" s="76"/>
      <c r="F11" s="76"/>
    </row>
    <row r="12" spans="1:6" x14ac:dyDescent="0.2">
      <c r="A12" s="17"/>
      <c r="B12" s="78"/>
      <c r="C12" s="76"/>
      <c r="D12" s="76"/>
      <c r="E12" s="76"/>
      <c r="F12" s="76"/>
    </row>
    <row r="13" spans="1:6" ht="13.5" thickBot="1" x14ac:dyDescent="0.25">
      <c r="A13" s="18"/>
      <c r="B13" s="81"/>
      <c r="C13" s="77"/>
      <c r="D13" s="77"/>
      <c r="E13" s="77"/>
      <c r="F13" s="77"/>
    </row>
    <row r="14" spans="1:6" x14ac:dyDescent="0.2">
      <c r="A14" s="16" t="s">
        <v>6</v>
      </c>
      <c r="B14" s="80"/>
      <c r="C14" s="75" t="s">
        <v>33</v>
      </c>
      <c r="D14" s="75" t="s">
        <v>33</v>
      </c>
      <c r="E14" s="75" t="s">
        <v>33</v>
      </c>
      <c r="F14" s="75" t="s">
        <v>33</v>
      </c>
    </row>
    <row r="15" spans="1:6" x14ac:dyDescent="0.2">
      <c r="A15" s="17"/>
      <c r="B15" s="79"/>
      <c r="C15" s="76"/>
      <c r="D15" s="76"/>
      <c r="E15" s="76"/>
      <c r="F15" s="76"/>
    </row>
    <row r="16" spans="1:6" x14ac:dyDescent="0.2">
      <c r="A16" s="17"/>
      <c r="B16" s="78"/>
      <c r="C16" s="76"/>
      <c r="D16" s="76"/>
      <c r="E16" s="76"/>
      <c r="F16" s="76"/>
    </row>
    <row r="17" spans="1:6" x14ac:dyDescent="0.2">
      <c r="A17" s="17"/>
      <c r="B17" s="79"/>
      <c r="C17" s="76"/>
      <c r="D17" s="76"/>
      <c r="E17" s="76"/>
      <c r="F17" s="76"/>
    </row>
    <row r="18" spans="1:6" x14ac:dyDescent="0.2">
      <c r="A18" s="17"/>
      <c r="B18" s="78"/>
      <c r="C18" s="76"/>
      <c r="D18" s="76"/>
      <c r="E18" s="76"/>
      <c r="F18" s="76"/>
    </row>
    <row r="19" spans="1:6" ht="13.5" thickBot="1" x14ac:dyDescent="0.25">
      <c r="A19" s="18"/>
      <c r="B19" s="81"/>
      <c r="C19" s="77"/>
      <c r="D19" s="77"/>
      <c r="E19" s="77"/>
      <c r="F19" s="77"/>
    </row>
    <row r="20" spans="1:6" x14ac:dyDescent="0.2">
      <c r="A20" s="16" t="s">
        <v>7</v>
      </c>
      <c r="B20" s="80"/>
      <c r="C20" s="75" t="s">
        <v>33</v>
      </c>
      <c r="D20" s="75" t="s">
        <v>33</v>
      </c>
      <c r="E20" s="75" t="s">
        <v>33</v>
      </c>
      <c r="F20" s="75" t="s">
        <v>33</v>
      </c>
    </row>
    <row r="21" spans="1:6" x14ac:dyDescent="0.2">
      <c r="A21" s="17"/>
      <c r="B21" s="79"/>
      <c r="C21" s="76"/>
      <c r="D21" s="76"/>
      <c r="E21" s="76"/>
      <c r="F21" s="76"/>
    </row>
    <row r="22" spans="1:6" x14ac:dyDescent="0.2">
      <c r="A22" s="17"/>
      <c r="B22" s="78"/>
      <c r="C22" s="76"/>
      <c r="D22" s="76"/>
      <c r="E22" s="76"/>
      <c r="F22" s="76"/>
    </row>
    <row r="23" spans="1:6" x14ac:dyDescent="0.2">
      <c r="A23" s="17"/>
      <c r="B23" s="79"/>
      <c r="C23" s="76"/>
      <c r="D23" s="76"/>
      <c r="E23" s="76"/>
      <c r="F23" s="76"/>
    </row>
    <row r="24" spans="1:6" x14ac:dyDescent="0.2">
      <c r="A24" s="17"/>
      <c r="B24" s="78"/>
      <c r="C24" s="76"/>
      <c r="D24" s="76"/>
      <c r="E24" s="76"/>
      <c r="F24" s="76"/>
    </row>
    <row r="25" spans="1:6" ht="13.5" thickBot="1" x14ac:dyDescent="0.25">
      <c r="A25" s="18"/>
      <c r="B25" s="81"/>
      <c r="C25" s="77"/>
      <c r="D25" s="77"/>
      <c r="E25" s="77"/>
      <c r="F25" s="77"/>
    </row>
    <row r="26" spans="1:6" x14ac:dyDescent="0.2">
      <c r="A26" s="16" t="s">
        <v>28</v>
      </c>
      <c r="B26" s="80"/>
      <c r="C26" s="75" t="s">
        <v>33</v>
      </c>
      <c r="D26" s="75" t="s">
        <v>33</v>
      </c>
      <c r="E26" s="75" t="s">
        <v>33</v>
      </c>
      <c r="F26" s="75" t="s">
        <v>33</v>
      </c>
    </row>
    <row r="27" spans="1:6" x14ac:dyDescent="0.2">
      <c r="A27" s="17"/>
      <c r="B27" s="79"/>
      <c r="C27" s="76"/>
      <c r="D27" s="76"/>
      <c r="E27" s="76"/>
      <c r="F27" s="76"/>
    </row>
    <row r="28" spans="1:6" x14ac:dyDescent="0.2">
      <c r="A28" s="17"/>
      <c r="B28" s="78"/>
      <c r="C28" s="76"/>
      <c r="D28" s="76"/>
      <c r="E28" s="76"/>
      <c r="F28" s="76"/>
    </row>
    <row r="29" spans="1:6" x14ac:dyDescent="0.2">
      <c r="A29" s="17"/>
      <c r="B29" s="79"/>
      <c r="C29" s="76"/>
      <c r="D29" s="76"/>
      <c r="E29" s="76"/>
      <c r="F29" s="76"/>
    </row>
    <row r="30" spans="1:6" x14ac:dyDescent="0.2">
      <c r="A30" s="17"/>
      <c r="B30" s="78"/>
      <c r="C30" s="76"/>
      <c r="D30" s="76"/>
      <c r="E30" s="76"/>
      <c r="F30" s="76"/>
    </row>
    <row r="31" spans="1:6" ht="13.5" thickBot="1" x14ac:dyDescent="0.25">
      <c r="A31" s="18"/>
      <c r="B31" s="81"/>
      <c r="C31" s="77"/>
      <c r="D31" s="77"/>
      <c r="E31" s="77"/>
      <c r="F31" s="77"/>
    </row>
    <row r="32" spans="1:6" x14ac:dyDescent="0.2">
      <c r="A32" s="16" t="s">
        <v>29</v>
      </c>
      <c r="B32" s="80"/>
      <c r="C32" s="75" t="s">
        <v>33</v>
      </c>
      <c r="D32" s="75" t="s">
        <v>33</v>
      </c>
      <c r="E32" s="75" t="s">
        <v>33</v>
      </c>
      <c r="F32" s="75" t="s">
        <v>33</v>
      </c>
    </row>
    <row r="33" spans="1:6" x14ac:dyDescent="0.2">
      <c r="A33" s="17"/>
      <c r="B33" s="79"/>
      <c r="C33" s="76"/>
      <c r="D33" s="76"/>
      <c r="E33" s="76"/>
      <c r="F33" s="76"/>
    </row>
    <row r="34" spans="1:6" x14ac:dyDescent="0.2">
      <c r="A34" s="17"/>
      <c r="B34" s="78"/>
      <c r="C34" s="76"/>
      <c r="D34" s="76"/>
      <c r="E34" s="76"/>
      <c r="F34" s="76"/>
    </row>
    <row r="35" spans="1:6" x14ac:dyDescent="0.2">
      <c r="A35" s="17"/>
      <c r="B35" s="79"/>
      <c r="C35" s="76"/>
      <c r="D35" s="76"/>
      <c r="E35" s="76"/>
      <c r="F35" s="76"/>
    </row>
    <row r="36" spans="1:6" x14ac:dyDescent="0.2">
      <c r="A36" s="17"/>
      <c r="B36" s="78"/>
      <c r="C36" s="76"/>
      <c r="D36" s="76"/>
      <c r="E36" s="76"/>
      <c r="F36" s="76"/>
    </row>
    <row r="37" spans="1:6" ht="13.5" thickBot="1" x14ac:dyDescent="0.25">
      <c r="A37" s="19"/>
      <c r="B37" s="81"/>
      <c r="C37" s="77"/>
      <c r="D37" s="77"/>
      <c r="E37" s="77"/>
      <c r="F37" s="77"/>
    </row>
    <row r="38" spans="1:6" ht="13.5" thickBot="1" x14ac:dyDescent="0.25">
      <c r="B38" s="20" t="s">
        <v>8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2">
      <c r="A40" s="13" t="s">
        <v>27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6" sqref="A6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2" t="s">
        <v>9</v>
      </c>
      <c r="B1" s="82"/>
      <c r="C1" s="82"/>
      <c r="D1" s="82"/>
    </row>
    <row r="2" spans="1:4" x14ac:dyDescent="0.2">
      <c r="A2" s="83" t="s">
        <v>43</v>
      </c>
      <c r="B2" s="83"/>
      <c r="C2" s="83"/>
      <c r="D2" s="83"/>
    </row>
    <row r="3" spans="1:4" x14ac:dyDescent="0.2">
      <c r="A3" s="83" t="s">
        <v>35</v>
      </c>
      <c r="B3" s="83"/>
      <c r="C3" s="83"/>
      <c r="D3" s="83"/>
    </row>
    <row r="5" spans="1:4" x14ac:dyDescent="0.2">
      <c r="A5" s="83" t="s">
        <v>42</v>
      </c>
      <c r="B5" s="83"/>
      <c r="C5" s="83"/>
      <c r="D5" s="83"/>
    </row>
    <row r="6" spans="1:4" ht="13.5" thickBot="1" x14ac:dyDescent="0.25"/>
    <row r="7" spans="1:4" ht="42.75" customHeight="1" thickBot="1" x14ac:dyDescent="0.25">
      <c r="A7" s="3" t="s">
        <v>0</v>
      </c>
      <c r="B7" s="46" t="s">
        <v>36</v>
      </c>
      <c r="C7" s="46" t="s">
        <v>37</v>
      </c>
      <c r="D7" s="46" t="s">
        <v>38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59">
        <v>42736</v>
      </c>
      <c r="B12" s="4"/>
      <c r="C12" s="7"/>
      <c r="D12" s="7"/>
    </row>
    <row r="13" spans="1:4" ht="13.5" thickBot="1" x14ac:dyDescent="0.25">
      <c r="A13" s="60">
        <v>43101</v>
      </c>
      <c r="B13" s="6"/>
      <c r="C13" s="9"/>
      <c r="D13" s="9"/>
    </row>
  </sheetData>
  <mergeCells count="4">
    <mergeCell ref="A1:D1"/>
    <mergeCell ref="A2:D2"/>
    <mergeCell ref="A3:D3"/>
    <mergeCell ref="A5:D5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F6" sqref="F6"/>
    </sheetView>
  </sheetViews>
  <sheetFormatPr baseColWidth="10" defaultRowHeight="12.75" x14ac:dyDescent="0.2"/>
  <cols>
    <col min="1" max="1" width="17.42578125" customWidth="1"/>
    <col min="2" max="6" width="16.140625" customWidth="1"/>
    <col min="7" max="10" width="14.28515625" style="62" customWidth="1"/>
  </cols>
  <sheetData>
    <row r="1" spans="1:10" x14ac:dyDescent="0.2">
      <c r="A1" s="82" t="s">
        <v>10</v>
      </c>
      <c r="B1" s="82"/>
      <c r="C1" s="82"/>
      <c r="D1" s="82"/>
      <c r="E1" s="82"/>
      <c r="F1" s="82"/>
      <c r="G1" s="61"/>
      <c r="H1" s="61"/>
      <c r="I1" s="61"/>
      <c r="J1" s="61"/>
    </row>
    <row r="2" spans="1:10" x14ac:dyDescent="0.2">
      <c r="A2" s="82" t="s">
        <v>44</v>
      </c>
      <c r="B2" s="82"/>
      <c r="C2" s="82"/>
      <c r="D2" s="82"/>
      <c r="E2" s="82"/>
      <c r="F2" s="82"/>
      <c r="G2" s="61"/>
      <c r="H2" s="61"/>
      <c r="I2" s="61"/>
      <c r="J2" s="61"/>
    </row>
    <row r="3" spans="1:10" s="64" customFormat="1" x14ac:dyDescent="0.2">
      <c r="G3" s="61"/>
      <c r="H3" s="61"/>
      <c r="I3" s="61"/>
      <c r="J3" s="61"/>
    </row>
    <row r="4" spans="1:10" x14ac:dyDescent="0.2">
      <c r="A4" s="82" t="s">
        <v>45</v>
      </c>
      <c r="B4" s="82"/>
      <c r="C4" s="82"/>
      <c r="D4" s="82"/>
      <c r="E4" s="82"/>
      <c r="F4" s="82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26</v>
      </c>
      <c r="F6" s="23" t="s">
        <v>16</v>
      </c>
      <c r="G6" s="63"/>
      <c r="H6" s="63"/>
      <c r="I6" s="63"/>
      <c r="J6" s="63"/>
    </row>
    <row r="7" spans="1:10" s="24" customFormat="1" ht="13.5" thickBot="1" x14ac:dyDescent="0.25">
      <c r="A7" s="22">
        <v>2014</v>
      </c>
      <c r="B7" s="45"/>
      <c r="C7" s="45"/>
      <c r="D7" s="45"/>
      <c r="E7" s="45"/>
      <c r="F7" s="23"/>
      <c r="G7" s="63"/>
      <c r="H7" s="63"/>
      <c r="I7" s="63"/>
      <c r="J7" s="63"/>
    </row>
    <row r="8" spans="1:10" x14ac:dyDescent="0.2">
      <c r="A8" s="4">
        <v>2015</v>
      </c>
      <c r="B8" s="7"/>
      <c r="C8" s="7"/>
      <c r="D8" s="7"/>
      <c r="E8" s="7"/>
      <c r="F8" s="7"/>
    </row>
    <row r="9" spans="1:10" x14ac:dyDescent="0.2">
      <c r="A9" s="5">
        <v>2016</v>
      </c>
      <c r="B9" s="8"/>
      <c r="C9" s="8"/>
      <c r="D9" s="8"/>
      <c r="E9" s="8"/>
      <c r="F9" s="8"/>
    </row>
    <row r="10" spans="1:10" ht="13.5" thickBot="1" x14ac:dyDescent="0.25">
      <c r="A10" s="6"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59">
        <v>42736</v>
      </c>
      <c r="B12" s="7"/>
      <c r="C12" s="7"/>
      <c r="D12" s="7"/>
      <c r="E12" s="7"/>
      <c r="F12" s="7"/>
    </row>
    <row r="13" spans="1:10" ht="13.5" thickBot="1" x14ac:dyDescent="0.25">
      <c r="A13" s="60">
        <v>43101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2" t="s">
        <v>0</v>
      </c>
      <c r="B16" s="23" t="s">
        <v>26</v>
      </c>
      <c r="C16" s="23" t="s">
        <v>15</v>
      </c>
      <c r="D16" s="23" t="s">
        <v>14</v>
      </c>
      <c r="E16" s="23" t="s">
        <v>14</v>
      </c>
      <c r="F16" s="23" t="s">
        <v>14</v>
      </c>
    </row>
    <row r="17" spans="1:6" x14ac:dyDescent="0.2">
      <c r="A17" s="4">
        <v>2015</v>
      </c>
      <c r="B17" s="7"/>
      <c r="C17" s="7"/>
      <c r="D17" s="7"/>
      <c r="E17" s="7"/>
      <c r="F17" s="7"/>
    </row>
    <row r="18" spans="1:6" x14ac:dyDescent="0.2">
      <c r="A18" s="5">
        <v>2016</v>
      </c>
      <c r="B18" s="8"/>
      <c r="C18" s="8"/>
      <c r="D18" s="8"/>
      <c r="E18" s="8"/>
      <c r="F18" s="8"/>
    </row>
    <row r="19" spans="1:6" ht="13.5" thickBot="1" x14ac:dyDescent="0.25">
      <c r="A19" s="6"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59">
        <v>42736</v>
      </c>
      <c r="B21" s="7"/>
      <c r="C21" s="7"/>
      <c r="D21" s="7"/>
      <c r="E21" s="7"/>
      <c r="F21" s="7"/>
    </row>
    <row r="22" spans="1:6" ht="13.5" thickBot="1" x14ac:dyDescent="0.25">
      <c r="A22" s="60">
        <v>43101</v>
      </c>
      <c r="B22" s="9"/>
      <c r="C22" s="9"/>
      <c r="D22" s="9"/>
      <c r="E22" s="9"/>
      <c r="F22" s="9"/>
    </row>
  </sheetData>
  <mergeCells count="3">
    <mergeCell ref="A1:F1"/>
    <mergeCell ref="A2:F2"/>
    <mergeCell ref="A4:F4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A3" sqref="A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4" t="s">
        <v>32</v>
      </c>
      <c r="B1" s="84"/>
      <c r="C1" s="84"/>
      <c r="D1" s="25"/>
      <c r="E1" s="25"/>
    </row>
    <row r="2" spans="1:5" s="13" customFormat="1" x14ac:dyDescent="0.2">
      <c r="A2" s="11" t="s">
        <v>22</v>
      </c>
      <c r="B2" s="12"/>
      <c r="C2" s="12"/>
    </row>
    <row r="3" spans="1:5" s="65" customFormat="1" x14ac:dyDescent="0.2">
      <c r="A3" s="55" t="s">
        <v>41</v>
      </c>
      <c r="B3" s="56"/>
      <c r="C3" s="56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6" t="s">
        <v>17</v>
      </c>
      <c r="B6" s="26" t="s">
        <v>18</v>
      </c>
      <c r="C6" s="26" t="s">
        <v>19</v>
      </c>
    </row>
    <row r="7" spans="1:5" s="13" customFormat="1" ht="13.5" thickBot="1" x14ac:dyDescent="0.25">
      <c r="A7" s="53" t="s">
        <v>20</v>
      </c>
      <c r="B7" s="27" t="s">
        <v>46</v>
      </c>
      <c r="C7" s="27" t="s">
        <v>21</v>
      </c>
    </row>
    <row r="8" spans="1:5" s="13" customFormat="1" x14ac:dyDescent="0.2">
      <c r="A8" s="28">
        <v>42005</v>
      </c>
      <c r="B8" s="50"/>
      <c r="C8" s="31"/>
    </row>
    <row r="9" spans="1:5" s="13" customFormat="1" x14ac:dyDescent="0.2">
      <c r="A9" s="32">
        <v>42036</v>
      </c>
      <c r="B9" s="51"/>
      <c r="C9" s="35"/>
    </row>
    <row r="10" spans="1:5" s="13" customFormat="1" x14ac:dyDescent="0.2">
      <c r="A10" s="32">
        <v>42064</v>
      </c>
      <c r="B10" s="51"/>
      <c r="C10" s="35"/>
    </row>
    <row r="11" spans="1:5" s="13" customFormat="1" x14ac:dyDescent="0.2">
      <c r="A11" s="32">
        <v>42095</v>
      </c>
      <c r="B11" s="51"/>
      <c r="C11" s="35"/>
    </row>
    <row r="12" spans="1:5" s="13" customFormat="1" x14ac:dyDescent="0.2">
      <c r="A12" s="32">
        <v>42125</v>
      </c>
      <c r="B12" s="51"/>
      <c r="C12" s="35"/>
    </row>
    <row r="13" spans="1:5" s="13" customFormat="1" x14ac:dyDescent="0.2">
      <c r="A13" s="32">
        <v>42156</v>
      </c>
      <c r="B13" s="51"/>
      <c r="C13" s="35"/>
    </row>
    <row r="14" spans="1:5" s="13" customFormat="1" x14ac:dyDescent="0.2">
      <c r="A14" s="32">
        <v>42186</v>
      </c>
      <c r="B14" s="51"/>
      <c r="C14" s="35"/>
    </row>
    <row r="15" spans="1:5" s="13" customFormat="1" x14ac:dyDescent="0.2">
      <c r="A15" s="32">
        <v>42217</v>
      </c>
      <c r="B15" s="51"/>
      <c r="C15" s="35"/>
    </row>
    <row r="16" spans="1:5" s="13" customFormat="1" x14ac:dyDescent="0.2">
      <c r="A16" s="32">
        <v>42248</v>
      </c>
      <c r="B16" s="51"/>
      <c r="C16" s="35"/>
    </row>
    <row r="17" spans="1:3" s="13" customFormat="1" x14ac:dyDescent="0.2">
      <c r="A17" s="32">
        <v>42278</v>
      </c>
      <c r="B17" s="51"/>
      <c r="C17" s="35"/>
    </row>
    <row r="18" spans="1:3" s="13" customFormat="1" x14ac:dyDescent="0.2">
      <c r="A18" s="32">
        <v>42309</v>
      </c>
      <c r="B18" s="51"/>
      <c r="C18" s="35"/>
    </row>
    <row r="19" spans="1:3" s="13" customFormat="1" ht="13.5" thickBot="1" x14ac:dyDescent="0.25">
      <c r="A19" s="36">
        <v>42339</v>
      </c>
      <c r="B19" s="52"/>
      <c r="C19" s="38"/>
    </row>
    <row r="20" spans="1:3" s="13" customFormat="1" x14ac:dyDescent="0.2">
      <c r="A20" s="28">
        <v>42370</v>
      </c>
      <c r="B20" s="50"/>
      <c r="C20" s="35"/>
    </row>
    <row r="21" spans="1:3" s="13" customFormat="1" x14ac:dyDescent="0.2">
      <c r="A21" s="32">
        <v>42401</v>
      </c>
      <c r="B21" s="51"/>
      <c r="C21" s="39"/>
    </row>
    <row r="22" spans="1:3" s="13" customFormat="1" x14ac:dyDescent="0.2">
      <c r="A22" s="32">
        <v>42430</v>
      </c>
      <c r="B22" s="51"/>
      <c r="C22" s="35"/>
    </row>
    <row r="23" spans="1:3" s="13" customFormat="1" x14ac:dyDescent="0.2">
      <c r="A23" s="32">
        <v>42461</v>
      </c>
      <c r="B23" s="51"/>
      <c r="C23" s="35"/>
    </row>
    <row r="24" spans="1:3" s="13" customFormat="1" x14ac:dyDescent="0.2">
      <c r="A24" s="32">
        <v>42491</v>
      </c>
      <c r="B24" s="51"/>
      <c r="C24" s="35"/>
    </row>
    <row r="25" spans="1:3" s="13" customFormat="1" x14ac:dyDescent="0.2">
      <c r="A25" s="32">
        <v>42522</v>
      </c>
      <c r="B25" s="51"/>
      <c r="C25" s="35"/>
    </row>
    <row r="26" spans="1:3" s="13" customFormat="1" x14ac:dyDescent="0.2">
      <c r="A26" s="32">
        <v>42552</v>
      </c>
      <c r="B26" s="51"/>
      <c r="C26" s="35"/>
    </row>
    <row r="27" spans="1:3" s="13" customFormat="1" x14ac:dyDescent="0.2">
      <c r="A27" s="32">
        <v>42583</v>
      </c>
      <c r="B27" s="51"/>
      <c r="C27" s="35"/>
    </row>
    <row r="28" spans="1:3" s="13" customFormat="1" x14ac:dyDescent="0.2">
      <c r="A28" s="32">
        <v>42614</v>
      </c>
      <c r="B28" s="51"/>
      <c r="C28" s="35"/>
    </row>
    <row r="29" spans="1:3" s="13" customFormat="1" x14ac:dyDescent="0.2">
      <c r="A29" s="32">
        <v>42644</v>
      </c>
      <c r="B29" s="51"/>
      <c r="C29" s="35"/>
    </row>
    <row r="30" spans="1:3" s="13" customFormat="1" x14ac:dyDescent="0.2">
      <c r="A30" s="32">
        <v>42675</v>
      </c>
      <c r="B30" s="51"/>
      <c r="C30" s="35"/>
    </row>
    <row r="31" spans="1:3" s="13" customFormat="1" ht="13.5" thickBot="1" x14ac:dyDescent="0.25">
      <c r="A31" s="36">
        <v>42705</v>
      </c>
      <c r="B31" s="52"/>
      <c r="C31" s="40"/>
    </row>
    <row r="32" spans="1:3" s="13" customFormat="1" x14ac:dyDescent="0.2">
      <c r="A32" s="28">
        <v>42736</v>
      </c>
      <c r="B32" s="47"/>
      <c r="C32" s="29"/>
    </row>
    <row r="33" spans="1:3" s="13" customFormat="1" x14ac:dyDescent="0.2">
      <c r="A33" s="32">
        <v>42767</v>
      </c>
      <c r="B33" s="48"/>
      <c r="C33" s="33"/>
    </row>
    <row r="34" spans="1:3" s="13" customFormat="1" x14ac:dyDescent="0.2">
      <c r="A34" s="32">
        <v>42795</v>
      </c>
      <c r="B34" s="48"/>
      <c r="C34" s="33"/>
    </row>
    <row r="35" spans="1:3" s="13" customFormat="1" x14ac:dyDescent="0.2">
      <c r="A35" s="32">
        <v>42826</v>
      </c>
      <c r="B35" s="48"/>
      <c r="C35" s="33"/>
    </row>
    <row r="36" spans="1:3" s="13" customFormat="1" x14ac:dyDescent="0.2">
      <c r="A36" s="32">
        <v>42856</v>
      </c>
      <c r="B36" s="48"/>
      <c r="C36" s="33"/>
    </row>
    <row r="37" spans="1:3" s="13" customFormat="1" x14ac:dyDescent="0.2">
      <c r="A37" s="32">
        <v>42887</v>
      </c>
      <c r="B37" s="48"/>
      <c r="C37" s="33"/>
    </row>
    <row r="38" spans="1:3" s="13" customFormat="1" x14ac:dyDescent="0.2">
      <c r="A38" s="32">
        <v>42917</v>
      </c>
      <c r="B38" s="48"/>
      <c r="C38" s="33"/>
    </row>
    <row r="39" spans="1:3" s="13" customFormat="1" x14ac:dyDescent="0.2">
      <c r="A39" s="32">
        <v>42948</v>
      </c>
      <c r="B39" s="48"/>
      <c r="C39" s="33"/>
    </row>
    <row r="40" spans="1:3" s="13" customFormat="1" x14ac:dyDescent="0.2">
      <c r="A40" s="32">
        <v>42979</v>
      </c>
      <c r="B40" s="48"/>
      <c r="C40" s="33"/>
    </row>
    <row r="41" spans="1:3" s="13" customFormat="1" x14ac:dyDescent="0.2">
      <c r="A41" s="32">
        <v>43009</v>
      </c>
      <c r="B41" s="48"/>
      <c r="C41" s="33"/>
    </row>
    <row r="42" spans="1:3" s="13" customFormat="1" x14ac:dyDescent="0.2">
      <c r="A42" s="32">
        <v>43040</v>
      </c>
      <c r="B42" s="48"/>
      <c r="C42" s="33"/>
    </row>
    <row r="43" spans="1:3" s="13" customFormat="1" ht="13.5" thickBot="1" x14ac:dyDescent="0.25">
      <c r="A43" s="36">
        <v>43070</v>
      </c>
      <c r="B43" s="49"/>
      <c r="C43" s="41"/>
    </row>
    <row r="44" spans="1:3" s="13" customFormat="1" ht="13.5" thickBot="1" x14ac:dyDescent="0.25">
      <c r="A44" s="71">
        <v>43101</v>
      </c>
      <c r="B44" s="69"/>
      <c r="C44" s="70"/>
    </row>
    <row r="45" spans="1:3" s="13" customFormat="1" hidden="1" x14ac:dyDescent="0.2">
      <c r="A45" s="54"/>
      <c r="B45" s="66"/>
      <c r="C45" s="67"/>
    </row>
    <row r="46" spans="1:3" s="13" customFormat="1" hidden="1" x14ac:dyDescent="0.2">
      <c r="A46" s="32"/>
      <c r="B46" s="48"/>
      <c r="C46" s="33"/>
    </row>
    <row r="47" spans="1:3" s="13" customFormat="1" hidden="1" x14ac:dyDescent="0.2">
      <c r="A47" s="32"/>
      <c r="B47" s="48"/>
      <c r="C47" s="33"/>
    </row>
    <row r="48" spans="1:3" s="13" customFormat="1" hidden="1" x14ac:dyDescent="0.2">
      <c r="A48" s="32"/>
      <c r="B48" s="48"/>
      <c r="C48" s="33"/>
    </row>
    <row r="49" spans="1:3" s="13" customFormat="1" hidden="1" x14ac:dyDescent="0.2">
      <c r="A49" s="32"/>
      <c r="B49" s="48"/>
      <c r="C49" s="33"/>
    </row>
    <row r="50" spans="1:3" s="13" customFormat="1" hidden="1" x14ac:dyDescent="0.2">
      <c r="A50" s="32"/>
      <c r="B50" s="48"/>
      <c r="C50" s="33"/>
    </row>
    <row r="51" spans="1:3" s="13" customFormat="1" hidden="1" x14ac:dyDescent="0.2">
      <c r="A51" s="32"/>
      <c r="B51" s="48"/>
      <c r="C51" s="33"/>
    </row>
    <row r="52" spans="1:3" s="13" customFormat="1" hidden="1" x14ac:dyDescent="0.2">
      <c r="A52" s="32"/>
      <c r="B52" s="48"/>
      <c r="C52" s="33"/>
    </row>
    <row r="53" spans="1:3" s="13" customFormat="1" hidden="1" x14ac:dyDescent="0.2">
      <c r="A53" s="32"/>
      <c r="B53" s="48"/>
      <c r="C53" s="33"/>
    </row>
    <row r="54" spans="1:3" s="13" customFormat="1" hidden="1" x14ac:dyDescent="0.2">
      <c r="A54" s="32"/>
      <c r="B54" s="48"/>
      <c r="C54" s="33"/>
    </row>
    <row r="55" spans="1:3" s="13" customFormat="1" ht="13.5" hidden="1" thickBot="1" x14ac:dyDescent="0.25">
      <c r="A55" s="36"/>
      <c r="B55" s="49"/>
      <c r="C55" s="41"/>
    </row>
    <row r="56" spans="1:3" s="13" customFormat="1" x14ac:dyDescent="0.2">
      <c r="A56" s="42"/>
      <c r="B56" s="43"/>
      <c r="C56" s="44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E44" sqref="E44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4" t="s">
        <v>31</v>
      </c>
      <c r="B1" s="84"/>
      <c r="C1" s="84"/>
      <c r="D1" s="25"/>
      <c r="E1" s="25"/>
    </row>
    <row r="2" spans="1:5" s="13" customFormat="1" x14ac:dyDescent="0.2">
      <c r="A2" s="11" t="s">
        <v>22</v>
      </c>
      <c r="B2" s="12"/>
      <c r="C2" s="12"/>
    </row>
    <row r="3" spans="1:5" s="65" customFormat="1" x14ac:dyDescent="0.2">
      <c r="A3" s="55" t="s">
        <v>41</v>
      </c>
      <c r="B3" s="56"/>
      <c r="C3" s="56"/>
    </row>
    <row r="4" spans="1:5" s="13" customFormat="1" x14ac:dyDescent="0.2">
      <c r="A4" s="11" t="s">
        <v>30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6" t="s">
        <v>17</v>
      </c>
      <c r="B6" s="26" t="s">
        <v>18</v>
      </c>
      <c r="C6" s="26" t="s">
        <v>19</v>
      </c>
    </row>
    <row r="7" spans="1:5" s="13" customFormat="1" ht="13.5" thickBot="1" x14ac:dyDescent="0.25">
      <c r="A7" s="53" t="s">
        <v>20</v>
      </c>
      <c r="B7" s="27" t="s">
        <v>46</v>
      </c>
      <c r="C7" s="27" t="s">
        <v>21</v>
      </c>
    </row>
    <row r="8" spans="1:5" s="13" customFormat="1" x14ac:dyDescent="0.2">
      <c r="A8" s="28">
        <f>'4-expo'!A8</f>
        <v>42005</v>
      </c>
      <c r="B8" s="50"/>
      <c r="C8" s="31"/>
    </row>
    <row r="9" spans="1:5" s="13" customFormat="1" x14ac:dyDescent="0.2">
      <c r="A9" s="32">
        <f>'4-expo'!A9</f>
        <v>42036</v>
      </c>
      <c r="B9" s="51"/>
      <c r="C9" s="35"/>
    </row>
    <row r="10" spans="1:5" s="13" customFormat="1" x14ac:dyDescent="0.2">
      <c r="A10" s="32">
        <f>'4-expo'!A10</f>
        <v>42064</v>
      </c>
      <c r="B10" s="51"/>
      <c r="C10" s="35"/>
    </row>
    <row r="11" spans="1:5" s="13" customFormat="1" x14ac:dyDescent="0.2">
      <c r="A11" s="32">
        <f>'4-expo'!A11</f>
        <v>42095</v>
      </c>
      <c r="B11" s="51"/>
      <c r="C11" s="35"/>
    </row>
    <row r="12" spans="1:5" s="13" customFormat="1" x14ac:dyDescent="0.2">
      <c r="A12" s="32">
        <f>'4-expo'!A12</f>
        <v>42125</v>
      </c>
      <c r="B12" s="51"/>
      <c r="C12" s="35"/>
    </row>
    <row r="13" spans="1:5" s="13" customFormat="1" x14ac:dyDescent="0.2">
      <c r="A13" s="32">
        <f>'4-expo'!A13</f>
        <v>42156</v>
      </c>
      <c r="B13" s="51"/>
      <c r="C13" s="35"/>
    </row>
    <row r="14" spans="1:5" s="13" customFormat="1" x14ac:dyDescent="0.2">
      <c r="A14" s="32">
        <f>'4-expo'!A14</f>
        <v>42186</v>
      </c>
      <c r="B14" s="51"/>
      <c r="C14" s="35"/>
    </row>
    <row r="15" spans="1:5" s="13" customFormat="1" x14ac:dyDescent="0.2">
      <c r="A15" s="32">
        <f>'4-expo'!A15</f>
        <v>42217</v>
      </c>
      <c r="B15" s="51"/>
      <c r="C15" s="35"/>
    </row>
    <row r="16" spans="1:5" s="13" customFormat="1" x14ac:dyDescent="0.2">
      <c r="A16" s="32">
        <f>'4-expo'!A16</f>
        <v>42248</v>
      </c>
      <c r="B16" s="51"/>
      <c r="C16" s="35"/>
    </row>
    <row r="17" spans="1:3" s="13" customFormat="1" x14ac:dyDescent="0.2">
      <c r="A17" s="32">
        <f>'4-expo'!A17</f>
        <v>42278</v>
      </c>
      <c r="B17" s="51"/>
      <c r="C17" s="35"/>
    </row>
    <row r="18" spans="1:3" s="13" customFormat="1" x14ac:dyDescent="0.2">
      <c r="A18" s="32">
        <f>'4-expo'!A18</f>
        <v>42309</v>
      </c>
      <c r="B18" s="51"/>
      <c r="C18" s="35"/>
    </row>
    <row r="19" spans="1:3" s="13" customFormat="1" ht="13.5" thickBot="1" x14ac:dyDescent="0.25">
      <c r="A19" s="36">
        <f>'4-expo'!A19</f>
        <v>42339</v>
      </c>
      <c r="B19" s="52"/>
      <c r="C19" s="38"/>
    </row>
    <row r="20" spans="1:3" s="13" customFormat="1" x14ac:dyDescent="0.2">
      <c r="A20" s="28">
        <f>'4-expo'!A20</f>
        <v>42370</v>
      </c>
      <c r="B20" s="50"/>
      <c r="C20" s="35"/>
    </row>
    <row r="21" spans="1:3" s="13" customFormat="1" x14ac:dyDescent="0.2">
      <c r="A21" s="32">
        <f>'4-expo'!A21</f>
        <v>42401</v>
      </c>
      <c r="B21" s="51"/>
      <c r="C21" s="39"/>
    </row>
    <row r="22" spans="1:3" s="13" customFormat="1" x14ac:dyDescent="0.2">
      <c r="A22" s="32">
        <f>'4-expo'!A22</f>
        <v>42430</v>
      </c>
      <c r="B22" s="51"/>
      <c r="C22" s="35"/>
    </row>
    <row r="23" spans="1:3" s="13" customFormat="1" x14ac:dyDescent="0.2">
      <c r="A23" s="32">
        <f>'4-expo'!A23</f>
        <v>42461</v>
      </c>
      <c r="B23" s="51"/>
      <c r="C23" s="35"/>
    </row>
    <row r="24" spans="1:3" s="13" customFormat="1" x14ac:dyDescent="0.2">
      <c r="A24" s="32">
        <f>'4-expo'!A24</f>
        <v>42491</v>
      </c>
      <c r="B24" s="51"/>
      <c r="C24" s="35"/>
    </row>
    <row r="25" spans="1:3" s="13" customFormat="1" x14ac:dyDescent="0.2">
      <c r="A25" s="32">
        <f>'4-expo'!A25</f>
        <v>42522</v>
      </c>
      <c r="B25" s="51"/>
      <c r="C25" s="35"/>
    </row>
    <row r="26" spans="1:3" s="13" customFormat="1" x14ac:dyDescent="0.2">
      <c r="A26" s="32">
        <f>'4-expo'!A26</f>
        <v>42552</v>
      </c>
      <c r="B26" s="51"/>
      <c r="C26" s="35"/>
    </row>
    <row r="27" spans="1:3" s="13" customFormat="1" x14ac:dyDescent="0.2">
      <c r="A27" s="32">
        <f>'4-expo'!A27</f>
        <v>42583</v>
      </c>
      <c r="B27" s="51"/>
      <c r="C27" s="35"/>
    </row>
    <row r="28" spans="1:3" s="13" customFormat="1" x14ac:dyDescent="0.2">
      <c r="A28" s="32">
        <f>'4-expo'!A28</f>
        <v>42614</v>
      </c>
      <c r="B28" s="51"/>
      <c r="C28" s="35"/>
    </row>
    <row r="29" spans="1:3" s="13" customFormat="1" x14ac:dyDescent="0.2">
      <c r="A29" s="32">
        <f>'4-expo'!A29</f>
        <v>42644</v>
      </c>
      <c r="B29" s="51"/>
      <c r="C29" s="35"/>
    </row>
    <row r="30" spans="1:3" s="13" customFormat="1" x14ac:dyDescent="0.2">
      <c r="A30" s="32">
        <f>'4-expo'!A30</f>
        <v>42675</v>
      </c>
      <c r="B30" s="51"/>
      <c r="C30" s="35"/>
    </row>
    <row r="31" spans="1:3" s="13" customFormat="1" ht="13.5" thickBot="1" x14ac:dyDescent="0.25">
      <c r="A31" s="36">
        <f>'4-expo'!A31</f>
        <v>42705</v>
      </c>
      <c r="B31" s="52"/>
      <c r="C31" s="40"/>
    </row>
    <row r="32" spans="1:3" s="13" customFormat="1" x14ac:dyDescent="0.2">
      <c r="A32" s="28">
        <f>'4-expo'!A32</f>
        <v>42736</v>
      </c>
      <c r="B32" s="47"/>
      <c r="C32" s="29"/>
    </row>
    <row r="33" spans="1:3" s="13" customFormat="1" x14ac:dyDescent="0.2">
      <c r="A33" s="32">
        <f>'4-expo'!A33</f>
        <v>42767</v>
      </c>
      <c r="B33" s="48"/>
      <c r="C33" s="33"/>
    </row>
    <row r="34" spans="1:3" s="13" customFormat="1" x14ac:dyDescent="0.2">
      <c r="A34" s="32">
        <f>'4-expo'!A34</f>
        <v>42795</v>
      </c>
      <c r="B34" s="48"/>
      <c r="C34" s="33"/>
    </row>
    <row r="35" spans="1:3" s="13" customFormat="1" x14ac:dyDescent="0.2">
      <c r="A35" s="32">
        <f>'4-expo'!A35</f>
        <v>42826</v>
      </c>
      <c r="B35" s="48"/>
      <c r="C35" s="33"/>
    </row>
    <row r="36" spans="1:3" s="13" customFormat="1" x14ac:dyDescent="0.2">
      <c r="A36" s="32">
        <f>'4-expo'!A36</f>
        <v>42856</v>
      </c>
      <c r="B36" s="48"/>
      <c r="C36" s="33"/>
    </row>
    <row r="37" spans="1:3" s="13" customFormat="1" x14ac:dyDescent="0.2">
      <c r="A37" s="32">
        <f>'4-expo'!A37</f>
        <v>42887</v>
      </c>
      <c r="B37" s="48"/>
      <c r="C37" s="33"/>
    </row>
    <row r="38" spans="1:3" s="13" customFormat="1" x14ac:dyDescent="0.2">
      <c r="A38" s="32">
        <f>'4-expo'!A38</f>
        <v>42917</v>
      </c>
      <c r="B38" s="48"/>
      <c r="C38" s="33"/>
    </row>
    <row r="39" spans="1:3" s="13" customFormat="1" x14ac:dyDescent="0.2">
      <c r="A39" s="32">
        <f>'4-expo'!A39</f>
        <v>42948</v>
      </c>
      <c r="B39" s="48"/>
      <c r="C39" s="33"/>
    </row>
    <row r="40" spans="1:3" s="13" customFormat="1" x14ac:dyDescent="0.2">
      <c r="A40" s="32">
        <f>'4-expo'!A40</f>
        <v>42979</v>
      </c>
      <c r="B40" s="48"/>
      <c r="C40" s="33"/>
    </row>
    <row r="41" spans="1:3" s="13" customFormat="1" x14ac:dyDescent="0.2">
      <c r="A41" s="32">
        <f>'4-expo'!A41</f>
        <v>43009</v>
      </c>
      <c r="B41" s="48"/>
      <c r="C41" s="33"/>
    </row>
    <row r="42" spans="1:3" s="13" customFormat="1" x14ac:dyDescent="0.2">
      <c r="A42" s="32">
        <f>'4-expo'!A42</f>
        <v>43040</v>
      </c>
      <c r="B42" s="48"/>
      <c r="C42" s="33"/>
    </row>
    <row r="43" spans="1:3" s="13" customFormat="1" ht="13.5" thickBot="1" x14ac:dyDescent="0.25">
      <c r="A43" s="36">
        <f>'4-expo'!A43</f>
        <v>43070</v>
      </c>
      <c r="B43" s="49"/>
      <c r="C43" s="41"/>
    </row>
    <row r="44" spans="1:3" s="13" customFormat="1" ht="13.5" thickBot="1" x14ac:dyDescent="0.25">
      <c r="A44" s="68">
        <f>'4-expo'!A44</f>
        <v>43101</v>
      </c>
      <c r="B44" s="69"/>
      <c r="C44" s="70"/>
    </row>
    <row r="45" spans="1:3" s="13" customFormat="1" hidden="1" x14ac:dyDescent="0.2">
      <c r="A45" s="54"/>
      <c r="B45" s="66"/>
      <c r="C45" s="67"/>
    </row>
    <row r="46" spans="1:3" s="13" customFormat="1" hidden="1" x14ac:dyDescent="0.2">
      <c r="A46" s="32"/>
      <c r="B46" s="48"/>
      <c r="C46" s="33"/>
    </row>
    <row r="47" spans="1:3" s="13" customFormat="1" hidden="1" x14ac:dyDescent="0.2">
      <c r="A47" s="32"/>
      <c r="B47" s="48"/>
      <c r="C47" s="33"/>
    </row>
    <row r="48" spans="1:3" s="13" customFormat="1" hidden="1" x14ac:dyDescent="0.2">
      <c r="A48" s="32"/>
      <c r="B48" s="48"/>
      <c r="C48" s="33"/>
    </row>
    <row r="49" spans="1:3" s="13" customFormat="1" hidden="1" x14ac:dyDescent="0.2">
      <c r="A49" s="32"/>
      <c r="B49" s="48"/>
      <c r="C49" s="33"/>
    </row>
    <row r="50" spans="1:3" s="13" customFormat="1" hidden="1" x14ac:dyDescent="0.2">
      <c r="A50" s="32"/>
      <c r="B50" s="48"/>
      <c r="C50" s="33"/>
    </row>
    <row r="51" spans="1:3" s="13" customFormat="1" hidden="1" x14ac:dyDescent="0.2">
      <c r="A51" s="32"/>
      <c r="B51" s="48"/>
      <c r="C51" s="33"/>
    </row>
    <row r="52" spans="1:3" s="13" customFormat="1" hidden="1" x14ac:dyDescent="0.2">
      <c r="A52" s="32"/>
      <c r="B52" s="48"/>
      <c r="C52" s="33"/>
    </row>
    <row r="53" spans="1:3" s="13" customFormat="1" hidden="1" x14ac:dyDescent="0.2">
      <c r="A53" s="32"/>
      <c r="B53" s="48"/>
      <c r="C53" s="33"/>
    </row>
    <row r="54" spans="1:3" s="13" customFormat="1" hidden="1" x14ac:dyDescent="0.2">
      <c r="A54" s="32"/>
      <c r="B54" s="48"/>
      <c r="C54" s="33"/>
    </row>
    <row r="55" spans="1:3" s="13" customFormat="1" ht="13.5" hidden="1" thickBot="1" x14ac:dyDescent="0.25">
      <c r="A55" s="36"/>
      <c r="B55" s="49"/>
      <c r="C55" s="41"/>
    </row>
    <row r="56" spans="1:3" s="13" customFormat="1" x14ac:dyDescent="0.2">
      <c r="A56" s="42"/>
      <c r="B56" s="43"/>
      <c r="C56" s="44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17" workbookViewId="0">
      <selection activeCell="A6" sqref="A6:C6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85" t="s">
        <v>40</v>
      </c>
      <c r="B1" s="84"/>
      <c r="C1" s="84"/>
      <c r="D1" s="25"/>
    </row>
    <row r="2" spans="1:4" s="13" customFormat="1" x14ac:dyDescent="0.2">
      <c r="A2" s="11" t="s">
        <v>24</v>
      </c>
      <c r="B2" s="12"/>
      <c r="C2" s="12"/>
    </row>
    <row r="3" spans="1:4" s="65" customFormat="1" x14ac:dyDescent="0.2">
      <c r="A3" s="55" t="str">
        <f>+'1.modelos prod.invest.'!A3</f>
        <v>Óxido de cinc</v>
      </c>
      <c r="B3" s="56"/>
      <c r="C3" s="56"/>
    </row>
    <row r="4" spans="1:4" s="65" customFormat="1" x14ac:dyDescent="0.2">
      <c r="A4" s="55" t="s">
        <v>23</v>
      </c>
      <c r="B4" s="56"/>
      <c r="C4" s="56"/>
    </row>
    <row r="5" spans="1:4" s="65" customFormat="1" x14ac:dyDescent="0.2">
      <c r="A5" s="55" t="s">
        <v>39</v>
      </c>
      <c r="B5" s="56"/>
      <c r="C5" s="56"/>
    </row>
    <row r="6" spans="1:4" s="13" customFormat="1" ht="66.75" customHeight="1" x14ac:dyDescent="0.2">
      <c r="A6" s="86" t="s">
        <v>49</v>
      </c>
      <c r="B6" s="86"/>
      <c r="C6" s="86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17</v>
      </c>
      <c r="B8" s="26" t="s">
        <v>25</v>
      </c>
      <c r="C8" s="26"/>
    </row>
    <row r="9" spans="1:4" s="65" customFormat="1" ht="13.5" thickBot="1" x14ac:dyDescent="0.25">
      <c r="A9" s="72" t="s">
        <v>20</v>
      </c>
      <c r="B9" s="72" t="s">
        <v>47</v>
      </c>
      <c r="C9" s="72" t="s">
        <v>48</v>
      </c>
    </row>
    <row r="10" spans="1:4" s="13" customFormat="1" x14ac:dyDescent="0.2">
      <c r="A10" s="28">
        <f>+'4-expo'!A8</f>
        <v>42005</v>
      </c>
      <c r="B10" s="30"/>
      <c r="C10" s="30"/>
    </row>
    <row r="11" spans="1:4" s="13" customFormat="1" x14ac:dyDescent="0.2">
      <c r="A11" s="32">
        <f>+'4-expo'!A9</f>
        <v>42036</v>
      </c>
      <c r="B11" s="34"/>
      <c r="C11" s="34"/>
    </row>
    <row r="12" spans="1:4" s="13" customFormat="1" x14ac:dyDescent="0.2">
      <c r="A12" s="32">
        <f>+'4-expo'!A10</f>
        <v>42064</v>
      </c>
      <c r="B12" s="34"/>
      <c r="C12" s="34"/>
    </row>
    <row r="13" spans="1:4" s="13" customFormat="1" x14ac:dyDescent="0.2">
      <c r="A13" s="32">
        <f>+'4-expo'!A11</f>
        <v>42095</v>
      </c>
      <c r="B13" s="34"/>
      <c r="C13" s="34"/>
    </row>
    <row r="14" spans="1:4" s="13" customFormat="1" x14ac:dyDescent="0.2">
      <c r="A14" s="32">
        <f>+'4-expo'!A12</f>
        <v>42125</v>
      </c>
      <c r="B14" s="34"/>
      <c r="C14" s="34"/>
    </row>
    <row r="15" spans="1:4" s="13" customFormat="1" x14ac:dyDescent="0.2">
      <c r="A15" s="32">
        <f>+'4-expo'!A13</f>
        <v>42156</v>
      </c>
      <c r="B15" s="34"/>
      <c r="C15" s="34"/>
    </row>
    <row r="16" spans="1:4" s="13" customFormat="1" x14ac:dyDescent="0.2">
      <c r="A16" s="32">
        <f>+'4-expo'!A14</f>
        <v>42186</v>
      </c>
      <c r="B16" s="34"/>
      <c r="C16" s="34"/>
    </row>
    <row r="17" spans="1:3" s="13" customFormat="1" x14ac:dyDescent="0.2">
      <c r="A17" s="32">
        <f>+'4-expo'!A15</f>
        <v>42217</v>
      </c>
      <c r="B17" s="34"/>
      <c r="C17" s="34"/>
    </row>
    <row r="18" spans="1:3" s="13" customFormat="1" x14ac:dyDescent="0.2">
      <c r="A18" s="32">
        <f>+'4-expo'!A16</f>
        <v>42248</v>
      </c>
      <c r="B18" s="34"/>
      <c r="C18" s="34"/>
    </row>
    <row r="19" spans="1:3" s="13" customFormat="1" x14ac:dyDescent="0.2">
      <c r="A19" s="32">
        <f>+'4-expo'!A17</f>
        <v>42278</v>
      </c>
      <c r="B19" s="34"/>
      <c r="C19" s="34"/>
    </row>
    <row r="20" spans="1:3" s="13" customFormat="1" x14ac:dyDescent="0.2">
      <c r="A20" s="32">
        <f>+'4-expo'!A18</f>
        <v>42309</v>
      </c>
      <c r="B20" s="34"/>
      <c r="C20" s="34"/>
    </row>
    <row r="21" spans="1:3" s="13" customFormat="1" ht="13.5" thickBot="1" x14ac:dyDescent="0.25">
      <c r="A21" s="36">
        <f>+'4-expo'!A19</f>
        <v>42339</v>
      </c>
      <c r="B21" s="37"/>
      <c r="C21" s="37"/>
    </row>
    <row r="22" spans="1:3" s="13" customFormat="1" x14ac:dyDescent="0.2">
      <c r="A22" s="28">
        <f>+'4-expo'!A20</f>
        <v>42370</v>
      </c>
      <c r="B22" s="30"/>
      <c r="C22" s="30"/>
    </row>
    <row r="23" spans="1:3" s="13" customFormat="1" x14ac:dyDescent="0.2">
      <c r="A23" s="32">
        <f>+'4-expo'!A21</f>
        <v>42401</v>
      </c>
      <c r="B23" s="34"/>
      <c r="C23" s="34"/>
    </row>
    <row r="24" spans="1:3" s="13" customFormat="1" x14ac:dyDescent="0.2">
      <c r="A24" s="32">
        <f>+'4-expo'!A22</f>
        <v>42430</v>
      </c>
      <c r="B24" s="34"/>
      <c r="C24" s="34"/>
    </row>
    <row r="25" spans="1:3" s="13" customFormat="1" x14ac:dyDescent="0.2">
      <c r="A25" s="32">
        <f>+'4-expo'!A23</f>
        <v>42461</v>
      </c>
      <c r="B25" s="34"/>
      <c r="C25" s="34"/>
    </row>
    <row r="26" spans="1:3" s="13" customFormat="1" x14ac:dyDescent="0.2">
      <c r="A26" s="32">
        <f>+'4-expo'!A24</f>
        <v>42491</v>
      </c>
      <c r="B26" s="34"/>
      <c r="C26" s="34"/>
    </row>
    <row r="27" spans="1:3" s="13" customFormat="1" x14ac:dyDescent="0.2">
      <c r="A27" s="32">
        <f>+'4-expo'!A25</f>
        <v>42522</v>
      </c>
      <c r="B27" s="34"/>
      <c r="C27" s="34"/>
    </row>
    <row r="28" spans="1:3" s="13" customFormat="1" x14ac:dyDescent="0.2">
      <c r="A28" s="32">
        <f>+'4-expo'!A26</f>
        <v>42552</v>
      </c>
      <c r="B28" s="34"/>
      <c r="C28" s="34"/>
    </row>
    <row r="29" spans="1:3" s="13" customFormat="1" x14ac:dyDescent="0.2">
      <c r="A29" s="32">
        <f>+'4-expo'!A27</f>
        <v>42583</v>
      </c>
      <c r="B29" s="34"/>
      <c r="C29" s="34"/>
    </row>
    <row r="30" spans="1:3" s="13" customFormat="1" x14ac:dyDescent="0.2">
      <c r="A30" s="32">
        <f>+'4-expo'!A28</f>
        <v>42614</v>
      </c>
      <c r="B30" s="34"/>
      <c r="C30" s="34"/>
    </row>
    <row r="31" spans="1:3" s="13" customFormat="1" x14ac:dyDescent="0.2">
      <c r="A31" s="32">
        <f>+'4-expo'!A29</f>
        <v>42644</v>
      </c>
      <c r="B31" s="34"/>
      <c r="C31" s="34"/>
    </row>
    <row r="32" spans="1:3" s="13" customFormat="1" x14ac:dyDescent="0.2">
      <c r="A32" s="32">
        <f>+'4-expo'!A30</f>
        <v>42675</v>
      </c>
      <c r="B32" s="34"/>
      <c r="C32" s="34"/>
    </row>
    <row r="33" spans="1:3" s="13" customFormat="1" ht="13.5" thickBot="1" x14ac:dyDescent="0.25">
      <c r="A33" s="36">
        <f>+'4-expo'!A31</f>
        <v>42705</v>
      </c>
      <c r="B33" s="37"/>
      <c r="C33" s="37"/>
    </row>
    <row r="34" spans="1:3" s="13" customFormat="1" x14ac:dyDescent="0.2">
      <c r="A34" s="28">
        <f>+'4-expo'!A32</f>
        <v>42736</v>
      </c>
      <c r="B34" s="30"/>
      <c r="C34" s="30"/>
    </row>
    <row r="35" spans="1:3" s="13" customFormat="1" x14ac:dyDescent="0.2">
      <c r="A35" s="32">
        <f>+'4-expo'!A33</f>
        <v>42767</v>
      </c>
      <c r="B35" s="34"/>
      <c r="C35" s="34"/>
    </row>
    <row r="36" spans="1:3" s="13" customFormat="1" x14ac:dyDescent="0.2">
      <c r="A36" s="32">
        <f>+'4-expo'!A34</f>
        <v>42795</v>
      </c>
      <c r="B36" s="34"/>
      <c r="C36" s="34"/>
    </row>
    <row r="37" spans="1:3" s="13" customFormat="1" x14ac:dyDescent="0.2">
      <c r="A37" s="32">
        <f>+'4-expo'!A35</f>
        <v>42826</v>
      </c>
      <c r="B37" s="34"/>
      <c r="C37" s="34"/>
    </row>
    <row r="38" spans="1:3" s="13" customFormat="1" x14ac:dyDescent="0.2">
      <c r="A38" s="32">
        <f>+'4-expo'!A36</f>
        <v>42856</v>
      </c>
      <c r="B38" s="34"/>
      <c r="C38" s="34"/>
    </row>
    <row r="39" spans="1:3" s="13" customFormat="1" x14ac:dyDescent="0.2">
      <c r="A39" s="32">
        <f>+'4-expo'!A37</f>
        <v>42887</v>
      </c>
      <c r="B39" s="34"/>
      <c r="C39" s="34"/>
    </row>
    <row r="40" spans="1:3" s="13" customFormat="1" x14ac:dyDescent="0.2">
      <c r="A40" s="32">
        <f>+'4-expo'!A38</f>
        <v>42917</v>
      </c>
      <c r="B40" s="34"/>
      <c r="C40" s="34"/>
    </row>
    <row r="41" spans="1:3" s="13" customFormat="1" x14ac:dyDescent="0.2">
      <c r="A41" s="32">
        <f>+'4-expo'!A39</f>
        <v>42948</v>
      </c>
      <c r="B41" s="34"/>
      <c r="C41" s="34"/>
    </row>
    <row r="42" spans="1:3" s="13" customFormat="1" x14ac:dyDescent="0.2">
      <c r="A42" s="32">
        <f>+'4-expo'!A40</f>
        <v>42979</v>
      </c>
      <c r="B42" s="34"/>
      <c r="C42" s="34"/>
    </row>
    <row r="43" spans="1:3" s="13" customFormat="1" x14ac:dyDescent="0.2">
      <c r="A43" s="32">
        <f>+'4-expo'!A41</f>
        <v>43009</v>
      </c>
      <c r="B43" s="34"/>
      <c r="C43" s="34"/>
    </row>
    <row r="44" spans="1:3" s="13" customFormat="1" x14ac:dyDescent="0.2">
      <c r="A44" s="32">
        <f>+'4-expo'!A42</f>
        <v>43040</v>
      </c>
      <c r="B44" s="34"/>
      <c r="C44" s="34"/>
    </row>
    <row r="45" spans="1:3" s="13" customFormat="1" ht="13.5" thickBot="1" x14ac:dyDescent="0.25">
      <c r="A45" s="36">
        <f>+'4-expo'!A43</f>
        <v>43070</v>
      </c>
      <c r="B45" s="37"/>
      <c r="C45" s="37"/>
    </row>
    <row r="46" spans="1:3" s="13" customFormat="1" ht="13.5" thickBot="1" x14ac:dyDescent="0.25">
      <c r="A46" s="68">
        <f>+'4-expo'!A44</f>
        <v>43101</v>
      </c>
      <c r="B46" s="74"/>
      <c r="C46" s="74"/>
    </row>
    <row r="47" spans="1:3" s="13" customFormat="1" hidden="1" x14ac:dyDescent="0.2">
      <c r="A47" s="54"/>
      <c r="B47" s="73"/>
      <c r="C47" s="73"/>
    </row>
    <row r="48" spans="1:3" s="13" customFormat="1" hidden="1" x14ac:dyDescent="0.2">
      <c r="A48" s="32"/>
      <c r="B48" s="34"/>
      <c r="C48" s="34"/>
    </row>
    <row r="49" spans="1:3" s="13" customFormat="1" hidden="1" x14ac:dyDescent="0.2">
      <c r="A49" s="32"/>
      <c r="B49" s="34"/>
      <c r="C49" s="34"/>
    </row>
    <row r="50" spans="1:3" s="13" customFormat="1" hidden="1" x14ac:dyDescent="0.2">
      <c r="A50" s="32"/>
      <c r="B50" s="34"/>
      <c r="C50" s="34"/>
    </row>
    <row r="51" spans="1:3" s="13" customFormat="1" hidden="1" x14ac:dyDescent="0.2">
      <c r="A51" s="32"/>
      <c r="B51" s="34"/>
      <c r="C51" s="34"/>
    </row>
    <row r="52" spans="1:3" s="13" customFormat="1" hidden="1" x14ac:dyDescent="0.2">
      <c r="A52" s="32"/>
      <c r="B52" s="34"/>
      <c r="C52" s="34"/>
    </row>
    <row r="53" spans="1:3" s="13" customFormat="1" hidden="1" x14ac:dyDescent="0.2">
      <c r="A53" s="32"/>
      <c r="B53" s="34"/>
      <c r="C53" s="34"/>
    </row>
    <row r="54" spans="1:3" s="13" customFormat="1" hidden="1" x14ac:dyDescent="0.2">
      <c r="A54" s="32"/>
      <c r="B54" s="34"/>
      <c r="C54" s="34"/>
    </row>
    <row r="55" spans="1:3" s="13" customFormat="1" hidden="1" x14ac:dyDescent="0.2">
      <c r="A55" s="32"/>
      <c r="B55" s="34"/>
      <c r="C55" s="34"/>
    </row>
    <row r="56" spans="1:3" s="13" customFormat="1" hidden="1" x14ac:dyDescent="0.2">
      <c r="A56" s="32"/>
      <c r="B56" s="34"/>
      <c r="C56" s="34"/>
    </row>
    <row r="57" spans="1:3" s="13" customFormat="1" ht="13.5" hidden="1" thickBot="1" x14ac:dyDescent="0.25">
      <c r="A57" s="36"/>
      <c r="B57" s="37"/>
      <c r="C57" s="37"/>
    </row>
    <row r="58" spans="1:3" s="13" customFormat="1" x14ac:dyDescent="0.2">
      <c r="A58" s="42"/>
      <c r="B58" s="43"/>
      <c r="C58" s="43"/>
    </row>
  </sheetData>
  <mergeCells count="2">
    <mergeCell ref="A1:C1"/>
    <mergeCell ref="A6:C6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Mariano Abalo</cp:lastModifiedBy>
  <cp:lastPrinted>2006-09-08T16:58:49Z</cp:lastPrinted>
  <dcterms:created xsi:type="dcterms:W3CDTF">2006-05-08T13:48:52Z</dcterms:created>
  <dcterms:modified xsi:type="dcterms:W3CDTF">2018-03-13T12:46:06Z</dcterms:modified>
</cp:coreProperties>
</file>