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9_PELOTASDETENIS\040 Cuestionarios\10 Modelo Enviado\Importadores Investigados\"/>
    </mc:Choice>
  </mc:AlternateContent>
  <bookViews>
    <workbookView xWindow="480" yWindow="225" windowWidth="8895" windowHeight="4500" tabRatio="716" firstSheet="1" activeTab="11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-costos" sheetId="9" r:id="rId6"/>
    <sheet name="4-costos (2)" sheetId="21" r:id="rId7"/>
    <sheet name="5-precios" sheetId="10" r:id="rId8"/>
    <sheet name="5-precios (2)" sheetId="22" r:id="rId9"/>
    <sheet name="6- Compras internas" sheetId="11" r:id="rId10"/>
    <sheet name="7- reventa" sheetId="20" r:id="rId11"/>
    <sheet name="8 existencias" sheetId="19" r:id="rId12"/>
  </sheets>
  <externalReferences>
    <externalReference r:id="rId13"/>
    <externalReference r:id="rId14"/>
    <externalReference r:id="rId15"/>
  </externalReferences>
  <definedNames>
    <definedName name="al">[1]PARAMETROS!$C$5</definedName>
    <definedName name="año1">'[2]0a_Parámetros'!$H$7</definedName>
    <definedName name="_xlnm.Print_Area" localSheetId="2">'1.modelos prod.invest.'!$A$1:$E$41</definedName>
    <definedName name="_xlnm.Print_Area" localSheetId="3">'2- impo investigadas'!$A$1:$F$52</definedName>
    <definedName name="_xlnm.Print_Area" localSheetId="4">'3- impo no inv'!$A$1:$F$52</definedName>
    <definedName name="_xlnm.Print_Area" localSheetId="5">'4-costos'!$A$1:$D$42</definedName>
    <definedName name="_xlnm.Print_Area" localSheetId="6">'4-costos (2)'!$A$1:$D$42</definedName>
    <definedName name="_xlnm.Print_Area" localSheetId="7">'5-precios'!$B$1:$E$53</definedName>
    <definedName name="_xlnm.Print_Area" localSheetId="8">'5-precios (2)'!$B$1:$E$53</definedName>
    <definedName name="_xlnm.Print_Area" localSheetId="9">'6- Compras internas'!$A$1:$C$51</definedName>
    <definedName name="_xlnm.Print_Area" localSheetId="10">'7- reventa'!$A$1:$I$52</definedName>
    <definedName name="_xlnm.Print_Area" localSheetId="11">'8 existencias'!$A$1:$G$15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B52" i="22" l="1"/>
  <c r="B51" i="22"/>
  <c r="B50" i="22"/>
  <c r="B49" i="22"/>
  <c r="B48" i="22"/>
  <c r="B47" i="22"/>
  <c r="B46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48" i="10"/>
  <c r="A47" i="11"/>
  <c r="A47" i="20"/>
  <c r="B47" i="10"/>
  <c r="A46" i="11"/>
  <c r="A46" i="20"/>
  <c r="A45" i="8"/>
  <c r="B46" i="10"/>
  <c r="A50" i="8"/>
  <c r="A49" i="8"/>
  <c r="B50" i="10"/>
  <c r="A49" i="11"/>
  <c r="A49" i="20"/>
  <c r="A48" i="8"/>
  <c r="B49" i="10"/>
  <c r="A43" i="8"/>
  <c r="B44" i="10"/>
  <c r="A43" i="11"/>
  <c r="A43" i="20"/>
  <c r="A42" i="8"/>
  <c r="A41" i="8"/>
  <c r="B42" i="10"/>
  <c r="A41" i="11"/>
  <c r="A41" i="20"/>
  <c r="A40" i="8"/>
  <c r="B41" i="10"/>
  <c r="A40" i="11"/>
  <c r="A40" i="20"/>
  <c r="A39" i="8"/>
  <c r="A38" i="8"/>
  <c r="B39" i="10"/>
  <c r="A38" i="11"/>
  <c r="A38" i="20"/>
  <c r="A37" i="8"/>
  <c r="B38" i="10"/>
  <c r="A36" i="8"/>
  <c r="B37" i="10"/>
  <c r="A36" i="11"/>
  <c r="A36" i="20"/>
  <c r="A35" i="8"/>
  <c r="B36" i="10"/>
  <c r="A34" i="8"/>
  <c r="A33" i="8"/>
  <c r="B34" i="10"/>
  <c r="A33" i="11"/>
  <c r="A33" i="20"/>
  <c r="A32" i="8"/>
  <c r="B33" i="10"/>
  <c r="A32" i="11"/>
  <c r="A32" i="20"/>
  <c r="A31" i="8"/>
  <c r="A30" i="8"/>
  <c r="B31" i="10"/>
  <c r="A29" i="8"/>
  <c r="B30" i="10"/>
  <c r="A29" i="11"/>
  <c r="A29" i="20"/>
  <c r="A28" i="8"/>
  <c r="B29" i="10"/>
  <c r="A27" i="8"/>
  <c r="B28" i="10"/>
  <c r="A27" i="11"/>
  <c r="A27" i="20"/>
  <c r="A26" i="8"/>
  <c r="A25" i="8"/>
  <c r="B26" i="10"/>
  <c r="A25" i="11"/>
  <c r="A25" i="20"/>
  <c r="A24" i="8"/>
  <c r="B25" i="10"/>
  <c r="A23" i="8"/>
  <c r="B24" i="10"/>
  <c r="A22" i="8"/>
  <c r="A21" i="8"/>
  <c r="A20" i="8"/>
  <c r="B21" i="10"/>
  <c r="A20" i="11"/>
  <c r="A20" i="20"/>
  <c r="A19" i="8"/>
  <c r="A18" i="8"/>
  <c r="B19" i="10"/>
  <c r="A17" i="8"/>
  <c r="B18" i="10"/>
  <c r="A17" i="11"/>
  <c r="A17" i="20"/>
  <c r="A16" i="8"/>
  <c r="B17" i="10"/>
  <c r="A15" i="8"/>
  <c r="B16" i="10"/>
  <c r="A15" i="11"/>
  <c r="A15" i="20"/>
  <c r="A14" i="8"/>
  <c r="A13" i="8"/>
  <c r="B14" i="10"/>
  <c r="A13" i="11"/>
  <c r="A13" i="20"/>
  <c r="A12" i="8"/>
  <c r="B13" i="10"/>
  <c r="A12" i="11"/>
  <c r="A12" i="20"/>
  <c r="A11" i="8"/>
  <c r="A10" i="8"/>
  <c r="B11" i="10"/>
  <c r="A10" i="11"/>
  <c r="A10" i="20"/>
  <c r="A9" i="8"/>
  <c r="B10" i="10"/>
  <c r="A8" i="8"/>
  <c r="A50" i="7"/>
  <c r="A49" i="7"/>
  <c r="A48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B51" i="10"/>
  <c r="A50" i="11"/>
  <c r="A50" i="20"/>
  <c r="B52" i="10"/>
  <c r="A51" i="11"/>
  <c r="A51" i="20"/>
  <c r="B43" i="10"/>
  <c r="A42" i="11"/>
  <c r="A42" i="20"/>
  <c r="B40" i="10"/>
  <c r="A39" i="11"/>
  <c r="A39" i="20"/>
  <c r="B35" i="10"/>
  <c r="A34" i="11"/>
  <c r="A34" i="20"/>
  <c r="B32" i="10"/>
  <c r="A31" i="11"/>
  <c r="A31" i="20"/>
  <c r="B27" i="10"/>
  <c r="A26" i="11"/>
  <c r="A26" i="20"/>
  <c r="B23" i="10"/>
  <c r="B22" i="10"/>
  <c r="A21" i="11"/>
  <c r="A21" i="20"/>
  <c r="B20" i="10"/>
  <c r="A19" i="11"/>
  <c r="A19" i="20"/>
  <c r="B15" i="10"/>
  <c r="A14" i="11"/>
  <c r="A14" i="20"/>
  <c r="B12" i="10"/>
  <c r="A11" i="11"/>
  <c r="A11" i="20"/>
  <c r="B9" i="10"/>
  <c r="A8" i="11"/>
  <c r="A8" i="20"/>
  <c r="A3" i="20"/>
  <c r="A3" i="11"/>
  <c r="A3" i="8"/>
  <c r="A3" i="7"/>
  <c r="F3" i="1"/>
  <c r="A16" i="11"/>
  <c r="A16" i="20"/>
  <c r="A24" i="11"/>
  <c r="A24" i="20"/>
  <c r="A28" i="11"/>
  <c r="A28" i="20"/>
  <c r="A35" i="11"/>
  <c r="A35" i="20"/>
  <c r="A22" i="11"/>
  <c r="A22" i="20"/>
  <c r="A30" i="11"/>
  <c r="A30" i="20"/>
  <c r="A48" i="11"/>
  <c r="A48" i="20"/>
  <c r="A45" i="11"/>
  <c r="A45" i="20"/>
  <c r="A18" i="11"/>
  <c r="A18" i="20"/>
  <c r="A23" i="11"/>
  <c r="A23" i="20"/>
  <c r="A9" i="11"/>
  <c r="A9" i="20"/>
  <c r="A37" i="11"/>
  <c r="A37" i="20"/>
</calcChain>
</file>

<file path=xl/sharedStrings.xml><?xml version="1.0" encoding="utf-8"?>
<sst xmlns="http://schemas.openxmlformats.org/spreadsheetml/2006/main" count="256" uniqueCount="112">
  <si>
    <t>ANEXO ESTADÍSTICO</t>
  </si>
  <si>
    <t>Cuadro N° 1</t>
  </si>
  <si>
    <t>RANKING</t>
  </si>
  <si>
    <t>Características técnicas, físicas, etc.</t>
  </si>
  <si>
    <t>Cuadro N° 2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</si>
  <si>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</si>
  <si>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</si>
  <si>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</si>
  <si>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</si>
  <si>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</si>
  <si>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</si>
  <si>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</si>
  <si>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</si>
  <si>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</si>
  <si>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</si>
  <si>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</si>
  <si>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</si>
  <si>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</si>
  <si>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</si>
  <si>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</si>
  <si>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</si>
  <si>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</si>
  <si>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</si>
  <si>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</si>
  <si>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</si>
  <si>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</si>
  <si>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</si>
  <si>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</si>
  <si>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</si>
  <si>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</si>
  <si>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</si>
  <si>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</si>
  <si>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</si>
  <si>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</si>
  <si>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</si>
  <si>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</si>
  <si>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</si>
  <si>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</si>
  <si>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</si>
  <si>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</si>
  <si>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</si>
  <si>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</si>
  <si>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</si>
  <si>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</si>
  <si>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</si>
  <si>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</si>
  <si>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</si>
  <si>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</si>
  <si>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</si>
  <si>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</si>
  <si>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</si>
  <si>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</si>
  <si>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</si>
  <si>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</si>
  <si>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</si>
  <si>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</si>
  <si>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</si>
  <si>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pesos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</si>
  <si>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</si>
  <si>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</si>
  <si>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</si>
  <si>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</si>
  <si>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</si>
  <si>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</si>
  <si>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</si>
  <si>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</si>
  <si>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</si>
  <si>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Facturado (1)</t>
  </si>
  <si>
    <t>(Unidades)(2)</t>
  </si>
  <si>
    <t>Por Ventas</t>
  </si>
  <si>
    <t xml:space="preserve">Reventa al mercado interno de </t>
  </si>
  <si>
    <t>Origen:.............................</t>
  </si>
  <si>
    <t>Valores ($)</t>
  </si>
  <si>
    <t>PRODUCTO NACIONAL</t>
  </si>
  <si>
    <t>Existencias de</t>
  </si>
  <si>
    <t>Origenes no investigados</t>
  </si>
  <si>
    <t>Origen............................</t>
  </si>
  <si>
    <t>Agregue todas las filas que le resulten necesarias.</t>
  </si>
  <si>
    <t>Cuadro N° 7</t>
  </si>
  <si>
    <t>SUB-TOTAL (en depósito del importador)</t>
  </si>
  <si>
    <t>….° tipo</t>
  </si>
  <si>
    <t>Otros (Resto)</t>
  </si>
  <si>
    <t>* En caso de existir más de un despacho por mes, completar estos datos en una hoja separada o insertar las filas necesarias.</t>
  </si>
  <si>
    <t>promedio 2017</t>
  </si>
  <si>
    <t>promedio 2018</t>
  </si>
  <si>
    <t>Origen (1):…………</t>
  </si>
  <si>
    <t>12</t>
  </si>
  <si>
    <t>pelotas de tenis</t>
  </si>
  <si>
    <t>(1) Completar un cuadro por cada origen investigado (China, Tailandia y/o Filipinas) desde el que realizó importaciones.</t>
  </si>
  <si>
    <t>(1) Completar un cuadro por cada origen no investigado desde el que realizó importaciones.</t>
  </si>
  <si>
    <t>promedio 2019</t>
  </si>
  <si>
    <t>unidades</t>
  </si>
  <si>
    <r>
      <t xml:space="preserve">(en </t>
    </r>
    <r>
      <rPr>
        <b/>
        <u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</si>
  <si>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China</t>
  </si>
  <si>
    <t>Tailandia</t>
  </si>
  <si>
    <t>Filipinas</t>
  </si>
  <si>
    <t>En unidades</t>
  </si>
  <si>
    <t>Producto importado de todos los orígenes</t>
  </si>
  <si>
    <t>Origen..............</t>
  </si>
  <si>
    <t>Origen Objeto de Medidas (1): ___________________</t>
  </si>
  <si>
    <t>(1) Completar un Cuadro por cada origen objeto de medidas del que haya realizado importaciones.</t>
  </si>
  <si>
    <t>en pesos por unidad</t>
  </si>
  <si>
    <t>Pelota de tenis suelta</t>
  </si>
  <si>
    <t>Cuadro Nº 4.a</t>
  </si>
  <si>
    <t>PRECIO PRIMERA VENTA</t>
  </si>
  <si>
    <t>Pelota de tenis en tubos presurizados</t>
  </si>
  <si>
    <t>Cuadro Nº 4.b</t>
  </si>
  <si>
    <t>Cuadro Nº 5.a</t>
  </si>
  <si>
    <t>pelota de tenis en tubos presurizados</t>
  </si>
  <si>
    <t>Cuadro Nº 5.b</t>
  </si>
  <si>
    <t>pelota de tenis sueltas</t>
  </si>
  <si>
    <t>Cuadro N°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</si>
</sst>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.00\ [$€]_-;\-* #,##0.00\ [$€]_-;_-* &quot;-&quot;??\ [$€]_-;_-@_-"/>
  </numFmts>
  <fonts count="20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76" fontId="3" fillId="0" borderId="0" applyFont="0" applyFill="0" applyBorder="0" applyAlignment="0" applyProtection="0"/>
    <xf numFmtId="0" fontId="3" fillId="0" borderId="1"/>
  </cellStyleXfs>
  <cellXfs count="211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2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13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7" fontId="13" fillId="0" borderId="7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17" fontId="13" fillId="0" borderId="9" xfId="0" applyNumberFormat="1" applyFont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1" fontId="13" fillId="0" borderId="6" xfId="0" applyNumberFormat="1" applyFont="1" applyBorder="1" applyAlignment="1" applyProtection="1">
      <alignment horizontal="center"/>
      <protection locked="0"/>
    </xf>
    <xf numFmtId="1" fontId="13" fillId="0" borderId="7" xfId="0" applyNumberFormat="1" applyFont="1" applyBorder="1" applyAlignment="1" applyProtection="1">
      <alignment horizontal="center"/>
      <protection locked="0"/>
    </xf>
    <xf numFmtId="1" fontId="13" fillId="0" borderId="9" xfId="0" applyNumberFormat="1" applyFont="1" applyBorder="1" applyAlignment="1" applyProtection="1">
      <alignment horizontal="center"/>
      <protection locked="0"/>
    </xf>
    <xf numFmtId="17" fontId="13" fillId="0" borderId="16" xfId="0" applyNumberFormat="1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4" fillId="0" borderId="17" xfId="0" applyFont="1" applyBorder="1" applyProtection="1">
      <protection locked="0"/>
    </xf>
    <xf numFmtId="0" fontId="14" fillId="0" borderId="19" xfId="0" applyFont="1" applyBorder="1" applyProtection="1">
      <protection locked="0"/>
    </xf>
    <xf numFmtId="49" fontId="14" fillId="0" borderId="2" xfId="0" applyNumberFormat="1" applyFont="1" applyBorder="1" applyAlignment="1" applyProtection="1">
      <alignment horizontal="center"/>
      <protection locked="0"/>
    </xf>
    <xf numFmtId="0" fontId="14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14" fillId="0" borderId="23" xfId="0" applyFon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6" xfId="0" applyNumberFormat="1" applyFont="1" applyBorder="1" applyAlignment="1" applyProtection="1">
      <alignment horizontal="center"/>
      <protection locked="0"/>
    </xf>
    <xf numFmtId="2" fontId="10" fillId="0" borderId="7" xfId="0" applyNumberFormat="1" applyFont="1" applyBorder="1" applyAlignment="1" applyProtection="1">
      <alignment horizontal="center"/>
      <protection locked="0"/>
    </xf>
    <xf numFmtId="2" fontId="10" fillId="0" borderId="9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26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29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30" xfId="0" applyFont="1" applyBorder="1" applyAlignment="1" applyProtection="1">
      <alignment horizontal="left"/>
      <protection locked="0"/>
    </xf>
    <xf numFmtId="0" fontId="13" fillId="0" borderId="31" xfId="0" applyFont="1" applyBorder="1" applyAlignment="1" applyProtection="1">
      <alignment horizontal="centerContinuous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17" fontId="10" fillId="0" borderId="9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14" fontId="13" fillId="0" borderId="7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4" fontId="13" fillId="0" borderId="16" xfId="0" applyNumberFormat="1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31" xfId="0" applyBorder="1" applyProtection="1">
      <protection locked="0"/>
    </xf>
    <xf numFmtId="14" fontId="13" fillId="0" borderId="43" xfId="0" applyNumberFormat="1" applyFont="1" applyFill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13" fillId="0" borderId="43" xfId="0" applyNumberFormat="1" applyFont="1" applyBorder="1" applyAlignment="1" applyProtection="1">
      <alignment horizontal="center"/>
      <protection locked="0"/>
    </xf>
    <xf numFmtId="14" fontId="13" fillId="0" borderId="7" xfId="0" applyNumberFormat="1" applyFont="1" applyBorder="1" applyAlignment="1" applyProtection="1">
      <alignment horizontal="center"/>
      <protection locked="0"/>
    </xf>
    <xf numFmtId="14" fontId="13" fillId="0" borderId="9" xfId="0" applyNumberFormat="1" applyFont="1" applyBorder="1" applyAlignment="1" applyProtection="1">
      <alignment horizontal="center"/>
      <protection locked="0"/>
    </xf>
    <xf numFmtId="14" fontId="13" fillId="0" borderId="16" xfId="0" applyNumberFormat="1" applyFont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Continuous"/>
      <protection locked="0"/>
    </xf>
    <xf numFmtId="0" fontId="13" fillId="0" borderId="45" xfId="0" applyFont="1" applyFill="1" applyBorder="1" applyProtection="1">
      <protection locked="0"/>
    </xf>
    <xf numFmtId="0" fontId="13" fillId="0" borderId="46" xfId="0" applyFont="1" applyFill="1" applyBorder="1" applyProtection="1">
      <protection locked="0"/>
    </xf>
    <xf numFmtId="0" fontId="13" fillId="0" borderId="47" xfId="0" applyFont="1" applyFill="1" applyBorder="1" applyProtection="1">
      <protection locked="0"/>
    </xf>
    <xf numFmtId="0" fontId="11" fillId="0" borderId="7" xfId="0" applyFont="1" applyFill="1" applyBorder="1" applyAlignment="1" applyProtection="1">
      <alignment horizontal="centerContinuous"/>
      <protection locked="0"/>
    </xf>
    <xf numFmtId="0" fontId="13" fillId="0" borderId="34" xfId="0" applyFont="1" applyFill="1" applyBorder="1" applyProtection="1">
      <protection locked="0"/>
    </xf>
    <xf numFmtId="0" fontId="13" fillId="0" borderId="35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11" fillId="0" borderId="16" xfId="0" applyFont="1" applyFill="1" applyBorder="1" applyAlignment="1" applyProtection="1">
      <alignment horizontal="centerContinuous"/>
      <protection locked="0"/>
    </xf>
    <xf numFmtId="0" fontId="13" fillId="0" borderId="37" xfId="0" applyFont="1" applyFill="1" applyBorder="1" applyProtection="1">
      <protection locked="0"/>
    </xf>
    <xf numFmtId="0" fontId="13" fillId="0" borderId="38" xfId="0" applyFont="1" applyFill="1" applyBorder="1" applyProtection="1">
      <protection locked="0"/>
    </xf>
    <xf numFmtId="0" fontId="13" fillId="0" borderId="12" xfId="0" applyFont="1" applyFill="1" applyBorder="1" applyProtection="1">
      <protection locked="0"/>
    </xf>
    <xf numFmtId="0" fontId="11" fillId="0" borderId="9" xfId="0" applyFont="1" applyFill="1" applyBorder="1" applyAlignment="1" applyProtection="1">
      <alignment horizontal="centerContinuous"/>
      <protection locked="0"/>
    </xf>
    <xf numFmtId="0" fontId="13" fillId="0" borderId="39" xfId="0" applyFont="1" applyFill="1" applyBorder="1" applyProtection="1">
      <protection locked="0"/>
    </xf>
    <xf numFmtId="0" fontId="13" fillId="0" borderId="40" xfId="0" applyFont="1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1" fillId="3" borderId="0" xfId="0" applyFont="1" applyFill="1" applyAlignment="1" applyProtection="1">
      <alignment horizontal="centerContinuous"/>
      <protection locked="0"/>
    </xf>
    <xf numFmtId="0" fontId="0" fillId="3" borderId="0" xfId="0" applyFill="1" applyAlignment="1" applyProtection="1">
      <alignment horizontal="centerContinuous"/>
      <protection locked="0"/>
    </xf>
    <xf numFmtId="0" fontId="5" fillId="3" borderId="0" xfId="0" applyFont="1" applyFill="1" applyAlignment="1" applyProtection="1">
      <alignment horizontal="centerContinuous"/>
      <protection locked="0"/>
    </xf>
    <xf numFmtId="0" fontId="10" fillId="3" borderId="0" xfId="0" applyFont="1" applyFill="1" applyAlignment="1" applyProtection="1">
      <alignment horizontal="centerContinuous"/>
      <protection locked="0"/>
    </xf>
    <xf numFmtId="1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9" xfId="0" applyNumberFormat="1" applyFont="1" applyFill="1" applyBorder="1" applyAlignment="1" applyProtection="1">
      <alignment horizontal="center"/>
      <protection locked="0"/>
    </xf>
    <xf numFmtId="0" fontId="18" fillId="3" borderId="0" xfId="0" applyFont="1" applyFill="1" applyAlignment="1" applyProtection="1">
      <alignment horizontal="centerContinuous"/>
      <protection locked="0"/>
    </xf>
    <xf numFmtId="0" fontId="13" fillId="0" borderId="9" xfId="0" applyNumberFormat="1" applyFont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17" fillId="3" borderId="0" xfId="0" applyFont="1" applyFill="1" applyAlignment="1" applyProtection="1">
      <alignment horizontal="centerContinuous"/>
      <protection locked="0"/>
    </xf>
    <xf numFmtId="0" fontId="0" fillId="3" borderId="0" xfId="0" applyFill="1" applyBorder="1" applyAlignment="1" applyProtection="1">
      <alignment horizontal="centerContinuous"/>
      <protection locked="0"/>
    </xf>
    <xf numFmtId="0" fontId="13" fillId="3" borderId="0" xfId="0" applyFont="1" applyFill="1" applyAlignment="1" applyProtection="1">
      <alignment horizontal="centerContinuous"/>
      <protection locked="0"/>
    </xf>
    <xf numFmtId="0" fontId="13" fillId="3" borderId="19" xfId="0" applyFont="1" applyFill="1" applyBorder="1" applyAlignment="1" applyProtection="1">
      <alignment horizontal="centerContinuous"/>
      <protection locked="0"/>
    </xf>
    <xf numFmtId="0" fontId="13" fillId="3" borderId="26" xfId="0" applyFont="1" applyFill="1" applyBorder="1" applyProtection="1">
      <protection locked="0"/>
    </xf>
    <xf numFmtId="0" fontId="13" fillId="3" borderId="48" xfId="0" applyFont="1" applyFill="1" applyBorder="1" applyProtection="1">
      <protection locked="0"/>
    </xf>
    <xf numFmtId="0" fontId="13" fillId="3" borderId="49" xfId="0" applyFont="1" applyFill="1" applyBorder="1" applyProtection="1">
      <protection locked="0"/>
    </xf>
    <xf numFmtId="14" fontId="13" fillId="3" borderId="9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Continuous"/>
      <protection locked="0"/>
    </xf>
    <xf numFmtId="0" fontId="13" fillId="0" borderId="24" xfId="0" applyFont="1" applyBorder="1" applyAlignment="1" applyProtection="1">
      <alignment horizontal="centerContinuous"/>
      <protection locked="0"/>
    </xf>
    <xf numFmtId="0" fontId="13" fillId="0" borderId="25" xfId="0" applyFont="1" applyBorder="1" applyAlignment="1" applyProtection="1">
      <alignment horizontal="centerContinuous"/>
      <protection locked="0"/>
    </xf>
    <xf numFmtId="0" fontId="1" fillId="3" borderId="0" xfId="0" applyFont="1" applyFill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/>
    <xf numFmtId="0" fontId="19" fillId="3" borderId="0" xfId="0" applyFont="1" applyFill="1" applyAlignment="1" applyProtection="1">
      <alignment horizontal="centerContinuous"/>
      <protection locked="0"/>
    </xf>
    <xf numFmtId="0" fontId="19" fillId="0" borderId="0" xfId="0" applyFont="1"/>
    <xf numFmtId="0" fontId="3" fillId="0" borderId="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Continuous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2" borderId="18" xfId="0" applyFont="1" applyFill="1" applyBorder="1" applyAlignment="1" applyProtection="1">
      <alignment horizontal="center" wrapText="1"/>
      <protection locked="0"/>
    </xf>
    <xf numFmtId="0" fontId="3" fillId="2" borderId="50" xfId="0" applyFont="1" applyFill="1" applyBorder="1" applyAlignment="1" applyProtection="1">
      <alignment horizontal="center"/>
      <protection locked="0"/>
    </xf>
    <xf numFmtId="0" fontId="13" fillId="0" borderId="34" xfId="0" applyFont="1" applyBorder="1" applyProtection="1">
      <protection locked="0"/>
    </xf>
    <xf numFmtId="0" fontId="3" fillId="0" borderId="35" xfId="0" applyFont="1" applyBorder="1" applyProtection="1">
      <protection locked="0"/>
    </xf>
    <xf numFmtId="0" fontId="3" fillId="0" borderId="34" xfId="0" applyFont="1" applyBorder="1" applyProtection="1">
      <protection locked="0"/>
    </xf>
    <xf numFmtId="0" fontId="13" fillId="0" borderId="29" xfId="0" applyFont="1" applyBorder="1" applyProtection="1">
      <protection locked="0"/>
    </xf>
    <xf numFmtId="0" fontId="3" fillId="0" borderId="51" xfId="0" applyFont="1" applyBorder="1" applyProtection="1">
      <protection locked="0"/>
    </xf>
    <xf numFmtId="0" fontId="3" fillId="0" borderId="52" xfId="0" applyFont="1" applyBorder="1" applyProtection="1">
      <protection locked="0"/>
    </xf>
    <xf numFmtId="0" fontId="3" fillId="0" borderId="53" xfId="0" applyFont="1" applyBorder="1" applyProtection="1">
      <protection locked="0"/>
    </xf>
    <xf numFmtId="0" fontId="3" fillId="0" borderId="54" xfId="0" applyFont="1" applyBorder="1" applyProtection="1">
      <protection locked="0"/>
    </xf>
    <xf numFmtId="0" fontId="3" fillId="0" borderId="55" xfId="0" applyFont="1" applyBorder="1" applyProtection="1">
      <protection locked="0"/>
    </xf>
    <xf numFmtId="0" fontId="13" fillId="3" borderId="56" xfId="0" applyFont="1" applyFill="1" applyBorder="1" applyProtection="1">
      <protection locked="0"/>
    </xf>
    <xf numFmtId="0" fontId="3" fillId="0" borderId="57" xfId="0" applyFont="1" applyBorder="1" applyProtection="1">
      <protection locked="0"/>
    </xf>
    <xf numFmtId="0" fontId="13" fillId="3" borderId="58" xfId="0" applyFont="1" applyFill="1" applyBorder="1" applyProtection="1">
      <protection locked="0"/>
    </xf>
    <xf numFmtId="0" fontId="3" fillId="0" borderId="59" xfId="0" applyFont="1" applyBorder="1" applyProtection="1">
      <protection locked="0"/>
    </xf>
    <xf numFmtId="0" fontId="13" fillId="3" borderId="60" xfId="0" applyFont="1" applyFill="1" applyBorder="1" applyProtection="1">
      <protection locked="0"/>
    </xf>
    <xf numFmtId="0" fontId="3" fillId="0" borderId="6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Alignment="1" applyProtection="1">
      <alignment horizontal="centerContinuous"/>
      <protection locked="0"/>
    </xf>
    <xf numFmtId="0" fontId="3" fillId="0" borderId="0" xfId="0" applyFont="1" applyBorder="1" applyProtection="1"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13" fillId="0" borderId="18" xfId="0" applyFont="1" applyBorder="1" applyProtection="1">
      <protection locked="0"/>
    </xf>
    <xf numFmtId="0" fontId="13" fillId="0" borderId="39" xfId="0" applyFont="1" applyBorder="1" applyProtection="1">
      <protection locked="0"/>
    </xf>
    <xf numFmtId="0" fontId="3" fillId="0" borderId="40" xfId="0" applyFont="1" applyBorder="1" applyProtection="1">
      <protection locked="0"/>
    </xf>
    <xf numFmtId="0" fontId="3" fillId="0" borderId="56" xfId="0" applyFont="1" applyBorder="1" applyProtection="1">
      <protection locked="0"/>
    </xf>
    <xf numFmtId="0" fontId="3" fillId="0" borderId="62" xfId="0" applyFont="1" applyBorder="1" applyProtection="1">
      <protection locked="0"/>
    </xf>
    <xf numFmtId="0" fontId="3" fillId="0" borderId="60" xfId="0" applyFont="1" applyBorder="1" applyProtection="1">
      <protection locked="0"/>
    </xf>
    <xf numFmtId="0" fontId="3" fillId="0" borderId="63" xfId="0" applyFont="1" applyBorder="1" applyProtection="1">
      <protection locked="0"/>
    </xf>
    <xf numFmtId="0" fontId="3" fillId="0" borderId="64" xfId="0" applyFont="1" applyBorder="1" applyProtection="1">
      <protection locked="0"/>
    </xf>
    <xf numFmtId="0" fontId="3" fillId="2" borderId="44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10" fillId="0" borderId="7" xfId="0" applyFont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13" fillId="3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46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RODUCTOR%20DUMPING%20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7.costos totales  coproductos"/>
      <sheetName val="8.a.... Costos"/>
      <sheetName val="9.a adicionalcostos"/>
      <sheetName val="10.a-10.b-precios"/>
      <sheetName val="11- impo "/>
      <sheetName val="12Reventa"/>
      <sheetName val="13 existencias"/>
      <sheetName val="14impo semi "/>
      <sheetName val="11-Máx. Prod."/>
      <sheetName val="14-horas trabaj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7">
          <cell r="A57">
            <v>2016</v>
          </cell>
        </row>
        <row r="58">
          <cell r="A58">
            <v>2017</v>
          </cell>
        </row>
        <row r="59">
          <cell r="A59">
            <v>2018</v>
          </cell>
        </row>
      </sheetData>
      <sheetData sheetId="17">
        <row r="21">
          <cell r="A21">
            <v>42736</v>
          </cell>
        </row>
        <row r="22">
          <cell r="A22">
            <v>42767</v>
          </cell>
        </row>
        <row r="23">
          <cell r="A23">
            <v>42795</v>
          </cell>
        </row>
        <row r="24">
          <cell r="A24">
            <v>42826</v>
          </cell>
        </row>
        <row r="25">
          <cell r="A25">
            <v>42856</v>
          </cell>
        </row>
        <row r="26">
          <cell r="A26">
            <v>42887</v>
          </cell>
        </row>
        <row r="27">
          <cell r="A27">
            <v>42917</v>
          </cell>
        </row>
        <row r="28">
          <cell r="A28">
            <v>42948</v>
          </cell>
        </row>
        <row r="29">
          <cell r="A29">
            <v>42979</v>
          </cell>
        </row>
        <row r="30">
          <cell r="A30">
            <v>43009</v>
          </cell>
        </row>
        <row r="31">
          <cell r="A31">
            <v>43040</v>
          </cell>
        </row>
        <row r="32">
          <cell r="A32">
            <v>43070</v>
          </cell>
        </row>
        <row r="33">
          <cell r="A33">
            <v>43101</v>
          </cell>
        </row>
        <row r="34">
          <cell r="A34">
            <v>43132</v>
          </cell>
        </row>
        <row r="35">
          <cell r="A35">
            <v>43160</v>
          </cell>
        </row>
        <row r="36">
          <cell r="A36">
            <v>43191</v>
          </cell>
        </row>
        <row r="37">
          <cell r="A37">
            <v>43221</v>
          </cell>
        </row>
        <row r="38">
          <cell r="A38">
            <v>43252</v>
          </cell>
        </row>
        <row r="39">
          <cell r="A39">
            <v>43282</v>
          </cell>
        </row>
        <row r="40">
          <cell r="A40">
            <v>43313</v>
          </cell>
        </row>
        <row r="41">
          <cell r="A41">
            <v>43344</v>
          </cell>
        </row>
        <row r="42">
          <cell r="A42">
            <v>43374</v>
          </cell>
        </row>
        <row r="43">
          <cell r="A43">
            <v>43405</v>
          </cell>
        </row>
        <row r="44">
          <cell r="A44">
            <v>43435</v>
          </cell>
        </row>
        <row r="45">
          <cell r="A45">
            <v>43466</v>
          </cell>
        </row>
        <row r="46">
          <cell r="A46">
            <v>43497</v>
          </cell>
        </row>
        <row r="47">
          <cell r="A47">
            <v>43525</v>
          </cell>
        </row>
        <row r="48">
          <cell r="A48">
            <v>43556</v>
          </cell>
        </row>
        <row r="49">
          <cell r="A49">
            <v>43586</v>
          </cell>
        </row>
        <row r="50">
          <cell r="A50">
            <v>43617</v>
          </cell>
        </row>
        <row r="51">
          <cell r="A51">
            <v>43647</v>
          </cell>
        </row>
        <row r="52">
          <cell r="A52">
            <v>43678</v>
          </cell>
        </row>
        <row r="53">
          <cell r="A53">
            <v>43709</v>
          </cell>
        </row>
        <row r="54">
          <cell r="A54">
            <v>43739</v>
          </cell>
        </row>
        <row r="55">
          <cell r="A55">
            <v>43770</v>
          </cell>
        </row>
        <row r="56">
          <cell r="A56">
            <v>43800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3" sqref="E3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49" t="s">
        <v>58</v>
      </c>
      <c r="B3" s="50"/>
      <c r="C3" s="50"/>
      <c r="D3" s="50"/>
      <c r="E3" s="51" t="s">
        <v>86</v>
      </c>
    </row>
    <row r="4" spans="1:8" ht="15" customHeight="1" thickBot="1" x14ac:dyDescent="0.25">
      <c r="A4" s="52" t="s">
        <v>59</v>
      </c>
      <c r="B4" s="53"/>
      <c r="C4" s="53"/>
      <c r="D4" s="53"/>
      <c r="E4" s="54"/>
    </row>
    <row r="5" spans="1:8" ht="15" customHeight="1" thickBot="1" x14ac:dyDescent="0.25"/>
    <row r="6" spans="1:8" ht="15" customHeight="1" thickBot="1" x14ac:dyDescent="0.25">
      <c r="A6" s="55" t="s">
        <v>60</v>
      </c>
      <c r="B6" s="56"/>
      <c r="C6" s="56"/>
      <c r="D6" s="56"/>
      <c r="E6" s="57"/>
    </row>
    <row r="7" spans="1:8" ht="15" customHeight="1" thickBot="1" x14ac:dyDescent="0.25"/>
    <row r="8" spans="1:8" ht="15" customHeight="1" thickBot="1" x14ac:dyDescent="0.25">
      <c r="A8" s="55" t="s">
        <v>61</v>
      </c>
      <c r="B8" s="56"/>
      <c r="C8" s="56"/>
      <c r="D8" s="56"/>
      <c r="E8" s="56"/>
      <c r="F8" s="56"/>
      <c r="G8" s="56"/>
      <c r="H8" s="57"/>
    </row>
    <row r="9" spans="1:8" ht="15" customHeight="1" thickBot="1" x14ac:dyDescent="0.25"/>
    <row r="10" spans="1:8" ht="41.25" customHeight="1" thickBot="1" x14ac:dyDescent="0.25">
      <c r="A10" s="189" t="s">
        <v>62</v>
      </c>
      <c r="B10" s="190"/>
      <c r="C10" s="190"/>
      <c r="D10" s="190"/>
      <c r="E10" s="190"/>
      <c r="F10" s="190"/>
      <c r="G10" s="190"/>
      <c r="H10" s="191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58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zoomScale="75" workbookViewId="0">
      <selection activeCell="K49" sqref="K49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111</v>
      </c>
      <c r="B1" s="7"/>
      <c r="C1" s="7"/>
    </row>
    <row r="2" spans="1:6" x14ac:dyDescent="0.2">
      <c r="A2" s="6" t="s">
        <v>36</v>
      </c>
      <c r="B2" s="7"/>
      <c r="C2" s="7"/>
    </row>
    <row r="3" spans="1:6" x14ac:dyDescent="0.2">
      <c r="A3" s="132" t="str">
        <f>+'1.modelos prod.invest.'!A3</f>
        <v>pelotas de tenis</v>
      </c>
      <c r="B3" s="134"/>
      <c r="C3" s="134"/>
    </row>
    <row r="4" spans="1:6" x14ac:dyDescent="0.2">
      <c r="A4" s="206" t="s">
        <v>37</v>
      </c>
      <c r="B4" s="206"/>
      <c r="C4" s="206"/>
    </row>
    <row r="5" spans="1:6" ht="13.5" thickBot="1" x14ac:dyDescent="0.25">
      <c r="A5" s="6"/>
      <c r="B5" s="7"/>
      <c r="C5" s="7"/>
    </row>
    <row r="6" spans="1:6" x14ac:dyDescent="0.2">
      <c r="A6" s="47" t="s">
        <v>54</v>
      </c>
      <c r="B6" s="207" t="s">
        <v>91</v>
      </c>
      <c r="C6" s="209" t="s">
        <v>57</v>
      </c>
      <c r="D6" s="1"/>
      <c r="E6" s="1"/>
      <c r="F6" s="1"/>
    </row>
    <row r="7" spans="1:6" ht="13.5" thickBot="1" x14ac:dyDescent="0.25">
      <c r="A7" s="48" t="s">
        <v>55</v>
      </c>
      <c r="B7" s="208"/>
      <c r="C7" s="210"/>
    </row>
    <row r="8" spans="1:6" x14ac:dyDescent="0.2">
      <c r="A8" s="21">
        <f>+'5-precios'!B9</f>
        <v>42736</v>
      </c>
      <c r="B8" s="59"/>
      <c r="C8" s="59"/>
    </row>
    <row r="9" spans="1:6" x14ac:dyDescent="0.2">
      <c r="A9" s="24">
        <f>+'5-precios'!B10</f>
        <v>42767</v>
      </c>
      <c r="B9" s="60"/>
      <c r="C9" s="60"/>
    </row>
    <row r="10" spans="1:6" x14ac:dyDescent="0.2">
      <c r="A10" s="24">
        <f>+'5-precios'!B11</f>
        <v>42795</v>
      </c>
      <c r="B10" s="60"/>
      <c r="C10" s="60"/>
    </row>
    <row r="11" spans="1:6" x14ac:dyDescent="0.2">
      <c r="A11" s="24">
        <f>+'5-precios'!B12</f>
        <v>42826</v>
      </c>
      <c r="B11" s="60"/>
      <c r="C11" s="60"/>
    </row>
    <row r="12" spans="1:6" x14ac:dyDescent="0.2">
      <c r="A12" s="24">
        <f>+'5-precios'!B13</f>
        <v>42856</v>
      </c>
      <c r="B12" s="60"/>
      <c r="C12" s="60"/>
    </row>
    <row r="13" spans="1:6" x14ac:dyDescent="0.2">
      <c r="A13" s="24">
        <f>+'5-precios'!B14</f>
        <v>42887</v>
      </c>
      <c r="B13" s="60"/>
      <c r="C13" s="60"/>
    </row>
    <row r="14" spans="1:6" x14ac:dyDescent="0.2">
      <c r="A14" s="24">
        <f>+'5-precios'!B15</f>
        <v>42917</v>
      </c>
      <c r="B14" s="60"/>
      <c r="C14" s="60"/>
    </row>
    <row r="15" spans="1:6" x14ac:dyDescent="0.2">
      <c r="A15" s="24">
        <f>+'5-precios'!B16</f>
        <v>42948</v>
      </c>
      <c r="B15" s="60"/>
      <c r="C15" s="60"/>
    </row>
    <row r="16" spans="1:6" x14ac:dyDescent="0.2">
      <c r="A16" s="24">
        <f>+'5-precios'!B17</f>
        <v>42979</v>
      </c>
      <c r="B16" s="60"/>
      <c r="C16" s="60"/>
    </row>
    <row r="17" spans="1:3" x14ac:dyDescent="0.2">
      <c r="A17" s="24">
        <f>+'5-precios'!B18</f>
        <v>43009</v>
      </c>
      <c r="B17" s="60"/>
      <c r="C17" s="60"/>
    </row>
    <row r="18" spans="1:3" x14ac:dyDescent="0.2">
      <c r="A18" s="24">
        <f>+'5-precios'!B19</f>
        <v>43040</v>
      </c>
      <c r="B18" s="60"/>
      <c r="C18" s="60"/>
    </row>
    <row r="19" spans="1:3" ht="13.5" thickBot="1" x14ac:dyDescent="0.25">
      <c r="A19" s="28">
        <f>+'5-precios'!B20</f>
        <v>43070</v>
      </c>
      <c r="B19" s="61"/>
      <c r="C19" s="61"/>
    </row>
    <row r="20" spans="1:3" x14ac:dyDescent="0.2">
      <c r="A20" s="21">
        <f>+'5-precios'!B21</f>
        <v>43101</v>
      </c>
      <c r="B20" s="59"/>
      <c r="C20" s="59"/>
    </row>
    <row r="21" spans="1:3" x14ac:dyDescent="0.2">
      <c r="A21" s="24">
        <f>+'5-precios'!B22</f>
        <v>43132</v>
      </c>
      <c r="B21" s="60"/>
      <c r="C21" s="60"/>
    </row>
    <row r="22" spans="1:3" x14ac:dyDescent="0.2">
      <c r="A22" s="24">
        <f>+'5-precios'!B23</f>
        <v>43160</v>
      </c>
      <c r="B22" s="60"/>
      <c r="C22" s="60"/>
    </row>
    <row r="23" spans="1:3" x14ac:dyDescent="0.2">
      <c r="A23" s="24">
        <f>+'5-precios'!B24</f>
        <v>43191</v>
      </c>
      <c r="B23" s="60"/>
      <c r="C23" s="60"/>
    </row>
    <row r="24" spans="1:3" x14ac:dyDescent="0.2">
      <c r="A24" s="24">
        <f>+'5-precios'!B25</f>
        <v>43221</v>
      </c>
      <c r="B24" s="60"/>
      <c r="C24" s="60"/>
    </row>
    <row r="25" spans="1:3" x14ac:dyDescent="0.2">
      <c r="A25" s="24">
        <f>+'5-precios'!B26</f>
        <v>43252</v>
      </c>
      <c r="B25" s="60"/>
      <c r="C25" s="60"/>
    </row>
    <row r="26" spans="1:3" x14ac:dyDescent="0.2">
      <c r="A26" s="24">
        <f>+'5-precios'!B27</f>
        <v>43282</v>
      </c>
      <c r="B26" s="60"/>
      <c r="C26" s="60"/>
    </row>
    <row r="27" spans="1:3" x14ac:dyDescent="0.2">
      <c r="A27" s="24">
        <f>+'5-precios'!B28</f>
        <v>43313</v>
      </c>
      <c r="B27" s="60"/>
      <c r="C27" s="60"/>
    </row>
    <row r="28" spans="1:3" x14ac:dyDescent="0.2">
      <c r="A28" s="24">
        <f>+'5-precios'!B29</f>
        <v>43344</v>
      </c>
      <c r="B28" s="60"/>
      <c r="C28" s="60"/>
    </row>
    <row r="29" spans="1:3" x14ac:dyDescent="0.2">
      <c r="A29" s="24">
        <f>+'5-precios'!B30</f>
        <v>43374</v>
      </c>
      <c r="B29" s="60"/>
      <c r="C29" s="60"/>
    </row>
    <row r="30" spans="1:3" x14ac:dyDescent="0.2">
      <c r="A30" s="24">
        <f>+'5-precios'!B31</f>
        <v>43405</v>
      </c>
      <c r="B30" s="60"/>
      <c r="C30" s="60"/>
    </row>
    <row r="31" spans="1:3" ht="13.5" thickBot="1" x14ac:dyDescent="0.25">
      <c r="A31" s="28">
        <f>+'5-precios'!B32</f>
        <v>43435</v>
      </c>
      <c r="B31" s="61"/>
      <c r="C31" s="61"/>
    </row>
    <row r="32" spans="1:3" x14ac:dyDescent="0.2">
      <c r="A32" s="21">
        <f>+'5-precios'!B33</f>
        <v>43466</v>
      </c>
      <c r="B32" s="59"/>
      <c r="C32" s="59"/>
    </row>
    <row r="33" spans="1:5" x14ac:dyDescent="0.2">
      <c r="A33" s="24">
        <f>+'5-precios'!B34</f>
        <v>43497</v>
      </c>
      <c r="B33" s="60"/>
      <c r="C33" s="60"/>
    </row>
    <row r="34" spans="1:5" x14ac:dyDescent="0.2">
      <c r="A34" s="24">
        <f>+'5-precios'!B35</f>
        <v>43525</v>
      </c>
      <c r="B34" s="60"/>
      <c r="C34" s="60"/>
    </row>
    <row r="35" spans="1:5" x14ac:dyDescent="0.2">
      <c r="A35" s="24">
        <f>+'5-precios'!B36</f>
        <v>43556</v>
      </c>
      <c r="B35" s="60"/>
      <c r="C35" s="60"/>
    </row>
    <row r="36" spans="1:5" x14ac:dyDescent="0.2">
      <c r="A36" s="24">
        <f>+'5-precios'!B37</f>
        <v>43586</v>
      </c>
      <c r="B36" s="60"/>
      <c r="C36" s="60"/>
    </row>
    <row r="37" spans="1:5" x14ac:dyDescent="0.2">
      <c r="A37" s="24">
        <f>+'5-precios'!B38</f>
        <v>43617</v>
      </c>
      <c r="B37" s="60"/>
      <c r="C37" s="60"/>
    </row>
    <row r="38" spans="1:5" x14ac:dyDescent="0.2">
      <c r="A38" s="24">
        <f>+'5-precios'!B39</f>
        <v>43647</v>
      </c>
      <c r="B38" s="60"/>
      <c r="C38" s="60"/>
    </row>
    <row r="39" spans="1:5" x14ac:dyDescent="0.2">
      <c r="A39" s="24">
        <f>+'5-precios'!B40</f>
        <v>43678</v>
      </c>
      <c r="B39" s="60"/>
      <c r="C39" s="60"/>
    </row>
    <row r="40" spans="1:5" x14ac:dyDescent="0.2">
      <c r="A40" s="24">
        <f>+'5-precios'!B41</f>
        <v>43709</v>
      </c>
      <c r="B40" s="60"/>
      <c r="C40" s="60"/>
    </row>
    <row r="41" spans="1:5" x14ac:dyDescent="0.2">
      <c r="A41" s="24">
        <f>+'5-precios'!B42</f>
        <v>43739</v>
      </c>
      <c r="B41" s="60"/>
      <c r="C41" s="60"/>
    </row>
    <row r="42" spans="1:5" x14ac:dyDescent="0.2">
      <c r="A42" s="24">
        <f>+'5-precios'!B43</f>
        <v>43770</v>
      </c>
      <c r="B42" s="60"/>
      <c r="C42" s="60"/>
    </row>
    <row r="43" spans="1:5" ht="13.5" thickBot="1" x14ac:dyDescent="0.25">
      <c r="A43" s="28">
        <f>+'5-precios'!B44</f>
        <v>43800</v>
      </c>
      <c r="B43" s="61"/>
      <c r="C43" s="61"/>
      <c r="D43" s="1"/>
      <c r="E43" s="1"/>
    </row>
    <row r="44" spans="1:5" s="1" customFormat="1" ht="13.5" thickBot="1" x14ac:dyDescent="0.25">
      <c r="A44" s="37"/>
      <c r="B44" s="62"/>
      <c r="C44" s="62"/>
    </row>
    <row r="45" spans="1:5" x14ac:dyDescent="0.2">
      <c r="A45" s="43">
        <f>+'5-precios'!B46</f>
        <v>2013</v>
      </c>
      <c r="B45" s="59"/>
      <c r="C45" s="59"/>
    </row>
    <row r="46" spans="1:5" x14ac:dyDescent="0.2">
      <c r="A46" s="44">
        <f>+'5-precios'!B47</f>
        <v>2014</v>
      </c>
      <c r="B46" s="60"/>
      <c r="C46" s="60"/>
    </row>
    <row r="47" spans="1:5" ht="13.5" thickBot="1" x14ac:dyDescent="0.25">
      <c r="A47" s="45">
        <f>+'5-precios'!B48</f>
        <v>2015</v>
      </c>
      <c r="B47" s="61"/>
      <c r="C47" s="61"/>
      <c r="D47" s="1"/>
      <c r="E47" s="1"/>
    </row>
    <row r="48" spans="1:5" x14ac:dyDescent="0.2">
      <c r="A48" s="43">
        <f>+'5-precios'!B49</f>
        <v>2016</v>
      </c>
      <c r="B48" s="59"/>
      <c r="C48" s="59"/>
    </row>
    <row r="49" spans="1:5" x14ac:dyDescent="0.2">
      <c r="A49" s="44">
        <f>+'5-precios'!B50</f>
        <v>2017</v>
      </c>
      <c r="B49" s="60"/>
      <c r="C49" s="60"/>
    </row>
    <row r="50" spans="1:5" ht="13.5" thickBot="1" x14ac:dyDescent="0.25">
      <c r="A50" s="45">
        <f>+'5-precios'!B51</f>
        <v>2018</v>
      </c>
      <c r="B50" s="61"/>
      <c r="C50" s="61"/>
      <c r="D50" s="1"/>
      <c r="E50" s="1"/>
    </row>
    <row r="51" spans="1:5" ht="13.5" thickBot="1" x14ac:dyDescent="0.25">
      <c r="A51" s="133">
        <f>+'5-precios'!B52</f>
        <v>2019</v>
      </c>
      <c r="B51" s="61"/>
      <c r="C51" s="61"/>
    </row>
    <row r="52" spans="1:5" x14ac:dyDescent="0.2">
      <c r="A52" s="63"/>
      <c r="B52" s="8"/>
      <c r="C52" s="8"/>
    </row>
    <row r="53" spans="1:5" x14ac:dyDescent="0.2">
      <c r="A53" s="63"/>
      <c r="B53" s="8"/>
      <c r="C53" s="8"/>
    </row>
    <row r="54" spans="1:5" x14ac:dyDescent="0.2">
      <c r="A54" s="8"/>
      <c r="B54" s="8"/>
      <c r="C54" s="8"/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52"/>
  <sheetViews>
    <sheetView showGridLines="0" zoomScale="75" workbookViewId="0">
      <selection activeCell="K49" sqref="K49"/>
    </sheetView>
  </sheetViews>
  <sheetFormatPr baseColWidth="10" defaultRowHeight="12.75" x14ac:dyDescent="0.2"/>
  <cols>
    <col min="1" max="3" width="14.5703125" style="8" customWidth="1"/>
    <col min="4" max="9" width="13.85546875" style="8" customWidth="1"/>
    <col min="10" max="16384" width="11.42578125" style="8"/>
  </cols>
  <sheetData>
    <row r="1" spans="1:9" x14ac:dyDescent="0.2">
      <c r="A1" s="6" t="s">
        <v>78</v>
      </c>
      <c r="B1" s="6"/>
      <c r="C1" s="6"/>
      <c r="D1" s="80"/>
      <c r="E1" s="80"/>
      <c r="F1" s="65"/>
      <c r="G1" s="65"/>
      <c r="H1" s="65"/>
      <c r="I1" s="65"/>
    </row>
    <row r="2" spans="1:9" x14ac:dyDescent="0.2">
      <c r="A2" s="6" t="s">
        <v>70</v>
      </c>
      <c r="B2" s="6"/>
      <c r="C2" s="6"/>
      <c r="D2" s="65"/>
      <c r="E2" s="65"/>
      <c r="F2" s="65"/>
      <c r="G2" s="65"/>
      <c r="H2" s="65"/>
      <c r="I2" s="65"/>
    </row>
    <row r="3" spans="1:9" x14ac:dyDescent="0.2">
      <c r="A3" s="132" t="str">
        <f>+'1.modelos prod.invest.'!A3</f>
        <v>pelotas de tenis</v>
      </c>
      <c r="B3" s="135"/>
      <c r="C3" s="135"/>
      <c r="D3" s="136"/>
      <c r="E3" s="136"/>
      <c r="F3" s="136"/>
      <c r="G3" s="136"/>
      <c r="H3" s="136"/>
      <c r="I3" s="136"/>
    </row>
    <row r="4" spans="1:9" x14ac:dyDescent="0.2">
      <c r="A4" s="137" t="s">
        <v>92</v>
      </c>
      <c r="B4" s="137"/>
      <c r="C4" s="137"/>
      <c r="D4" s="136"/>
      <c r="E4" s="136"/>
      <c r="F4" s="136"/>
      <c r="G4" s="136"/>
      <c r="H4" s="136"/>
      <c r="I4" s="136"/>
    </row>
    <row r="5" spans="1:9" ht="13.5" thickBot="1" x14ac:dyDescent="0.25">
      <c r="D5" s="39"/>
      <c r="E5" s="65"/>
      <c r="F5" s="65"/>
      <c r="G5" s="65"/>
      <c r="H5" s="65"/>
      <c r="I5" s="65"/>
    </row>
    <row r="6" spans="1:9" x14ac:dyDescent="0.2">
      <c r="A6" s="19" t="s">
        <v>54</v>
      </c>
      <c r="B6" s="81" t="s">
        <v>71</v>
      </c>
      <c r="C6" s="82"/>
      <c r="D6" s="81" t="s">
        <v>71</v>
      </c>
      <c r="E6" s="82"/>
      <c r="F6" s="81" t="s">
        <v>71</v>
      </c>
      <c r="G6" s="82"/>
      <c r="H6" s="81" t="s">
        <v>73</v>
      </c>
      <c r="I6" s="82"/>
    </row>
    <row r="7" spans="1:9" ht="13.5" thickBot="1" x14ac:dyDescent="0.25">
      <c r="A7" s="83" t="s">
        <v>55</v>
      </c>
      <c r="B7" s="69" t="s">
        <v>9</v>
      </c>
      <c r="C7" s="71" t="s">
        <v>72</v>
      </c>
      <c r="D7" s="69" t="s">
        <v>9</v>
      </c>
      <c r="E7" s="84" t="s">
        <v>72</v>
      </c>
      <c r="F7" s="69" t="s">
        <v>9</v>
      </c>
      <c r="G7" s="84" t="s">
        <v>72</v>
      </c>
      <c r="H7" s="69" t="s">
        <v>9</v>
      </c>
      <c r="I7" s="84" t="s">
        <v>72</v>
      </c>
    </row>
    <row r="8" spans="1:9" x14ac:dyDescent="0.2">
      <c r="A8" s="21">
        <f>+'6- Compras internas'!A8</f>
        <v>42736</v>
      </c>
      <c r="B8" s="21"/>
      <c r="C8" s="21"/>
      <c r="D8" s="23"/>
      <c r="E8" s="23"/>
      <c r="F8" s="23"/>
      <c r="G8" s="23"/>
      <c r="H8" s="23"/>
      <c r="I8" s="23"/>
    </row>
    <row r="9" spans="1:9" x14ac:dyDescent="0.2">
      <c r="A9" s="24">
        <f>+'6- Compras internas'!A9</f>
        <v>42767</v>
      </c>
      <c r="B9" s="24"/>
      <c r="C9" s="24"/>
      <c r="D9" s="26"/>
      <c r="E9" s="26"/>
      <c r="F9" s="26"/>
      <c r="G9" s="26"/>
      <c r="H9" s="26"/>
      <c r="I9" s="26"/>
    </row>
    <row r="10" spans="1:9" x14ac:dyDescent="0.2">
      <c r="A10" s="24">
        <f>+'6- Compras internas'!A10</f>
        <v>42795</v>
      </c>
      <c r="B10" s="24"/>
      <c r="C10" s="24"/>
      <c r="D10" s="26"/>
      <c r="E10" s="26"/>
      <c r="F10" s="26"/>
      <c r="G10" s="26"/>
      <c r="H10" s="26"/>
      <c r="I10" s="26"/>
    </row>
    <row r="11" spans="1:9" x14ac:dyDescent="0.2">
      <c r="A11" s="24">
        <f>+'6- Compras internas'!A11</f>
        <v>42826</v>
      </c>
      <c r="B11" s="24"/>
      <c r="C11" s="24"/>
      <c r="D11" s="26"/>
      <c r="E11" s="26"/>
      <c r="F11" s="26"/>
      <c r="G11" s="26"/>
      <c r="H11" s="26"/>
      <c r="I11" s="26"/>
    </row>
    <row r="12" spans="1:9" x14ac:dyDescent="0.2">
      <c r="A12" s="24">
        <f>+'6- Compras internas'!A12</f>
        <v>42856</v>
      </c>
      <c r="B12" s="24"/>
      <c r="C12" s="24"/>
      <c r="D12" s="26"/>
      <c r="E12" s="26"/>
      <c r="F12" s="26"/>
      <c r="G12" s="26"/>
      <c r="H12" s="26"/>
      <c r="I12" s="26"/>
    </row>
    <row r="13" spans="1:9" x14ac:dyDescent="0.2">
      <c r="A13" s="24">
        <f>+'6- Compras internas'!A13</f>
        <v>42887</v>
      </c>
      <c r="B13" s="24"/>
      <c r="C13" s="24"/>
      <c r="D13" s="26"/>
      <c r="E13" s="26"/>
      <c r="F13" s="26"/>
      <c r="G13" s="26"/>
      <c r="H13" s="26"/>
      <c r="I13" s="26"/>
    </row>
    <row r="14" spans="1:9" x14ac:dyDescent="0.2">
      <c r="A14" s="24">
        <f>+'6- Compras internas'!A14</f>
        <v>42917</v>
      </c>
      <c r="B14" s="24"/>
      <c r="C14" s="24"/>
      <c r="D14" s="26"/>
      <c r="E14" s="26"/>
      <c r="F14" s="26"/>
      <c r="G14" s="26"/>
      <c r="H14" s="26"/>
      <c r="I14" s="26"/>
    </row>
    <row r="15" spans="1:9" x14ac:dyDescent="0.2">
      <c r="A15" s="24">
        <f>+'6- Compras internas'!A15</f>
        <v>42948</v>
      </c>
      <c r="B15" s="24"/>
      <c r="C15" s="24"/>
      <c r="D15" s="26"/>
      <c r="E15" s="26"/>
      <c r="F15" s="26"/>
      <c r="G15" s="26"/>
      <c r="H15" s="26"/>
      <c r="I15" s="26"/>
    </row>
    <row r="16" spans="1:9" x14ac:dyDescent="0.2">
      <c r="A16" s="24">
        <f>+'6- Compras internas'!A16</f>
        <v>42979</v>
      </c>
      <c r="B16" s="24"/>
      <c r="C16" s="24"/>
      <c r="D16" s="26"/>
      <c r="E16" s="26"/>
      <c r="F16" s="26"/>
      <c r="G16" s="26"/>
      <c r="H16" s="26"/>
      <c r="I16" s="26"/>
    </row>
    <row r="17" spans="1:9" x14ac:dyDescent="0.2">
      <c r="A17" s="24">
        <f>+'6- Compras internas'!A17</f>
        <v>43009</v>
      </c>
      <c r="B17" s="24"/>
      <c r="C17" s="24"/>
      <c r="D17" s="26"/>
      <c r="E17" s="26"/>
      <c r="F17" s="26"/>
      <c r="G17" s="26"/>
      <c r="H17" s="26"/>
      <c r="I17" s="26"/>
    </row>
    <row r="18" spans="1:9" x14ac:dyDescent="0.2">
      <c r="A18" s="24">
        <f>+'6- Compras internas'!A18</f>
        <v>43040</v>
      </c>
      <c r="B18" s="24"/>
      <c r="C18" s="24"/>
      <c r="D18" s="26"/>
      <c r="E18" s="26"/>
      <c r="F18" s="26"/>
      <c r="G18" s="26"/>
      <c r="H18" s="26"/>
      <c r="I18" s="26"/>
    </row>
    <row r="19" spans="1:9" ht="13.5" thickBot="1" x14ac:dyDescent="0.25">
      <c r="A19" s="28">
        <f>+'6- Compras internas'!A19</f>
        <v>43070</v>
      </c>
      <c r="B19" s="28"/>
      <c r="C19" s="28"/>
      <c r="D19" s="29"/>
      <c r="E19" s="29"/>
      <c r="F19" s="29"/>
      <c r="G19" s="29"/>
      <c r="H19" s="29"/>
      <c r="I19" s="29"/>
    </row>
    <row r="20" spans="1:9" x14ac:dyDescent="0.2">
      <c r="A20" s="21">
        <f>+'6- Compras internas'!A20</f>
        <v>43101</v>
      </c>
      <c r="B20" s="21"/>
      <c r="C20" s="21"/>
      <c r="D20" s="23"/>
      <c r="E20" s="23"/>
      <c r="F20" s="23"/>
      <c r="G20" s="23"/>
      <c r="H20" s="23"/>
      <c r="I20" s="23"/>
    </row>
    <row r="21" spans="1:9" x14ac:dyDescent="0.2">
      <c r="A21" s="24">
        <f>+'6- Compras internas'!A21</f>
        <v>43132</v>
      </c>
      <c r="B21" s="24"/>
      <c r="C21" s="24"/>
      <c r="D21" s="26"/>
      <c r="E21" s="26"/>
      <c r="F21" s="26"/>
      <c r="G21" s="26"/>
      <c r="H21" s="26"/>
      <c r="I21" s="26"/>
    </row>
    <row r="22" spans="1:9" x14ac:dyDescent="0.2">
      <c r="A22" s="24">
        <f>+'6- Compras internas'!A22</f>
        <v>43160</v>
      </c>
      <c r="B22" s="24"/>
      <c r="C22" s="24"/>
      <c r="D22" s="26"/>
      <c r="E22" s="26"/>
      <c r="F22" s="26"/>
      <c r="G22" s="26"/>
      <c r="H22" s="26"/>
      <c r="I22" s="26"/>
    </row>
    <row r="23" spans="1:9" x14ac:dyDescent="0.2">
      <c r="A23" s="24">
        <f>+'6- Compras internas'!A23</f>
        <v>43191</v>
      </c>
      <c r="B23" s="24"/>
      <c r="C23" s="24"/>
      <c r="D23" s="26"/>
      <c r="E23" s="26"/>
      <c r="F23" s="26"/>
      <c r="G23" s="26"/>
      <c r="H23" s="26"/>
      <c r="I23" s="26"/>
    </row>
    <row r="24" spans="1:9" x14ac:dyDescent="0.2">
      <c r="A24" s="24">
        <f>+'6- Compras internas'!A24</f>
        <v>43221</v>
      </c>
      <c r="B24" s="24"/>
      <c r="C24" s="24"/>
      <c r="D24" s="26"/>
      <c r="E24" s="26"/>
      <c r="F24" s="26"/>
      <c r="G24" s="26"/>
      <c r="H24" s="26"/>
      <c r="I24" s="26"/>
    </row>
    <row r="25" spans="1:9" x14ac:dyDescent="0.2">
      <c r="A25" s="24">
        <f>+'6- Compras internas'!A25</f>
        <v>43252</v>
      </c>
      <c r="B25" s="24"/>
      <c r="C25" s="24"/>
      <c r="D25" s="26"/>
      <c r="E25" s="26"/>
      <c r="F25" s="26"/>
      <c r="G25" s="26"/>
      <c r="H25" s="26"/>
      <c r="I25" s="26"/>
    </row>
    <row r="26" spans="1:9" x14ac:dyDescent="0.2">
      <c r="A26" s="24">
        <f>+'6- Compras internas'!A26</f>
        <v>43282</v>
      </c>
      <c r="B26" s="24"/>
      <c r="C26" s="24"/>
      <c r="D26" s="26"/>
      <c r="E26" s="26"/>
      <c r="F26" s="26"/>
      <c r="G26" s="26"/>
      <c r="H26" s="26"/>
      <c r="I26" s="26"/>
    </row>
    <row r="27" spans="1:9" x14ac:dyDescent="0.2">
      <c r="A27" s="24">
        <f>+'6- Compras internas'!A27</f>
        <v>43313</v>
      </c>
      <c r="B27" s="24"/>
      <c r="C27" s="24"/>
      <c r="D27" s="26"/>
      <c r="E27" s="26"/>
      <c r="F27" s="26"/>
      <c r="G27" s="26"/>
      <c r="H27" s="26"/>
      <c r="I27" s="26"/>
    </row>
    <row r="28" spans="1:9" x14ac:dyDescent="0.2">
      <c r="A28" s="24">
        <f>+'6- Compras internas'!A28</f>
        <v>43344</v>
      </c>
      <c r="B28" s="24"/>
      <c r="C28" s="24"/>
      <c r="D28" s="26"/>
      <c r="E28" s="26"/>
      <c r="F28" s="26"/>
      <c r="G28" s="26"/>
      <c r="H28" s="26"/>
      <c r="I28" s="26"/>
    </row>
    <row r="29" spans="1:9" x14ac:dyDescent="0.2">
      <c r="A29" s="24">
        <f>+'6- Compras internas'!A29</f>
        <v>43374</v>
      </c>
      <c r="B29" s="24"/>
      <c r="C29" s="24"/>
      <c r="D29" s="26"/>
      <c r="E29" s="26"/>
      <c r="F29" s="26"/>
      <c r="G29" s="26"/>
      <c r="H29" s="26"/>
      <c r="I29" s="26"/>
    </row>
    <row r="30" spans="1:9" x14ac:dyDescent="0.2">
      <c r="A30" s="24">
        <f>+'6- Compras internas'!A30</f>
        <v>43405</v>
      </c>
      <c r="B30" s="24"/>
      <c r="C30" s="24"/>
      <c r="D30" s="26"/>
      <c r="E30" s="26"/>
      <c r="F30" s="26"/>
      <c r="G30" s="26"/>
      <c r="H30" s="26"/>
      <c r="I30" s="26"/>
    </row>
    <row r="31" spans="1:9" ht="13.5" thickBot="1" x14ac:dyDescent="0.25">
      <c r="A31" s="28">
        <f>+'6- Compras internas'!A31</f>
        <v>43435</v>
      </c>
      <c r="B31" s="28"/>
      <c r="C31" s="28"/>
      <c r="D31" s="29"/>
      <c r="E31" s="29"/>
      <c r="F31" s="29"/>
      <c r="G31" s="29"/>
      <c r="H31" s="29"/>
      <c r="I31" s="29"/>
    </row>
    <row r="32" spans="1:9" x14ac:dyDescent="0.2">
      <c r="A32" s="21">
        <f>+'6- Compras internas'!A32</f>
        <v>43466</v>
      </c>
      <c r="B32" s="21"/>
      <c r="C32" s="21"/>
      <c r="D32" s="23"/>
      <c r="E32" s="23"/>
      <c r="F32" s="23"/>
      <c r="G32" s="23"/>
      <c r="H32" s="23"/>
      <c r="I32" s="23"/>
    </row>
    <row r="33" spans="1:9" x14ac:dyDescent="0.2">
      <c r="A33" s="24">
        <f>+'6- Compras internas'!A33</f>
        <v>43497</v>
      </c>
      <c r="B33" s="24"/>
      <c r="C33" s="24"/>
      <c r="D33" s="26"/>
      <c r="E33" s="26"/>
      <c r="F33" s="26"/>
      <c r="G33" s="26"/>
      <c r="H33" s="26"/>
      <c r="I33" s="26"/>
    </row>
    <row r="34" spans="1:9" x14ac:dyDescent="0.2">
      <c r="A34" s="24">
        <f>+'6- Compras internas'!A34</f>
        <v>43525</v>
      </c>
      <c r="B34" s="24"/>
      <c r="C34" s="24"/>
      <c r="D34" s="26"/>
      <c r="E34" s="26"/>
      <c r="F34" s="26"/>
      <c r="G34" s="26"/>
      <c r="H34" s="26"/>
      <c r="I34" s="26"/>
    </row>
    <row r="35" spans="1:9" x14ac:dyDescent="0.2">
      <c r="A35" s="24">
        <f>+'6- Compras internas'!A35</f>
        <v>43556</v>
      </c>
      <c r="B35" s="24"/>
      <c r="C35" s="24"/>
      <c r="D35" s="26"/>
      <c r="E35" s="26"/>
      <c r="F35" s="26"/>
      <c r="G35" s="26"/>
      <c r="H35" s="26"/>
      <c r="I35" s="26"/>
    </row>
    <row r="36" spans="1:9" x14ac:dyDescent="0.2">
      <c r="A36" s="24">
        <f>+'6- Compras internas'!A36</f>
        <v>43586</v>
      </c>
      <c r="B36" s="24"/>
      <c r="C36" s="24"/>
      <c r="D36" s="26"/>
      <c r="E36" s="26"/>
      <c r="F36" s="26"/>
      <c r="G36" s="26"/>
      <c r="H36" s="26"/>
      <c r="I36" s="26"/>
    </row>
    <row r="37" spans="1:9" x14ac:dyDescent="0.2">
      <c r="A37" s="24">
        <f>+'6- Compras internas'!A37</f>
        <v>43617</v>
      </c>
      <c r="B37" s="24"/>
      <c r="C37" s="24"/>
      <c r="D37" s="26"/>
      <c r="E37" s="26"/>
      <c r="F37" s="26"/>
      <c r="G37" s="26"/>
      <c r="H37" s="26"/>
      <c r="I37" s="26"/>
    </row>
    <row r="38" spans="1:9" x14ac:dyDescent="0.2">
      <c r="A38" s="24">
        <f>+'6- Compras internas'!A38</f>
        <v>43647</v>
      </c>
      <c r="B38" s="24"/>
      <c r="C38" s="24"/>
      <c r="D38" s="26"/>
      <c r="E38" s="26"/>
      <c r="F38" s="26"/>
      <c r="G38" s="26"/>
      <c r="H38" s="26"/>
      <c r="I38" s="26"/>
    </row>
    <row r="39" spans="1:9" x14ac:dyDescent="0.2">
      <c r="A39" s="24">
        <f>+'6- Compras internas'!A39</f>
        <v>43678</v>
      </c>
      <c r="B39" s="24"/>
      <c r="C39" s="24"/>
      <c r="D39" s="26"/>
      <c r="E39" s="26"/>
      <c r="F39" s="26"/>
      <c r="G39" s="26"/>
      <c r="H39" s="26"/>
      <c r="I39" s="26"/>
    </row>
    <row r="40" spans="1:9" x14ac:dyDescent="0.2">
      <c r="A40" s="24">
        <f>+'6- Compras internas'!A40</f>
        <v>43709</v>
      </c>
      <c r="B40" s="24"/>
      <c r="C40" s="24"/>
      <c r="D40" s="26"/>
      <c r="E40" s="26"/>
      <c r="F40" s="26"/>
      <c r="G40" s="26"/>
      <c r="H40" s="26"/>
      <c r="I40" s="26"/>
    </row>
    <row r="41" spans="1:9" x14ac:dyDescent="0.2">
      <c r="A41" s="24">
        <f>+'6- Compras internas'!A41</f>
        <v>43739</v>
      </c>
      <c r="B41" s="24"/>
      <c r="C41" s="24"/>
      <c r="D41" s="26"/>
      <c r="E41" s="26"/>
      <c r="F41" s="26"/>
      <c r="G41" s="26"/>
      <c r="H41" s="26"/>
      <c r="I41" s="26"/>
    </row>
    <row r="42" spans="1:9" x14ac:dyDescent="0.2">
      <c r="A42" s="24">
        <f>+'6- Compras internas'!A42</f>
        <v>43770</v>
      </c>
      <c r="B42" s="24"/>
      <c r="C42" s="24"/>
      <c r="D42" s="26"/>
      <c r="E42" s="26"/>
      <c r="F42" s="26"/>
      <c r="G42" s="26"/>
      <c r="H42" s="26"/>
      <c r="I42" s="26"/>
    </row>
    <row r="43" spans="1:9" ht="13.5" thickBot="1" x14ac:dyDescent="0.25">
      <c r="A43" s="28">
        <f>+'6- Compras internas'!A43</f>
        <v>43800</v>
      </c>
      <c r="B43" s="28"/>
      <c r="C43" s="28"/>
      <c r="D43" s="29"/>
      <c r="E43" s="29"/>
      <c r="F43" s="29"/>
      <c r="G43" s="29"/>
      <c r="H43" s="29"/>
      <c r="I43" s="29"/>
    </row>
    <row r="44" spans="1:9" ht="13.5" thickBot="1" x14ac:dyDescent="0.25">
      <c r="A44" s="37"/>
      <c r="B44" s="37"/>
      <c r="C44" s="37"/>
      <c r="D44" s="38"/>
      <c r="E44" s="38"/>
      <c r="F44" s="38"/>
      <c r="G44" s="38"/>
      <c r="H44" s="38"/>
      <c r="I44" s="38"/>
    </row>
    <row r="45" spans="1:9" x14ac:dyDescent="0.2">
      <c r="A45" s="43">
        <f>+'6- Compras internas'!A45</f>
        <v>2013</v>
      </c>
      <c r="B45" s="43"/>
      <c r="C45" s="43"/>
      <c r="D45" s="43"/>
      <c r="E45" s="43"/>
      <c r="F45" s="43"/>
      <c r="G45" s="43"/>
      <c r="H45" s="43"/>
      <c r="I45" s="43"/>
    </row>
    <row r="46" spans="1:9" x14ac:dyDescent="0.2">
      <c r="A46" s="44">
        <f>+'6- Compras internas'!A46</f>
        <v>2014</v>
      </c>
      <c r="B46" s="44"/>
      <c r="C46" s="44"/>
      <c r="D46" s="44"/>
      <c r="E46" s="44"/>
      <c r="F46" s="44"/>
      <c r="G46" s="44"/>
      <c r="H46" s="44"/>
      <c r="I46" s="44"/>
    </row>
    <row r="47" spans="1:9" ht="13.5" thickBot="1" x14ac:dyDescent="0.25">
      <c r="A47" s="45">
        <f>+'6- Compras internas'!A47</f>
        <v>2015</v>
      </c>
      <c r="B47" s="45"/>
      <c r="C47" s="45"/>
      <c r="D47" s="45"/>
      <c r="E47" s="45"/>
      <c r="F47" s="45"/>
      <c r="G47" s="45"/>
      <c r="H47" s="45"/>
      <c r="I47" s="45"/>
    </row>
    <row r="48" spans="1:9" x14ac:dyDescent="0.2">
      <c r="A48" s="43">
        <f>+'6- Compras internas'!A48</f>
        <v>2016</v>
      </c>
      <c r="B48" s="43"/>
      <c r="C48" s="43"/>
      <c r="D48" s="43"/>
      <c r="E48" s="43"/>
      <c r="F48" s="43"/>
      <c r="G48" s="43"/>
      <c r="H48" s="43"/>
      <c r="I48" s="43"/>
    </row>
    <row r="49" spans="1:9" x14ac:dyDescent="0.2">
      <c r="A49" s="44">
        <f>+'6- Compras internas'!A49</f>
        <v>2017</v>
      </c>
      <c r="B49" s="44"/>
      <c r="C49" s="44"/>
      <c r="D49" s="44"/>
      <c r="E49" s="44"/>
      <c r="F49" s="44"/>
      <c r="G49" s="44"/>
      <c r="H49" s="44"/>
      <c r="I49" s="44"/>
    </row>
    <row r="50" spans="1:9" ht="13.5" thickBot="1" x14ac:dyDescent="0.25">
      <c r="A50" s="45">
        <f>+'6- Compras internas'!A50</f>
        <v>2018</v>
      </c>
      <c r="B50" s="45"/>
      <c r="C50" s="45"/>
      <c r="D50" s="45"/>
      <c r="E50" s="45"/>
      <c r="F50" s="45"/>
      <c r="G50" s="45"/>
      <c r="H50" s="45"/>
      <c r="I50" s="45"/>
    </row>
    <row r="51" spans="1:9" ht="13.5" thickBot="1" x14ac:dyDescent="0.25">
      <c r="A51" s="133">
        <f>+'6- Compras internas'!A51</f>
        <v>2019</v>
      </c>
      <c r="B51" s="85"/>
      <c r="C51" s="85"/>
      <c r="D51" s="86"/>
      <c r="E51" s="86"/>
      <c r="F51" s="86"/>
      <c r="G51" s="86"/>
      <c r="H51" s="86"/>
      <c r="I51" s="86"/>
    </row>
    <row r="52" spans="1:9" x14ac:dyDescent="0.2">
      <c r="A52" s="74"/>
      <c r="B52" s="74"/>
      <c r="C52" s="74"/>
    </row>
  </sheetData>
  <sheetProtection formatCells="0" formatColumns="0" formatRows="0"/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73" orientation="landscape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15"/>
  <sheetViews>
    <sheetView showGridLines="0" tabSelected="1" zoomScale="75" workbookViewId="0">
      <selection activeCell="K49" sqref="K49"/>
    </sheetView>
  </sheetViews>
  <sheetFormatPr baseColWidth="10" defaultRowHeight="12.75" x14ac:dyDescent="0.2"/>
  <cols>
    <col min="1" max="1" width="13.42578125" style="8" customWidth="1"/>
    <col min="2" max="6" width="22.7109375" style="8" customWidth="1"/>
    <col min="7" max="7" width="23.42578125" style="8" customWidth="1"/>
    <col min="8" max="16384" width="11.42578125" style="8"/>
  </cols>
  <sheetData>
    <row r="1" spans="1:7" x14ac:dyDescent="0.2">
      <c r="A1" s="6" t="s">
        <v>63</v>
      </c>
      <c r="B1" s="7"/>
      <c r="C1" s="7"/>
      <c r="D1" s="7"/>
      <c r="E1" s="7"/>
      <c r="F1" s="7"/>
      <c r="G1" s="7"/>
    </row>
    <row r="2" spans="1:7" x14ac:dyDescent="0.2">
      <c r="A2" s="6" t="s">
        <v>74</v>
      </c>
      <c r="B2" s="7"/>
      <c r="C2" s="7"/>
      <c r="D2" s="7"/>
      <c r="E2" s="7"/>
      <c r="F2" s="7"/>
      <c r="G2" s="7"/>
    </row>
    <row r="3" spans="1:7" x14ac:dyDescent="0.2">
      <c r="A3" s="137" t="s">
        <v>97</v>
      </c>
      <c r="B3" s="127"/>
      <c r="C3" s="127"/>
      <c r="D3" s="127"/>
      <c r="E3" s="127"/>
      <c r="F3" s="127"/>
      <c r="G3" s="127"/>
    </row>
    <row r="4" spans="1:7" x14ac:dyDescent="0.2">
      <c r="A4" s="137" t="s">
        <v>96</v>
      </c>
      <c r="B4" s="127"/>
      <c r="C4" s="127"/>
      <c r="D4" s="127"/>
      <c r="E4" s="127"/>
      <c r="F4" s="127"/>
      <c r="G4" s="127"/>
    </row>
    <row r="5" spans="1:7" ht="13.5" thickBot="1" x14ac:dyDescent="0.25">
      <c r="A5" s="68"/>
      <c r="B5" s="68"/>
      <c r="C5" s="68"/>
      <c r="D5" s="68"/>
      <c r="E5" s="68"/>
      <c r="F5" s="68"/>
      <c r="G5" s="68"/>
    </row>
    <row r="6" spans="1:7" ht="13.5" thickBot="1" x14ac:dyDescent="0.25">
      <c r="A6" s="87"/>
      <c r="B6" s="87"/>
      <c r="C6" s="87"/>
      <c r="D6" s="87"/>
      <c r="E6" s="143" t="s">
        <v>75</v>
      </c>
      <c r="F6" s="144"/>
      <c r="G6" s="145"/>
    </row>
    <row r="7" spans="1:7" ht="13.5" thickBot="1" x14ac:dyDescent="0.25">
      <c r="A7" s="15" t="s">
        <v>55</v>
      </c>
      <c r="B7" s="138" t="s">
        <v>93</v>
      </c>
      <c r="C7" s="138" t="s">
        <v>94</v>
      </c>
      <c r="D7" s="138" t="s">
        <v>95</v>
      </c>
      <c r="E7" s="139" t="s">
        <v>76</v>
      </c>
      <c r="F7" s="140" t="s">
        <v>76</v>
      </c>
      <c r="G7" s="141" t="s">
        <v>98</v>
      </c>
    </row>
    <row r="8" spans="1:7" x14ac:dyDescent="0.2">
      <c r="A8" s="106">
        <v>41274</v>
      </c>
      <c r="B8" s="110"/>
      <c r="C8" s="110"/>
      <c r="D8" s="110"/>
      <c r="E8" s="111"/>
      <c r="F8" s="112"/>
      <c r="G8" s="113"/>
    </row>
    <row r="9" spans="1:7" x14ac:dyDescent="0.2">
      <c r="A9" s="107">
        <v>41639</v>
      </c>
      <c r="B9" s="114"/>
      <c r="C9" s="114"/>
      <c r="D9" s="114"/>
      <c r="E9" s="115"/>
      <c r="F9" s="116"/>
      <c r="G9" s="117"/>
    </row>
    <row r="10" spans="1:7" x14ac:dyDescent="0.2">
      <c r="A10" s="109">
        <v>42004</v>
      </c>
      <c r="B10" s="118"/>
      <c r="C10" s="118"/>
      <c r="D10" s="118"/>
      <c r="E10" s="119"/>
      <c r="F10" s="120"/>
      <c r="G10" s="121"/>
    </row>
    <row r="11" spans="1:7" ht="13.5" thickBot="1" x14ac:dyDescent="0.25">
      <c r="A11" s="108">
        <v>42369</v>
      </c>
      <c r="B11" s="122"/>
      <c r="C11" s="122"/>
      <c r="D11" s="122"/>
      <c r="E11" s="123"/>
      <c r="F11" s="124"/>
      <c r="G11" s="125"/>
    </row>
    <row r="12" spans="1:7" x14ac:dyDescent="0.2">
      <c r="A12" s="101">
        <v>42735</v>
      </c>
      <c r="B12" s="102"/>
      <c r="C12" s="102"/>
      <c r="D12" s="102"/>
      <c r="E12" s="103"/>
      <c r="F12" s="104"/>
      <c r="G12" s="105"/>
    </row>
    <row r="13" spans="1:7" x14ac:dyDescent="0.2">
      <c r="A13" s="88">
        <v>43100</v>
      </c>
      <c r="B13" s="89"/>
      <c r="C13" s="89"/>
      <c r="D13" s="89"/>
      <c r="E13" s="90"/>
      <c r="F13" s="91"/>
      <c r="G13" s="27"/>
    </row>
    <row r="14" spans="1:7" x14ac:dyDescent="0.2">
      <c r="A14" s="92">
        <v>43465</v>
      </c>
      <c r="B14" s="93"/>
      <c r="C14" s="93"/>
      <c r="D14" s="93"/>
      <c r="E14" s="94"/>
      <c r="F14" s="95"/>
      <c r="G14" s="32"/>
    </row>
    <row r="15" spans="1:7" ht="13.5" thickBot="1" x14ac:dyDescent="0.25">
      <c r="A15" s="142">
        <v>43830</v>
      </c>
      <c r="B15" s="96"/>
      <c r="C15" s="96"/>
      <c r="D15" s="96"/>
      <c r="E15" s="96"/>
      <c r="F15" s="97"/>
      <c r="G15" s="30"/>
    </row>
  </sheetData>
  <sheetProtection formatCells="0" formatColumns="0" formatRows="0"/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97" orientation="landscape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K49" sqref="K49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="75" workbookViewId="0">
      <selection activeCell="K49" sqref="K49"/>
    </sheetView>
  </sheetViews>
  <sheetFormatPr baseColWidth="10" defaultRowHeight="12.75" x14ac:dyDescent="0.2"/>
  <cols>
    <col min="1" max="1" width="17.85546875" style="8" customWidth="1"/>
    <col min="2" max="2" width="57.28515625" style="8" customWidth="1"/>
    <col min="3" max="5" width="11.28515625" style="8" customWidth="1"/>
    <col min="6" max="16384" width="11.42578125" style="8"/>
  </cols>
  <sheetData>
    <row r="1" spans="1:5" x14ac:dyDescent="0.2">
      <c r="A1" s="6" t="s">
        <v>1</v>
      </c>
      <c r="B1" s="7"/>
      <c r="C1" s="7"/>
      <c r="D1" s="7"/>
      <c r="E1" s="7"/>
    </row>
    <row r="2" spans="1:5" x14ac:dyDescent="0.2">
      <c r="A2" s="126" t="s">
        <v>47</v>
      </c>
      <c r="B2" s="127"/>
      <c r="C2" s="127"/>
      <c r="D2" s="127"/>
      <c r="E2" s="127"/>
    </row>
    <row r="3" spans="1:5" x14ac:dyDescent="0.2">
      <c r="A3" s="128" t="s">
        <v>87</v>
      </c>
      <c r="B3" s="129"/>
      <c r="C3" s="127"/>
      <c r="D3" s="127"/>
      <c r="E3" s="127"/>
    </row>
    <row r="4" spans="1:5" hidden="1" x14ac:dyDescent="0.2">
      <c r="A4" s="6"/>
      <c r="B4" s="7"/>
      <c r="C4" s="7"/>
      <c r="D4" s="7"/>
      <c r="E4" s="7"/>
    </row>
    <row r="5" spans="1:5" x14ac:dyDescent="0.2">
      <c r="A5" s="87" t="s">
        <v>85</v>
      </c>
      <c r="B5" s="7"/>
      <c r="C5" s="7"/>
      <c r="D5" s="7"/>
      <c r="E5" s="7"/>
    </row>
    <row r="6" spans="1:5" ht="13.5" thickBot="1" x14ac:dyDescent="0.25">
      <c r="A6" s="7"/>
      <c r="B6" s="6"/>
      <c r="C6" s="7"/>
      <c r="D6" s="7"/>
      <c r="E6" s="7"/>
    </row>
    <row r="7" spans="1:5" ht="28.5" customHeight="1" thickBot="1" x14ac:dyDescent="0.25">
      <c r="A7" s="9" t="s">
        <v>2</v>
      </c>
      <c r="B7" s="10" t="s">
        <v>3</v>
      </c>
      <c r="C7" s="130">
        <v>2017</v>
      </c>
      <c r="D7" s="130">
        <v>2018</v>
      </c>
      <c r="E7" s="130">
        <v>2019</v>
      </c>
    </row>
    <row r="8" spans="1:5" x14ac:dyDescent="0.2">
      <c r="A8" s="11" t="s">
        <v>48</v>
      </c>
      <c r="B8" s="201"/>
      <c r="C8" s="196" t="s">
        <v>14</v>
      </c>
      <c r="D8" s="197" t="s">
        <v>14</v>
      </c>
      <c r="E8" s="197" t="s">
        <v>14</v>
      </c>
    </row>
    <row r="9" spans="1:5" x14ac:dyDescent="0.2">
      <c r="A9" s="12"/>
      <c r="B9" s="200"/>
      <c r="C9" s="192"/>
      <c r="D9" s="194"/>
      <c r="E9" s="194"/>
    </row>
    <row r="10" spans="1:5" x14ac:dyDescent="0.2">
      <c r="A10" s="12"/>
      <c r="B10" s="198"/>
      <c r="C10" s="192" t="s">
        <v>14</v>
      </c>
      <c r="D10" s="194" t="s">
        <v>14</v>
      </c>
      <c r="E10" s="194" t="s">
        <v>14</v>
      </c>
    </row>
    <row r="11" spans="1:5" x14ac:dyDescent="0.2">
      <c r="A11" s="12"/>
      <c r="B11" s="200"/>
      <c r="C11" s="192"/>
      <c r="D11" s="194"/>
      <c r="E11" s="194"/>
    </row>
    <row r="12" spans="1:5" x14ac:dyDescent="0.2">
      <c r="A12" s="12"/>
      <c r="B12" s="198"/>
      <c r="C12" s="192" t="s">
        <v>14</v>
      </c>
      <c r="D12" s="194" t="s">
        <v>14</v>
      </c>
      <c r="E12" s="194" t="s">
        <v>14</v>
      </c>
    </row>
    <row r="13" spans="1:5" ht="13.5" thickBot="1" x14ac:dyDescent="0.25">
      <c r="A13" s="13"/>
      <c r="B13" s="199"/>
      <c r="C13" s="193"/>
      <c r="D13" s="195"/>
      <c r="E13" s="195"/>
    </row>
    <row r="14" spans="1:5" x14ac:dyDescent="0.2">
      <c r="A14" s="11" t="s">
        <v>49</v>
      </c>
      <c r="B14" s="201"/>
      <c r="C14" s="196" t="s">
        <v>14</v>
      </c>
      <c r="D14" s="197" t="s">
        <v>14</v>
      </c>
      <c r="E14" s="197" t="s">
        <v>14</v>
      </c>
    </row>
    <row r="15" spans="1:5" x14ac:dyDescent="0.2">
      <c r="A15" s="12"/>
      <c r="B15" s="200"/>
      <c r="C15" s="192"/>
      <c r="D15" s="194"/>
      <c r="E15" s="194"/>
    </row>
    <row r="16" spans="1:5" x14ac:dyDescent="0.2">
      <c r="A16" s="12"/>
      <c r="B16" s="198"/>
      <c r="C16" s="192" t="s">
        <v>14</v>
      </c>
      <c r="D16" s="194" t="s">
        <v>14</v>
      </c>
      <c r="E16" s="194" t="s">
        <v>14</v>
      </c>
    </row>
    <row r="17" spans="1:5" x14ac:dyDescent="0.2">
      <c r="A17" s="12"/>
      <c r="B17" s="200"/>
      <c r="C17" s="192"/>
      <c r="D17" s="194"/>
      <c r="E17" s="194"/>
    </row>
    <row r="18" spans="1:5" x14ac:dyDescent="0.2">
      <c r="A18" s="12"/>
      <c r="B18" s="198"/>
      <c r="C18" s="192" t="s">
        <v>14</v>
      </c>
      <c r="D18" s="194" t="s">
        <v>14</v>
      </c>
      <c r="E18" s="194" t="s">
        <v>14</v>
      </c>
    </row>
    <row r="19" spans="1:5" ht="13.5" thickBot="1" x14ac:dyDescent="0.25">
      <c r="A19" s="13"/>
      <c r="B19" s="199"/>
      <c r="C19" s="193"/>
      <c r="D19" s="195"/>
      <c r="E19" s="195"/>
    </row>
    <row r="20" spans="1:5" x14ac:dyDescent="0.2">
      <c r="A20" s="11" t="s">
        <v>50</v>
      </c>
      <c r="B20" s="201"/>
      <c r="C20" s="196" t="s">
        <v>14</v>
      </c>
      <c r="D20" s="197" t="s">
        <v>14</v>
      </c>
      <c r="E20" s="197" t="s">
        <v>14</v>
      </c>
    </row>
    <row r="21" spans="1:5" x14ac:dyDescent="0.2">
      <c r="A21" s="12"/>
      <c r="B21" s="200"/>
      <c r="C21" s="192"/>
      <c r="D21" s="194"/>
      <c r="E21" s="194"/>
    </row>
    <row r="22" spans="1:5" x14ac:dyDescent="0.2">
      <c r="A22" s="12"/>
      <c r="B22" s="198"/>
      <c r="C22" s="192" t="s">
        <v>14</v>
      </c>
      <c r="D22" s="194" t="s">
        <v>14</v>
      </c>
      <c r="E22" s="194" t="s">
        <v>14</v>
      </c>
    </row>
    <row r="23" spans="1:5" x14ac:dyDescent="0.2">
      <c r="A23" s="12"/>
      <c r="B23" s="200"/>
      <c r="C23" s="192"/>
      <c r="D23" s="194"/>
      <c r="E23" s="194"/>
    </row>
    <row r="24" spans="1:5" x14ac:dyDescent="0.2">
      <c r="A24" s="12"/>
      <c r="B24" s="198"/>
      <c r="C24" s="192" t="s">
        <v>14</v>
      </c>
      <c r="D24" s="194" t="s">
        <v>14</v>
      </c>
      <c r="E24" s="194" t="s">
        <v>14</v>
      </c>
    </row>
    <row r="25" spans="1:5" ht="13.5" thickBot="1" x14ac:dyDescent="0.25">
      <c r="A25" s="13"/>
      <c r="B25" s="199"/>
      <c r="C25" s="193"/>
      <c r="D25" s="195"/>
      <c r="E25" s="195"/>
    </row>
    <row r="26" spans="1:5" x14ac:dyDescent="0.2">
      <c r="A26" s="11" t="s">
        <v>80</v>
      </c>
      <c r="B26" s="201"/>
      <c r="C26" s="196" t="s">
        <v>14</v>
      </c>
      <c r="D26" s="197" t="s">
        <v>14</v>
      </c>
      <c r="E26" s="197" t="s">
        <v>14</v>
      </c>
    </row>
    <row r="27" spans="1:5" x14ac:dyDescent="0.2">
      <c r="A27" s="12"/>
      <c r="B27" s="200"/>
      <c r="C27" s="192"/>
      <c r="D27" s="194"/>
      <c r="E27" s="194"/>
    </row>
    <row r="28" spans="1:5" x14ac:dyDescent="0.2">
      <c r="A28" s="12"/>
      <c r="B28" s="198"/>
      <c r="C28" s="192" t="s">
        <v>14</v>
      </c>
      <c r="D28" s="194" t="s">
        <v>14</v>
      </c>
      <c r="E28" s="194" t="s">
        <v>14</v>
      </c>
    </row>
    <row r="29" spans="1:5" x14ac:dyDescent="0.2">
      <c r="A29" s="12"/>
      <c r="B29" s="200"/>
      <c r="C29" s="192"/>
      <c r="D29" s="194"/>
      <c r="E29" s="194"/>
    </row>
    <row r="30" spans="1:5" x14ac:dyDescent="0.2">
      <c r="A30" s="12"/>
      <c r="B30" s="198"/>
      <c r="C30" s="192" t="s">
        <v>14</v>
      </c>
      <c r="D30" s="194" t="s">
        <v>14</v>
      </c>
      <c r="E30" s="194" t="s">
        <v>14</v>
      </c>
    </row>
    <row r="31" spans="1:5" ht="13.5" thickBot="1" x14ac:dyDescent="0.25">
      <c r="A31" s="13"/>
      <c r="B31" s="199"/>
      <c r="C31" s="193"/>
      <c r="D31" s="195"/>
      <c r="E31" s="195"/>
    </row>
    <row r="32" spans="1:5" x14ac:dyDescent="0.2">
      <c r="A32" s="11" t="s">
        <v>81</v>
      </c>
      <c r="B32" s="201"/>
      <c r="C32" s="196" t="s">
        <v>14</v>
      </c>
      <c r="D32" s="197" t="s">
        <v>14</v>
      </c>
      <c r="E32" s="197" t="s">
        <v>14</v>
      </c>
    </row>
    <row r="33" spans="1:5" x14ac:dyDescent="0.2">
      <c r="A33" s="12"/>
      <c r="B33" s="200"/>
      <c r="C33" s="192"/>
      <c r="D33" s="194"/>
      <c r="E33" s="194"/>
    </row>
    <row r="34" spans="1:5" x14ac:dyDescent="0.2">
      <c r="A34" s="12"/>
      <c r="B34" s="198"/>
      <c r="C34" s="192" t="s">
        <v>14</v>
      </c>
      <c r="D34" s="194" t="s">
        <v>14</v>
      </c>
      <c r="E34" s="194" t="s">
        <v>14</v>
      </c>
    </row>
    <row r="35" spans="1:5" x14ac:dyDescent="0.2">
      <c r="A35" s="12"/>
      <c r="B35" s="200"/>
      <c r="C35" s="192"/>
      <c r="D35" s="194"/>
      <c r="E35" s="194"/>
    </row>
    <row r="36" spans="1:5" x14ac:dyDescent="0.2">
      <c r="A36" s="12"/>
      <c r="B36" s="198"/>
      <c r="C36" s="192" t="s">
        <v>14</v>
      </c>
      <c r="D36" s="194" t="s">
        <v>14</v>
      </c>
      <c r="E36" s="194" t="s">
        <v>14</v>
      </c>
    </row>
    <row r="37" spans="1:5" ht="13.5" thickBot="1" x14ac:dyDescent="0.25">
      <c r="A37" s="14"/>
      <c r="B37" s="199"/>
      <c r="C37" s="193"/>
      <c r="D37" s="195"/>
      <c r="E37" s="195"/>
    </row>
    <row r="38" spans="1:5" ht="13.5" thickBot="1" x14ac:dyDescent="0.25">
      <c r="B38" s="15" t="s">
        <v>51</v>
      </c>
      <c r="C38" s="16">
        <v>1</v>
      </c>
      <c r="D38" s="16">
        <v>1</v>
      </c>
      <c r="E38" s="16">
        <v>1</v>
      </c>
    </row>
    <row r="39" spans="1:5" x14ac:dyDescent="0.2">
      <c r="A39" s="8" t="s">
        <v>56</v>
      </c>
    </row>
    <row r="40" spans="1:5" x14ac:dyDescent="0.2">
      <c r="A40" s="8" t="s">
        <v>77</v>
      </c>
    </row>
  </sheetData>
  <mergeCells count="60">
    <mergeCell ref="B8:B9"/>
    <mergeCell ref="B12:B13"/>
    <mergeCell ref="B10:B11"/>
    <mergeCell ref="B16:B17"/>
    <mergeCell ref="B14:B15"/>
    <mergeCell ref="B20:B21"/>
    <mergeCell ref="B18:B19"/>
    <mergeCell ref="B24:B25"/>
    <mergeCell ref="B22:B23"/>
    <mergeCell ref="B28:B29"/>
    <mergeCell ref="B26:B27"/>
    <mergeCell ref="B32:B33"/>
    <mergeCell ref="B30:B31"/>
    <mergeCell ref="B36:B37"/>
    <mergeCell ref="B34:B35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E26:E27"/>
    <mergeCell ref="C28:C29"/>
    <mergeCell ref="D28:D29"/>
    <mergeCell ref="E28:E29"/>
    <mergeCell ref="C30:C31"/>
    <mergeCell ref="D30:D31"/>
    <mergeCell ref="E30:E31"/>
    <mergeCell ref="C26:C27"/>
    <mergeCell ref="D26:D27"/>
    <mergeCell ref="C36:C37"/>
    <mergeCell ref="D36:D37"/>
    <mergeCell ref="E36:E37"/>
    <mergeCell ref="C32:C33"/>
    <mergeCell ref="D32:D33"/>
    <mergeCell ref="E32:E33"/>
    <mergeCell ref="C34:C35"/>
    <mergeCell ref="D34:D35"/>
    <mergeCell ref="E34:E35"/>
  </mergeCells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92" orientation="landscape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zoomScale="75" workbookViewId="0">
      <selection activeCell="K49" sqref="K49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customWidth="1"/>
    <col min="7" max="9" width="2.85546875" style="8" customWidth="1"/>
    <col min="10" max="16384" width="11.42578125" style="8"/>
  </cols>
  <sheetData>
    <row r="1" spans="1:8" x14ac:dyDescent="0.2">
      <c r="A1" s="202" t="s">
        <v>4</v>
      </c>
      <c r="B1" s="202"/>
      <c r="C1" s="202"/>
      <c r="D1" s="202"/>
      <c r="E1" s="202"/>
      <c r="F1" s="202"/>
      <c r="G1" s="17"/>
      <c r="H1" s="17"/>
    </row>
    <row r="2" spans="1:8" x14ac:dyDescent="0.2">
      <c r="A2" s="6" t="s">
        <v>6</v>
      </c>
      <c r="B2" s="7"/>
      <c r="C2" s="7"/>
      <c r="D2" s="7"/>
      <c r="E2" s="7"/>
      <c r="F2" s="7"/>
    </row>
    <row r="3" spans="1:8" x14ac:dyDescent="0.2">
      <c r="A3" s="132" t="str">
        <f>+'1.modelos prod.invest.'!A3</f>
        <v>pelotas de tenis</v>
      </c>
      <c r="B3" s="127"/>
      <c r="C3" s="127"/>
      <c r="D3" s="127"/>
      <c r="E3" s="127"/>
      <c r="F3" s="127"/>
      <c r="G3" s="18"/>
    </row>
    <row r="4" spans="1:8" x14ac:dyDescent="0.2">
      <c r="A4" s="6" t="s">
        <v>52</v>
      </c>
      <c r="B4" s="7"/>
      <c r="C4" s="7"/>
      <c r="D4" s="7"/>
      <c r="E4" s="7"/>
      <c r="F4" s="7"/>
    </row>
    <row r="5" spans="1:8" ht="13.5" thickBot="1" x14ac:dyDescent="0.25">
      <c r="A5" s="6" t="s">
        <v>53</v>
      </c>
      <c r="B5" s="7"/>
      <c r="C5" s="7"/>
      <c r="D5" s="7"/>
      <c r="E5" s="7"/>
      <c r="F5" s="7"/>
    </row>
    <row r="6" spans="1:8" ht="12.75" customHeight="1" x14ac:dyDescent="0.2">
      <c r="A6" s="19" t="s">
        <v>54</v>
      </c>
      <c r="B6" s="19" t="s">
        <v>8</v>
      </c>
      <c r="C6" s="19" t="s">
        <v>7</v>
      </c>
      <c r="D6" s="19" t="s">
        <v>39</v>
      </c>
      <c r="E6" s="19" t="s">
        <v>40</v>
      </c>
    </row>
    <row r="7" spans="1:8" ht="13.5" thickBot="1" x14ac:dyDescent="0.25">
      <c r="A7" s="83" t="s">
        <v>55</v>
      </c>
      <c r="B7" s="20" t="s">
        <v>11</v>
      </c>
      <c r="C7" s="20" t="s">
        <v>9</v>
      </c>
      <c r="D7" s="20" t="s">
        <v>10</v>
      </c>
      <c r="E7" s="20" t="s">
        <v>10</v>
      </c>
    </row>
    <row r="8" spans="1:8" x14ac:dyDescent="0.2">
      <c r="A8" s="21">
        <f>+'[3]12Reventa'!A21</f>
        <v>42736</v>
      </c>
      <c r="B8" s="100"/>
      <c r="C8" s="23"/>
      <c r="D8" s="27"/>
      <c r="E8" s="23"/>
    </row>
    <row r="9" spans="1:8" x14ac:dyDescent="0.2">
      <c r="A9" s="24">
        <f>+'[3]12Reventa'!A22</f>
        <v>42767</v>
      </c>
      <c r="B9" s="98"/>
      <c r="C9" s="26"/>
      <c r="D9" s="31"/>
      <c r="E9" s="26"/>
    </row>
    <row r="10" spans="1:8" x14ac:dyDescent="0.2">
      <c r="A10" s="24">
        <f>+'[3]12Reventa'!A23</f>
        <v>42795</v>
      </c>
      <c r="B10" s="98"/>
      <c r="C10" s="26"/>
      <c r="D10" s="27"/>
      <c r="E10" s="26"/>
    </row>
    <row r="11" spans="1:8" x14ac:dyDescent="0.2">
      <c r="A11" s="24">
        <f>+'[3]12Reventa'!A24</f>
        <v>42826</v>
      </c>
      <c r="B11" s="98"/>
      <c r="C11" s="26"/>
      <c r="D11" s="27"/>
      <c r="E11" s="26"/>
    </row>
    <row r="12" spans="1:8" x14ac:dyDescent="0.2">
      <c r="A12" s="24">
        <f>+'[3]12Reventa'!A25</f>
        <v>42856</v>
      </c>
      <c r="B12" s="98"/>
      <c r="C12" s="26"/>
      <c r="D12" s="27"/>
      <c r="E12" s="26"/>
    </row>
    <row r="13" spans="1:8" x14ac:dyDescent="0.2">
      <c r="A13" s="24">
        <f>+'[3]12Reventa'!A26</f>
        <v>42887</v>
      </c>
      <c r="B13" s="98"/>
      <c r="C13" s="26"/>
      <c r="D13" s="27"/>
      <c r="E13" s="26"/>
    </row>
    <row r="14" spans="1:8" x14ac:dyDescent="0.2">
      <c r="A14" s="24">
        <f>+'[3]12Reventa'!A27</f>
        <v>42917</v>
      </c>
      <c r="B14" s="98"/>
      <c r="C14" s="26"/>
      <c r="D14" s="27"/>
      <c r="E14" s="26"/>
    </row>
    <row r="15" spans="1:8" x14ac:dyDescent="0.2">
      <c r="A15" s="24">
        <f>+'[3]12Reventa'!A28</f>
        <v>42948</v>
      </c>
      <c r="B15" s="98"/>
      <c r="C15" s="26"/>
      <c r="D15" s="27"/>
      <c r="E15" s="26"/>
    </row>
    <row r="16" spans="1:8" x14ac:dyDescent="0.2">
      <c r="A16" s="24">
        <f>+'[3]12Reventa'!A29</f>
        <v>42979</v>
      </c>
      <c r="B16" s="98"/>
      <c r="C16" s="26"/>
      <c r="D16" s="27"/>
      <c r="E16" s="26"/>
    </row>
    <row r="17" spans="1:5" x14ac:dyDescent="0.2">
      <c r="A17" s="24">
        <f>+'[3]12Reventa'!A30</f>
        <v>43009</v>
      </c>
      <c r="B17" s="98"/>
      <c r="C17" s="26"/>
      <c r="D17" s="27"/>
      <c r="E17" s="26"/>
    </row>
    <row r="18" spans="1:5" x14ac:dyDescent="0.2">
      <c r="A18" s="24">
        <f>+'[3]12Reventa'!A31</f>
        <v>43040</v>
      </c>
      <c r="B18" s="98"/>
      <c r="C18" s="26"/>
      <c r="D18" s="27"/>
      <c r="E18" s="26"/>
    </row>
    <row r="19" spans="1:5" ht="13.5" thickBot="1" x14ac:dyDescent="0.25">
      <c r="A19" s="28">
        <f>+'[3]12Reventa'!A32</f>
        <v>43070</v>
      </c>
      <c r="B19" s="99"/>
      <c r="C19" s="29"/>
      <c r="D19" s="32"/>
      <c r="E19" s="29"/>
    </row>
    <row r="20" spans="1:5" x14ac:dyDescent="0.2">
      <c r="A20" s="21">
        <f>+'[3]12Reventa'!A33</f>
        <v>43101</v>
      </c>
      <c r="B20" s="100"/>
      <c r="C20" s="33"/>
      <c r="D20" s="22"/>
      <c r="E20" s="23"/>
    </row>
    <row r="21" spans="1:5" x14ac:dyDescent="0.2">
      <c r="A21" s="24">
        <f>+'[3]12Reventa'!A34</f>
        <v>43132</v>
      </c>
      <c r="B21" s="98"/>
      <c r="C21" s="34"/>
      <c r="D21" s="25"/>
      <c r="E21" s="26"/>
    </row>
    <row r="22" spans="1:5" x14ac:dyDescent="0.2">
      <c r="A22" s="24">
        <f>+'[3]12Reventa'!A35</f>
        <v>43160</v>
      </c>
      <c r="B22" s="98"/>
      <c r="C22" s="34"/>
      <c r="D22" s="25"/>
      <c r="E22" s="26"/>
    </row>
    <row r="23" spans="1:5" x14ac:dyDescent="0.2">
      <c r="A23" s="24">
        <f>+'[3]12Reventa'!A36</f>
        <v>43191</v>
      </c>
      <c r="B23" s="98"/>
      <c r="C23" s="34"/>
      <c r="D23" s="25"/>
      <c r="E23" s="26"/>
    </row>
    <row r="24" spans="1:5" x14ac:dyDescent="0.2">
      <c r="A24" s="24">
        <f>+'[3]12Reventa'!A37</f>
        <v>43221</v>
      </c>
      <c r="B24" s="98"/>
      <c r="C24" s="34"/>
      <c r="D24" s="25"/>
      <c r="E24" s="26"/>
    </row>
    <row r="25" spans="1:5" x14ac:dyDescent="0.2">
      <c r="A25" s="24">
        <f>+'[3]12Reventa'!A38</f>
        <v>43252</v>
      </c>
      <c r="B25" s="98"/>
      <c r="C25" s="34"/>
      <c r="D25" s="25"/>
      <c r="E25" s="26"/>
    </row>
    <row r="26" spans="1:5" x14ac:dyDescent="0.2">
      <c r="A26" s="24">
        <f>+'[3]12Reventa'!A39</f>
        <v>43282</v>
      </c>
      <c r="B26" s="98"/>
      <c r="C26" s="34"/>
      <c r="D26" s="25"/>
      <c r="E26" s="26"/>
    </row>
    <row r="27" spans="1:5" x14ac:dyDescent="0.2">
      <c r="A27" s="24">
        <f>+'[3]12Reventa'!A40</f>
        <v>43313</v>
      </c>
      <c r="B27" s="98"/>
      <c r="C27" s="34"/>
      <c r="D27" s="25"/>
      <c r="E27" s="26"/>
    </row>
    <row r="28" spans="1:5" x14ac:dyDescent="0.2">
      <c r="A28" s="24">
        <f>+'[3]12Reventa'!A41</f>
        <v>43344</v>
      </c>
      <c r="B28" s="98"/>
      <c r="C28" s="34"/>
      <c r="D28" s="25"/>
      <c r="E28" s="26"/>
    </row>
    <row r="29" spans="1:5" x14ac:dyDescent="0.2">
      <c r="A29" s="24">
        <f>+'[3]12Reventa'!A42</f>
        <v>43374</v>
      </c>
      <c r="B29" s="98"/>
      <c r="C29" s="34"/>
      <c r="D29" s="25"/>
      <c r="E29" s="26"/>
    </row>
    <row r="30" spans="1:5" x14ac:dyDescent="0.2">
      <c r="A30" s="24">
        <f>+'[3]12Reventa'!A43</f>
        <v>43405</v>
      </c>
      <c r="B30" s="98"/>
      <c r="C30" s="34"/>
      <c r="D30" s="25"/>
      <c r="E30" s="26"/>
    </row>
    <row r="31" spans="1:5" ht="13.5" thickBot="1" x14ac:dyDescent="0.25">
      <c r="A31" s="28">
        <f>+'[3]12Reventa'!A44</f>
        <v>43435</v>
      </c>
      <c r="B31" s="99"/>
      <c r="C31" s="35"/>
      <c r="D31" s="36"/>
      <c r="E31" s="29"/>
    </row>
    <row r="32" spans="1:5" x14ac:dyDescent="0.2">
      <c r="A32" s="21">
        <f>+'[3]12Reventa'!A45</f>
        <v>43466</v>
      </c>
      <c r="B32" s="100"/>
      <c r="C32" s="33"/>
      <c r="D32" s="22"/>
      <c r="E32" s="23"/>
    </row>
    <row r="33" spans="1:5" x14ac:dyDescent="0.2">
      <c r="A33" s="24">
        <f>+'[3]12Reventa'!A46</f>
        <v>43497</v>
      </c>
      <c r="B33" s="98"/>
      <c r="C33" s="34"/>
      <c r="D33" s="25"/>
      <c r="E33" s="26"/>
    </row>
    <row r="34" spans="1:5" x14ac:dyDescent="0.2">
      <c r="A34" s="24">
        <f>+'[3]12Reventa'!A47</f>
        <v>43525</v>
      </c>
      <c r="B34" s="98"/>
      <c r="C34" s="34"/>
      <c r="D34" s="25"/>
      <c r="E34" s="26"/>
    </row>
    <row r="35" spans="1:5" x14ac:dyDescent="0.2">
      <c r="A35" s="24">
        <f>+'[3]12Reventa'!A48</f>
        <v>43556</v>
      </c>
      <c r="B35" s="98"/>
      <c r="C35" s="34"/>
      <c r="D35" s="25"/>
      <c r="E35" s="26"/>
    </row>
    <row r="36" spans="1:5" x14ac:dyDescent="0.2">
      <c r="A36" s="24">
        <f>+'[3]12Reventa'!A49</f>
        <v>43586</v>
      </c>
      <c r="B36" s="98"/>
      <c r="C36" s="34"/>
      <c r="D36" s="25"/>
      <c r="E36" s="26"/>
    </row>
    <row r="37" spans="1:5" x14ac:dyDescent="0.2">
      <c r="A37" s="24">
        <f>+'[3]12Reventa'!A50</f>
        <v>43617</v>
      </c>
      <c r="B37" s="98"/>
      <c r="C37" s="34"/>
      <c r="D37" s="25"/>
      <c r="E37" s="26"/>
    </row>
    <row r="38" spans="1:5" x14ac:dyDescent="0.2">
      <c r="A38" s="24">
        <f>+'[3]12Reventa'!A51</f>
        <v>43647</v>
      </c>
      <c r="B38" s="98"/>
      <c r="C38" s="34"/>
      <c r="D38" s="25"/>
      <c r="E38" s="26"/>
    </row>
    <row r="39" spans="1:5" x14ac:dyDescent="0.2">
      <c r="A39" s="24">
        <f>+'[3]12Reventa'!A52</f>
        <v>43678</v>
      </c>
      <c r="B39" s="98"/>
      <c r="C39" s="34"/>
      <c r="D39" s="25"/>
      <c r="E39" s="26"/>
    </row>
    <row r="40" spans="1:5" x14ac:dyDescent="0.2">
      <c r="A40" s="24">
        <f>+'[3]12Reventa'!A53</f>
        <v>43709</v>
      </c>
      <c r="B40" s="98"/>
      <c r="C40" s="34"/>
      <c r="D40" s="25"/>
      <c r="E40" s="26"/>
    </row>
    <row r="41" spans="1:5" x14ac:dyDescent="0.2">
      <c r="A41" s="24">
        <f>+'[3]12Reventa'!A54</f>
        <v>43739</v>
      </c>
      <c r="B41" s="98"/>
      <c r="C41" s="34"/>
      <c r="D41" s="25"/>
      <c r="E41" s="26"/>
    </row>
    <row r="42" spans="1:5" x14ac:dyDescent="0.2">
      <c r="A42" s="24">
        <f>+'[3]12Reventa'!A55</f>
        <v>43770</v>
      </c>
      <c r="B42" s="98"/>
      <c r="C42" s="34"/>
      <c r="D42" s="25"/>
      <c r="E42" s="26"/>
    </row>
    <row r="43" spans="1:5" ht="13.5" thickBot="1" x14ac:dyDescent="0.25">
      <c r="A43" s="28">
        <f>+'[3]12Reventa'!A56</f>
        <v>43800</v>
      </c>
      <c r="B43" s="99"/>
      <c r="C43" s="35"/>
      <c r="D43" s="36"/>
      <c r="E43" s="29"/>
    </row>
    <row r="44" spans="1:5" ht="13.5" thickBot="1" x14ac:dyDescent="0.25">
      <c r="A44" s="74"/>
      <c r="B44" s="38"/>
      <c r="C44" s="38"/>
      <c r="D44" s="39"/>
      <c r="E44" s="38"/>
    </row>
    <row r="45" spans="1:5" x14ac:dyDescent="0.2">
      <c r="A45" s="43">
        <v>2013</v>
      </c>
      <c r="B45" s="23"/>
      <c r="C45" s="23"/>
      <c r="D45" s="23"/>
      <c r="E45" s="23"/>
    </row>
    <row r="46" spans="1:5" x14ac:dyDescent="0.2">
      <c r="A46" s="44">
        <v>2014</v>
      </c>
      <c r="B46" s="26"/>
      <c r="C46" s="26"/>
      <c r="D46" s="26"/>
      <c r="E46" s="26"/>
    </row>
    <row r="47" spans="1:5" ht="13.5" thickBot="1" x14ac:dyDescent="0.25">
      <c r="A47" s="45">
        <v>2015</v>
      </c>
      <c r="B47" s="29"/>
      <c r="C47" s="29"/>
      <c r="D47" s="29"/>
      <c r="E47" s="29"/>
    </row>
    <row r="48" spans="1:5" x14ac:dyDescent="0.2">
      <c r="A48" s="43">
        <f>+'[3]11- impo '!A57</f>
        <v>2016</v>
      </c>
      <c r="B48" s="23"/>
      <c r="C48" s="23"/>
      <c r="D48" s="23"/>
      <c r="E48" s="23"/>
    </row>
    <row r="49" spans="1:5" x14ac:dyDescent="0.2">
      <c r="A49" s="44">
        <f>+'[3]11- impo '!A58</f>
        <v>2017</v>
      </c>
      <c r="B49" s="26"/>
      <c r="C49" s="26"/>
      <c r="D49" s="26"/>
      <c r="E49" s="26"/>
    </row>
    <row r="50" spans="1:5" ht="13.5" thickBot="1" x14ac:dyDescent="0.25">
      <c r="A50" s="45">
        <f>+'[3]11- impo '!A59</f>
        <v>2018</v>
      </c>
      <c r="B50" s="29"/>
      <c r="C50" s="29"/>
      <c r="D50" s="29"/>
      <c r="E50" s="29"/>
    </row>
    <row r="51" spans="1:5" ht="13.5" thickBot="1" x14ac:dyDescent="0.25">
      <c r="A51" s="131">
        <v>2019</v>
      </c>
      <c r="B51" s="29"/>
      <c r="C51" s="29"/>
      <c r="D51" s="29"/>
      <c r="E51" s="29"/>
    </row>
    <row r="52" spans="1:5" x14ac:dyDescent="0.2">
      <c r="A52" s="40" t="s">
        <v>88</v>
      </c>
      <c r="B52" s="38"/>
      <c r="C52" s="38"/>
      <c r="D52" s="38"/>
      <c r="E52" s="38"/>
    </row>
    <row r="53" spans="1:5" ht="27.75" customHeight="1" x14ac:dyDescent="0.2">
      <c r="A53" s="203" t="s">
        <v>82</v>
      </c>
      <c r="B53" s="204"/>
      <c r="C53" s="204"/>
      <c r="D53" s="204"/>
      <c r="E53" s="204"/>
    </row>
    <row r="54" spans="1:5" x14ac:dyDescent="0.2">
      <c r="A54" s="41"/>
      <c r="B54" s="38"/>
      <c r="C54" s="38"/>
      <c r="D54" s="38"/>
      <c r="E54" s="38"/>
    </row>
    <row r="55" spans="1:5" x14ac:dyDescent="0.2">
      <c r="B55" s="38"/>
      <c r="C55" s="38"/>
      <c r="D55" s="38"/>
      <c r="E55" s="38"/>
    </row>
  </sheetData>
  <mergeCells count="2">
    <mergeCell ref="A1:F1"/>
    <mergeCell ref="A53:E53"/>
  </mergeCells>
  <phoneticPr fontId="0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zoomScale="75" workbookViewId="0">
      <selection activeCell="K49" sqref="K49"/>
    </sheetView>
  </sheetViews>
  <sheetFormatPr baseColWidth="10" defaultRowHeight="12.75" x14ac:dyDescent="0.2"/>
  <cols>
    <col min="1" max="1" width="14.5703125" style="8" customWidth="1"/>
    <col min="2" max="2" width="24.8554687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02" t="s">
        <v>5</v>
      </c>
      <c r="B1" s="202"/>
      <c r="C1" s="202"/>
      <c r="D1" s="202"/>
      <c r="E1" s="202"/>
      <c r="F1" s="202"/>
      <c r="G1" s="17"/>
      <c r="H1" s="17"/>
    </row>
    <row r="2" spans="1:8" x14ac:dyDescent="0.2">
      <c r="A2" s="6" t="s">
        <v>6</v>
      </c>
      <c r="B2" s="7"/>
      <c r="C2" s="7"/>
      <c r="D2" s="7"/>
      <c r="E2" s="7"/>
      <c r="F2" s="7"/>
    </row>
    <row r="3" spans="1:8" x14ac:dyDescent="0.2">
      <c r="A3" s="132" t="str">
        <f>+'1.modelos prod.invest.'!A3</f>
        <v>pelotas de tenis</v>
      </c>
      <c r="B3" s="127"/>
      <c r="C3" s="127"/>
      <c r="D3" s="127"/>
      <c r="E3" s="127"/>
      <c r="F3" s="127"/>
      <c r="G3" s="18"/>
    </row>
    <row r="4" spans="1:8" x14ac:dyDescent="0.2">
      <c r="A4" s="6" t="s">
        <v>52</v>
      </c>
      <c r="B4" s="7"/>
      <c r="C4" s="7"/>
      <c r="D4" s="7"/>
      <c r="E4" s="7"/>
      <c r="F4" s="7"/>
    </row>
    <row r="5" spans="1:8" ht="13.5" thickBot="1" x14ac:dyDescent="0.25">
      <c r="A5" s="6" t="s">
        <v>53</v>
      </c>
      <c r="B5" s="7"/>
      <c r="C5" s="7"/>
      <c r="D5" s="7"/>
      <c r="E5" s="7"/>
      <c r="F5" s="7"/>
    </row>
    <row r="6" spans="1:8" ht="12.75" customHeight="1" x14ac:dyDescent="0.2">
      <c r="A6" s="19" t="s">
        <v>54</v>
      </c>
      <c r="B6" s="19" t="s">
        <v>8</v>
      </c>
      <c r="C6" s="19" t="s">
        <v>7</v>
      </c>
      <c r="D6" s="19" t="s">
        <v>39</v>
      </c>
      <c r="E6" s="19" t="s">
        <v>40</v>
      </c>
    </row>
    <row r="7" spans="1:8" ht="13.5" thickBot="1" x14ac:dyDescent="0.25">
      <c r="A7" s="83" t="s">
        <v>55</v>
      </c>
      <c r="B7" s="20" t="s">
        <v>11</v>
      </c>
      <c r="C7" s="20" t="s">
        <v>9</v>
      </c>
      <c r="D7" s="20" t="s">
        <v>10</v>
      </c>
      <c r="E7" s="20" t="s">
        <v>10</v>
      </c>
    </row>
    <row r="8" spans="1:8" x14ac:dyDescent="0.2">
      <c r="A8" s="21">
        <f>+'[3]12Reventa'!A21</f>
        <v>42736</v>
      </c>
      <c r="B8" s="23"/>
      <c r="C8" s="23"/>
      <c r="D8" s="27"/>
      <c r="E8" s="23"/>
    </row>
    <row r="9" spans="1:8" x14ac:dyDescent="0.2">
      <c r="A9" s="24">
        <f>+'[3]12Reventa'!A22</f>
        <v>42767</v>
      </c>
      <c r="B9" s="26"/>
      <c r="C9" s="26"/>
      <c r="D9" s="31"/>
      <c r="E9" s="26"/>
    </row>
    <row r="10" spans="1:8" x14ac:dyDescent="0.2">
      <c r="A10" s="24">
        <f>+'[3]12Reventa'!A23</f>
        <v>42795</v>
      </c>
      <c r="B10" s="26"/>
      <c r="C10" s="26"/>
      <c r="D10" s="27"/>
      <c r="E10" s="26"/>
    </row>
    <row r="11" spans="1:8" x14ac:dyDescent="0.2">
      <c r="A11" s="24">
        <f>+'[3]12Reventa'!A24</f>
        <v>42826</v>
      </c>
      <c r="B11" s="26"/>
      <c r="C11" s="26"/>
      <c r="D11" s="27"/>
      <c r="E11" s="26"/>
    </row>
    <row r="12" spans="1:8" x14ac:dyDescent="0.2">
      <c r="A12" s="24">
        <f>+'[3]12Reventa'!A25</f>
        <v>42856</v>
      </c>
      <c r="B12" s="26"/>
      <c r="C12" s="26"/>
      <c r="D12" s="27"/>
      <c r="E12" s="26"/>
    </row>
    <row r="13" spans="1:8" x14ac:dyDescent="0.2">
      <c r="A13" s="24">
        <f>+'[3]12Reventa'!A26</f>
        <v>42887</v>
      </c>
      <c r="B13" s="26"/>
      <c r="C13" s="26"/>
      <c r="D13" s="27"/>
      <c r="E13" s="26"/>
    </row>
    <row r="14" spans="1:8" x14ac:dyDescent="0.2">
      <c r="A14" s="24">
        <f>+'[3]12Reventa'!A27</f>
        <v>42917</v>
      </c>
      <c r="B14" s="26"/>
      <c r="C14" s="26"/>
      <c r="D14" s="27"/>
      <c r="E14" s="26"/>
    </row>
    <row r="15" spans="1:8" x14ac:dyDescent="0.2">
      <c r="A15" s="24">
        <f>+'[3]12Reventa'!A28</f>
        <v>42948</v>
      </c>
      <c r="B15" s="26"/>
      <c r="C15" s="26"/>
      <c r="D15" s="27"/>
      <c r="E15" s="26"/>
    </row>
    <row r="16" spans="1:8" x14ac:dyDescent="0.2">
      <c r="A16" s="24">
        <f>+'[3]12Reventa'!A29</f>
        <v>42979</v>
      </c>
      <c r="B16" s="26"/>
      <c r="C16" s="26"/>
      <c r="D16" s="27"/>
      <c r="E16" s="26"/>
    </row>
    <row r="17" spans="1:5" x14ac:dyDescent="0.2">
      <c r="A17" s="24">
        <f>+'[3]12Reventa'!A30</f>
        <v>43009</v>
      </c>
      <c r="B17" s="26"/>
      <c r="C17" s="26"/>
      <c r="D17" s="27"/>
      <c r="E17" s="26"/>
    </row>
    <row r="18" spans="1:5" x14ac:dyDescent="0.2">
      <c r="A18" s="24">
        <f>+'[3]12Reventa'!A31</f>
        <v>43040</v>
      </c>
      <c r="B18" s="26"/>
      <c r="C18" s="26"/>
      <c r="D18" s="27"/>
      <c r="E18" s="26"/>
    </row>
    <row r="19" spans="1:5" ht="13.5" thickBot="1" x14ac:dyDescent="0.25">
      <c r="A19" s="28">
        <f>+'[3]12Reventa'!A32</f>
        <v>43070</v>
      </c>
      <c r="B19" s="29"/>
      <c r="C19" s="29"/>
      <c r="D19" s="32"/>
      <c r="E19" s="29"/>
    </row>
    <row r="20" spans="1:5" x14ac:dyDescent="0.2">
      <c r="A20" s="21">
        <f>+'[3]12Reventa'!A33</f>
        <v>43101</v>
      </c>
      <c r="B20" s="23"/>
      <c r="C20" s="33"/>
      <c r="D20" s="22"/>
      <c r="E20" s="23"/>
    </row>
    <row r="21" spans="1:5" x14ac:dyDescent="0.2">
      <c r="A21" s="24">
        <f>+'[3]12Reventa'!A34</f>
        <v>43132</v>
      </c>
      <c r="B21" s="26"/>
      <c r="C21" s="34"/>
      <c r="D21" s="25"/>
      <c r="E21" s="26"/>
    </row>
    <row r="22" spans="1:5" x14ac:dyDescent="0.2">
      <c r="A22" s="24">
        <f>+'[3]12Reventa'!A35</f>
        <v>43160</v>
      </c>
      <c r="B22" s="26"/>
      <c r="C22" s="34"/>
      <c r="D22" s="25"/>
      <c r="E22" s="26"/>
    </row>
    <row r="23" spans="1:5" x14ac:dyDescent="0.2">
      <c r="A23" s="24">
        <f>+'[3]12Reventa'!A36</f>
        <v>43191</v>
      </c>
      <c r="B23" s="26"/>
      <c r="C23" s="34"/>
      <c r="D23" s="25"/>
      <c r="E23" s="26"/>
    </row>
    <row r="24" spans="1:5" x14ac:dyDescent="0.2">
      <c r="A24" s="24">
        <f>+'[3]12Reventa'!A37</f>
        <v>43221</v>
      </c>
      <c r="B24" s="26"/>
      <c r="C24" s="34"/>
      <c r="D24" s="25"/>
      <c r="E24" s="26"/>
    </row>
    <row r="25" spans="1:5" x14ac:dyDescent="0.2">
      <c r="A25" s="24">
        <f>+'[3]12Reventa'!A38</f>
        <v>43252</v>
      </c>
      <c r="B25" s="26"/>
      <c r="C25" s="34"/>
      <c r="D25" s="25"/>
      <c r="E25" s="26"/>
    </row>
    <row r="26" spans="1:5" x14ac:dyDescent="0.2">
      <c r="A26" s="24">
        <f>+'[3]12Reventa'!A39</f>
        <v>43282</v>
      </c>
      <c r="B26" s="26"/>
      <c r="C26" s="34"/>
      <c r="D26" s="25"/>
      <c r="E26" s="26"/>
    </row>
    <row r="27" spans="1:5" x14ac:dyDescent="0.2">
      <c r="A27" s="24">
        <f>+'[3]12Reventa'!A40</f>
        <v>43313</v>
      </c>
      <c r="B27" s="26"/>
      <c r="C27" s="34"/>
      <c r="D27" s="25"/>
      <c r="E27" s="26"/>
    </row>
    <row r="28" spans="1:5" x14ac:dyDescent="0.2">
      <c r="A28" s="24">
        <f>+'[3]12Reventa'!A41</f>
        <v>43344</v>
      </c>
      <c r="B28" s="26"/>
      <c r="C28" s="34"/>
      <c r="D28" s="25"/>
      <c r="E28" s="26"/>
    </row>
    <row r="29" spans="1:5" x14ac:dyDescent="0.2">
      <c r="A29" s="24">
        <f>+'[3]12Reventa'!A42</f>
        <v>43374</v>
      </c>
      <c r="B29" s="26"/>
      <c r="C29" s="34"/>
      <c r="D29" s="25"/>
      <c r="E29" s="26"/>
    </row>
    <row r="30" spans="1:5" x14ac:dyDescent="0.2">
      <c r="A30" s="24">
        <f>+'[3]12Reventa'!A43</f>
        <v>43405</v>
      </c>
      <c r="B30" s="26"/>
      <c r="C30" s="34"/>
      <c r="D30" s="25"/>
      <c r="E30" s="26"/>
    </row>
    <row r="31" spans="1:5" ht="13.5" thickBot="1" x14ac:dyDescent="0.25">
      <c r="A31" s="28">
        <f>+'[3]12Reventa'!A44</f>
        <v>43435</v>
      </c>
      <c r="B31" s="29"/>
      <c r="C31" s="35"/>
      <c r="D31" s="36"/>
      <c r="E31" s="29"/>
    </row>
    <row r="32" spans="1:5" x14ac:dyDescent="0.2">
      <c r="A32" s="21">
        <f>+'[3]12Reventa'!A45</f>
        <v>43466</v>
      </c>
      <c r="B32" s="23"/>
      <c r="C32" s="33"/>
      <c r="D32" s="22"/>
      <c r="E32" s="23"/>
    </row>
    <row r="33" spans="1:5" x14ac:dyDescent="0.2">
      <c r="A33" s="24">
        <f>+'[3]12Reventa'!A46</f>
        <v>43497</v>
      </c>
      <c r="B33" s="26"/>
      <c r="C33" s="34"/>
      <c r="D33" s="25"/>
      <c r="E33" s="26"/>
    </row>
    <row r="34" spans="1:5" x14ac:dyDescent="0.2">
      <c r="A34" s="24">
        <f>+'[3]12Reventa'!A47</f>
        <v>43525</v>
      </c>
      <c r="B34" s="26"/>
      <c r="C34" s="34"/>
      <c r="D34" s="25"/>
      <c r="E34" s="26"/>
    </row>
    <row r="35" spans="1:5" x14ac:dyDescent="0.2">
      <c r="A35" s="24">
        <f>+'[3]12Reventa'!A48</f>
        <v>43556</v>
      </c>
      <c r="B35" s="26"/>
      <c r="C35" s="34"/>
      <c r="D35" s="25"/>
      <c r="E35" s="26"/>
    </row>
    <row r="36" spans="1:5" x14ac:dyDescent="0.2">
      <c r="A36" s="24">
        <f>+'[3]12Reventa'!A49</f>
        <v>43586</v>
      </c>
      <c r="B36" s="26"/>
      <c r="C36" s="34"/>
      <c r="D36" s="25"/>
      <c r="E36" s="26"/>
    </row>
    <row r="37" spans="1:5" x14ac:dyDescent="0.2">
      <c r="A37" s="24">
        <f>+'[3]12Reventa'!A50</f>
        <v>43617</v>
      </c>
      <c r="B37" s="26"/>
      <c r="C37" s="34"/>
      <c r="D37" s="25"/>
      <c r="E37" s="26"/>
    </row>
    <row r="38" spans="1:5" x14ac:dyDescent="0.2">
      <c r="A38" s="24">
        <f>+'[3]12Reventa'!A51</f>
        <v>43647</v>
      </c>
      <c r="B38" s="26"/>
      <c r="C38" s="34"/>
      <c r="D38" s="25"/>
      <c r="E38" s="26"/>
    </row>
    <row r="39" spans="1:5" x14ac:dyDescent="0.2">
      <c r="A39" s="24">
        <f>+'[3]12Reventa'!A52</f>
        <v>43678</v>
      </c>
      <c r="B39" s="26"/>
      <c r="C39" s="34"/>
      <c r="D39" s="25"/>
      <c r="E39" s="26"/>
    </row>
    <row r="40" spans="1:5" x14ac:dyDescent="0.2">
      <c r="A40" s="24">
        <f>+'[3]12Reventa'!A53</f>
        <v>43709</v>
      </c>
      <c r="B40" s="26"/>
      <c r="C40" s="34"/>
      <c r="D40" s="25"/>
      <c r="E40" s="26"/>
    </row>
    <row r="41" spans="1:5" x14ac:dyDescent="0.2">
      <c r="A41" s="24">
        <f>+'[3]12Reventa'!A54</f>
        <v>43739</v>
      </c>
      <c r="B41" s="26"/>
      <c r="C41" s="34"/>
      <c r="D41" s="25"/>
      <c r="E41" s="26"/>
    </row>
    <row r="42" spans="1:5" x14ac:dyDescent="0.2">
      <c r="A42" s="24">
        <f>+'[3]12Reventa'!A55</f>
        <v>43770</v>
      </c>
      <c r="B42" s="26"/>
      <c r="C42" s="34"/>
      <c r="D42" s="25"/>
      <c r="E42" s="26"/>
    </row>
    <row r="43" spans="1:5" ht="13.5" thickBot="1" x14ac:dyDescent="0.25">
      <c r="A43" s="28">
        <f>+'[3]12Reventa'!A56</f>
        <v>43800</v>
      </c>
      <c r="B43" s="29"/>
      <c r="C43" s="35"/>
      <c r="D43" s="36"/>
      <c r="E43" s="29"/>
    </row>
    <row r="44" spans="1:5" ht="13.5" thickBot="1" x14ac:dyDescent="0.25">
      <c r="A44" s="74"/>
      <c r="B44" s="38"/>
      <c r="C44" s="38"/>
      <c r="D44" s="39"/>
      <c r="E44" s="38"/>
    </row>
    <row r="45" spans="1:5" x14ac:dyDescent="0.2">
      <c r="A45" s="43">
        <f>+'2- impo investigadas'!A45</f>
        <v>2013</v>
      </c>
      <c r="B45" s="23"/>
      <c r="C45" s="23"/>
      <c r="D45" s="23"/>
      <c r="E45" s="23"/>
    </row>
    <row r="46" spans="1:5" x14ac:dyDescent="0.2">
      <c r="A46" s="44">
        <v>2014</v>
      </c>
      <c r="B46" s="26"/>
      <c r="C46" s="26"/>
      <c r="D46" s="26"/>
      <c r="E46" s="26"/>
    </row>
    <row r="47" spans="1:5" ht="13.5" thickBot="1" x14ac:dyDescent="0.25">
      <c r="A47" s="45">
        <v>2015</v>
      </c>
      <c r="B47" s="29"/>
      <c r="C47" s="29"/>
      <c r="D47" s="29"/>
      <c r="E47" s="29"/>
    </row>
    <row r="48" spans="1:5" x14ac:dyDescent="0.2">
      <c r="A48" s="43">
        <f>+'[3]11- impo '!A57</f>
        <v>2016</v>
      </c>
      <c r="B48" s="23"/>
      <c r="C48" s="23"/>
      <c r="D48" s="23"/>
      <c r="E48" s="23"/>
    </row>
    <row r="49" spans="1:6" x14ac:dyDescent="0.2">
      <c r="A49" s="44">
        <f>+'[3]11- impo '!A58</f>
        <v>2017</v>
      </c>
      <c r="B49" s="26"/>
      <c r="C49" s="26"/>
      <c r="D49" s="26"/>
      <c r="E49" s="26"/>
    </row>
    <row r="50" spans="1:6" ht="13.5" thickBot="1" x14ac:dyDescent="0.25">
      <c r="A50" s="45">
        <f>+'[3]11- impo '!A59</f>
        <v>2018</v>
      </c>
      <c r="B50" s="29"/>
      <c r="C50" s="29"/>
      <c r="D50" s="29"/>
      <c r="E50" s="29"/>
    </row>
    <row r="51" spans="1:6" ht="13.5" thickBot="1" x14ac:dyDescent="0.25">
      <c r="A51" s="131">
        <v>2019</v>
      </c>
      <c r="B51" s="29"/>
      <c r="C51" s="29"/>
      <c r="D51" s="29"/>
      <c r="E51" s="29"/>
    </row>
    <row r="52" spans="1:6" x14ac:dyDescent="0.2">
      <c r="A52" s="40" t="s">
        <v>89</v>
      </c>
      <c r="B52" s="38"/>
      <c r="C52" s="38"/>
      <c r="D52" s="38"/>
      <c r="E52" s="38"/>
      <c r="F52" s="38"/>
    </row>
    <row r="53" spans="1:6" ht="12.75" customHeight="1" x14ac:dyDescent="0.2">
      <c r="A53" s="41" t="s">
        <v>82</v>
      </c>
      <c r="B53" s="38"/>
      <c r="C53" s="38"/>
      <c r="D53" s="38"/>
      <c r="E53" s="38"/>
      <c r="F53" s="38"/>
    </row>
    <row r="54" spans="1:6" x14ac:dyDescent="0.2">
      <c r="A54" s="41"/>
      <c r="B54" s="38"/>
      <c r="C54" s="38"/>
      <c r="D54" s="38"/>
      <c r="E54" s="38"/>
      <c r="F54" s="38"/>
    </row>
    <row r="55" spans="1:6" x14ac:dyDescent="0.2">
      <c r="B55" s="38"/>
      <c r="C55" s="38"/>
      <c r="D55" s="38"/>
      <c r="E55" s="38"/>
      <c r="F55" s="38"/>
    </row>
  </sheetData>
  <mergeCells count="1">
    <mergeCell ref="A1:F1"/>
  </mergeCells>
  <phoneticPr fontId="0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zoomScale="75" workbookViewId="0">
      <selection activeCell="K49" sqref="K49"/>
    </sheetView>
  </sheetViews>
  <sheetFormatPr baseColWidth="10" defaultRowHeight="12.75" x14ac:dyDescent="0.2"/>
  <cols>
    <col min="1" max="1" width="53.42578125" style="2" customWidth="1"/>
    <col min="2" max="4" width="19.140625" style="2" customWidth="1"/>
    <col min="5" max="16384" width="11.42578125" style="2"/>
  </cols>
  <sheetData>
    <row r="1" spans="1:5" x14ac:dyDescent="0.2">
      <c r="A1" s="87" t="s">
        <v>103</v>
      </c>
      <c r="B1" s="147"/>
      <c r="C1" s="147"/>
      <c r="D1" s="147"/>
      <c r="E1" s="148"/>
    </row>
    <row r="2" spans="1:5" x14ac:dyDescent="0.2">
      <c r="A2" s="87" t="s">
        <v>12</v>
      </c>
      <c r="B2" s="147"/>
      <c r="C2" s="147"/>
      <c r="D2" s="147"/>
      <c r="E2" s="148"/>
    </row>
    <row r="3" spans="1:5" x14ac:dyDescent="0.2">
      <c r="A3" s="132" t="s">
        <v>105</v>
      </c>
      <c r="B3" s="134"/>
      <c r="C3" s="134"/>
      <c r="D3" s="134"/>
      <c r="E3" s="148"/>
    </row>
    <row r="4" spans="1:5" s="5" customFormat="1" x14ac:dyDescent="0.2">
      <c r="A4" s="137" t="s">
        <v>101</v>
      </c>
      <c r="B4" s="149"/>
      <c r="C4" s="149"/>
      <c r="D4" s="149"/>
      <c r="E4" s="150"/>
    </row>
    <row r="5" spans="1:5" ht="13.5" thickBot="1" x14ac:dyDescent="0.25">
      <c r="A5" s="87" t="s">
        <v>99</v>
      </c>
      <c r="B5" s="147"/>
      <c r="C5" s="147"/>
      <c r="D5" s="147"/>
      <c r="E5" s="148"/>
    </row>
    <row r="6" spans="1:5" ht="13.5" thickBot="1" x14ac:dyDescent="0.25">
      <c r="A6" s="151" t="s">
        <v>13</v>
      </c>
      <c r="B6" s="152" t="s">
        <v>83</v>
      </c>
      <c r="C6" s="152" t="s">
        <v>84</v>
      </c>
      <c r="D6" s="174" t="s">
        <v>90</v>
      </c>
      <c r="E6" s="148"/>
    </row>
    <row r="7" spans="1:5" s="3" customFormat="1" ht="13.5" thickBot="1" x14ac:dyDescent="0.25">
      <c r="A7" s="153"/>
      <c r="B7" s="154" t="s">
        <v>45</v>
      </c>
      <c r="C7" s="154" t="s">
        <v>45</v>
      </c>
      <c r="D7" s="151" t="s">
        <v>45</v>
      </c>
      <c r="E7" s="155"/>
    </row>
    <row r="8" spans="1:5" s="3" customFormat="1" x14ac:dyDescent="0.2">
      <c r="A8" s="156" t="s">
        <v>46</v>
      </c>
      <c r="B8" s="157"/>
      <c r="C8" s="157"/>
      <c r="D8" s="176"/>
      <c r="E8" s="155"/>
    </row>
    <row r="9" spans="1:5" x14ac:dyDescent="0.2">
      <c r="A9" s="158" t="s">
        <v>15</v>
      </c>
      <c r="B9" s="159"/>
      <c r="C9" s="159"/>
      <c r="D9" s="177"/>
      <c r="E9" s="148"/>
    </row>
    <row r="10" spans="1:5" x14ac:dyDescent="0.2">
      <c r="A10" s="160" t="s">
        <v>16</v>
      </c>
      <c r="B10" s="159"/>
      <c r="C10" s="159"/>
      <c r="D10" s="177"/>
      <c r="E10" s="148"/>
    </row>
    <row r="11" spans="1:5" x14ac:dyDescent="0.2">
      <c r="A11" s="160" t="s">
        <v>17</v>
      </c>
      <c r="B11" s="159"/>
      <c r="C11" s="159"/>
      <c r="D11" s="177"/>
      <c r="E11" s="148"/>
    </row>
    <row r="12" spans="1:5" x14ac:dyDescent="0.2">
      <c r="A12" s="158" t="s">
        <v>18</v>
      </c>
      <c r="B12" s="159"/>
      <c r="C12" s="159"/>
      <c r="D12" s="177"/>
      <c r="E12" s="148"/>
    </row>
    <row r="13" spans="1:5" x14ac:dyDescent="0.2">
      <c r="A13" s="160" t="s">
        <v>19</v>
      </c>
      <c r="B13" s="159"/>
      <c r="C13" s="159"/>
      <c r="D13" s="177"/>
      <c r="E13" s="148"/>
    </row>
    <row r="14" spans="1:5" x14ac:dyDescent="0.2">
      <c r="A14" s="160" t="s">
        <v>20</v>
      </c>
      <c r="B14" s="159"/>
      <c r="C14" s="159"/>
      <c r="D14" s="177"/>
      <c r="E14" s="148"/>
    </row>
    <row r="15" spans="1:5" x14ac:dyDescent="0.2">
      <c r="A15" s="160" t="s">
        <v>21</v>
      </c>
      <c r="B15" s="159"/>
      <c r="C15" s="159"/>
      <c r="D15" s="177"/>
      <c r="E15" s="148"/>
    </row>
    <row r="16" spans="1:5" x14ac:dyDescent="0.2">
      <c r="A16" s="160" t="s">
        <v>22</v>
      </c>
      <c r="B16" s="159"/>
      <c r="C16" s="159"/>
      <c r="D16" s="177"/>
      <c r="E16" s="148"/>
    </row>
    <row r="17" spans="1:5" x14ac:dyDescent="0.2">
      <c r="A17" s="160" t="s">
        <v>23</v>
      </c>
      <c r="B17" s="159"/>
      <c r="C17" s="159"/>
      <c r="D17" s="177"/>
      <c r="E17" s="148"/>
    </row>
    <row r="18" spans="1:5" x14ac:dyDescent="0.2">
      <c r="A18" s="160" t="s">
        <v>24</v>
      </c>
      <c r="B18" s="159"/>
      <c r="C18" s="159"/>
      <c r="D18" s="177"/>
      <c r="E18" s="148"/>
    </row>
    <row r="19" spans="1:5" x14ac:dyDescent="0.2">
      <c r="A19" s="158" t="s">
        <v>38</v>
      </c>
      <c r="B19" s="159"/>
      <c r="C19" s="159"/>
      <c r="D19" s="177"/>
      <c r="E19" s="148"/>
    </row>
    <row r="20" spans="1:5" x14ac:dyDescent="0.2">
      <c r="A20" s="160" t="s">
        <v>25</v>
      </c>
      <c r="B20" s="159"/>
      <c r="C20" s="159"/>
      <c r="D20" s="177"/>
      <c r="E20" s="148"/>
    </row>
    <row r="21" spans="1:5" x14ac:dyDescent="0.2">
      <c r="A21" s="160" t="s">
        <v>26</v>
      </c>
      <c r="B21" s="159"/>
      <c r="C21" s="159"/>
      <c r="D21" s="177"/>
      <c r="E21" s="148"/>
    </row>
    <row r="22" spans="1:5" x14ac:dyDescent="0.2">
      <c r="A22" s="160" t="s">
        <v>27</v>
      </c>
      <c r="B22" s="159"/>
      <c r="C22" s="159"/>
      <c r="D22" s="177"/>
      <c r="E22" s="148"/>
    </row>
    <row r="23" spans="1:5" ht="13.5" thickBot="1" x14ac:dyDescent="0.25">
      <c r="A23" s="180" t="s">
        <v>79</v>
      </c>
      <c r="B23" s="181"/>
      <c r="C23" s="181"/>
      <c r="D23" s="178"/>
      <c r="E23" s="148"/>
    </row>
    <row r="24" spans="1:5" ht="13.5" thickBot="1" x14ac:dyDescent="0.25">
      <c r="A24" s="179" t="s">
        <v>28</v>
      </c>
      <c r="B24" s="175"/>
      <c r="C24" s="175"/>
      <c r="D24" s="175"/>
      <c r="E24" s="148"/>
    </row>
    <row r="25" spans="1:5" x14ac:dyDescent="0.2">
      <c r="A25" s="182" t="s">
        <v>29</v>
      </c>
      <c r="B25" s="168"/>
      <c r="C25" s="168"/>
      <c r="D25" s="183"/>
      <c r="E25" s="148"/>
    </row>
    <row r="26" spans="1:5" ht="13.5" thickBot="1" x14ac:dyDescent="0.25">
      <c r="A26" s="184" t="s">
        <v>30</v>
      </c>
      <c r="B26" s="172"/>
      <c r="C26" s="172"/>
      <c r="D26" s="185"/>
      <c r="E26" s="148"/>
    </row>
    <row r="27" spans="1:5" x14ac:dyDescent="0.2">
      <c r="A27" s="179" t="s">
        <v>31</v>
      </c>
      <c r="B27" s="175"/>
      <c r="C27" s="175"/>
      <c r="D27" s="175"/>
      <c r="E27" s="148"/>
    </row>
    <row r="28" spans="1:5" x14ac:dyDescent="0.2">
      <c r="A28" s="163" t="s">
        <v>29</v>
      </c>
      <c r="B28" s="164"/>
      <c r="C28" s="164"/>
      <c r="D28" s="164"/>
      <c r="E28" s="148"/>
    </row>
    <row r="29" spans="1:5" x14ac:dyDescent="0.2">
      <c r="A29" s="165" t="s">
        <v>30</v>
      </c>
      <c r="B29" s="166"/>
      <c r="C29" s="166"/>
      <c r="D29" s="166"/>
      <c r="E29" s="148"/>
    </row>
    <row r="30" spans="1:5" x14ac:dyDescent="0.2">
      <c r="A30" s="161" t="s">
        <v>44</v>
      </c>
      <c r="B30" s="162"/>
      <c r="C30" s="162"/>
      <c r="D30" s="162"/>
      <c r="E30" s="148"/>
    </row>
    <row r="31" spans="1:5" x14ac:dyDescent="0.2">
      <c r="A31" s="163" t="s">
        <v>29</v>
      </c>
      <c r="B31" s="164"/>
      <c r="C31" s="164"/>
      <c r="D31" s="164"/>
      <c r="E31" s="148"/>
    </row>
    <row r="32" spans="1:5" x14ac:dyDescent="0.2">
      <c r="A32" s="165" t="s">
        <v>30</v>
      </c>
      <c r="B32" s="166"/>
      <c r="C32" s="166"/>
      <c r="D32" s="166"/>
      <c r="E32" s="148"/>
    </row>
    <row r="33" spans="1:5" x14ac:dyDescent="0.2">
      <c r="A33" s="161" t="s">
        <v>32</v>
      </c>
      <c r="B33" s="162"/>
      <c r="C33" s="162"/>
      <c r="D33" s="162"/>
      <c r="E33" s="148"/>
    </row>
    <row r="34" spans="1:5" x14ac:dyDescent="0.2">
      <c r="A34" s="163" t="s">
        <v>29</v>
      </c>
      <c r="B34" s="164"/>
      <c r="C34" s="164"/>
      <c r="D34" s="164"/>
      <c r="E34" s="148"/>
    </row>
    <row r="35" spans="1:5" x14ac:dyDescent="0.2">
      <c r="A35" s="165" t="s">
        <v>30</v>
      </c>
      <c r="B35" s="166"/>
      <c r="C35" s="166"/>
      <c r="D35" s="166"/>
      <c r="E35" s="148"/>
    </row>
    <row r="36" spans="1:5" x14ac:dyDescent="0.2">
      <c r="A36" s="158" t="s">
        <v>33</v>
      </c>
      <c r="B36" s="159"/>
      <c r="C36" s="159"/>
      <c r="D36" s="159"/>
      <c r="E36" s="148"/>
    </row>
    <row r="37" spans="1:5" x14ac:dyDescent="0.2">
      <c r="A37" s="158" t="s">
        <v>34</v>
      </c>
      <c r="B37" s="159"/>
      <c r="C37" s="159"/>
      <c r="D37" s="159"/>
      <c r="E37" s="148"/>
    </row>
    <row r="38" spans="1:5" ht="13.5" thickBot="1" x14ac:dyDescent="0.25">
      <c r="A38" s="161" t="s">
        <v>104</v>
      </c>
      <c r="B38" s="162"/>
      <c r="C38" s="162"/>
      <c r="D38" s="162"/>
      <c r="E38" s="148"/>
    </row>
    <row r="39" spans="1:5" x14ac:dyDescent="0.2">
      <c r="A39" s="167" t="s">
        <v>41</v>
      </c>
      <c r="B39" s="168"/>
      <c r="C39" s="168"/>
      <c r="D39" s="183"/>
      <c r="E39" s="148"/>
    </row>
    <row r="40" spans="1:5" x14ac:dyDescent="0.2">
      <c r="A40" s="169" t="s">
        <v>42</v>
      </c>
      <c r="B40" s="170"/>
      <c r="C40" s="170"/>
      <c r="D40" s="186"/>
      <c r="E40" s="148"/>
    </row>
    <row r="41" spans="1:5" ht="13.5" thickBot="1" x14ac:dyDescent="0.25">
      <c r="A41" s="171" t="s">
        <v>43</v>
      </c>
      <c r="B41" s="172"/>
      <c r="C41" s="172"/>
      <c r="D41" s="185"/>
      <c r="E41" s="148"/>
    </row>
    <row r="42" spans="1:5" x14ac:dyDescent="0.2">
      <c r="A42" s="41" t="s">
        <v>100</v>
      </c>
      <c r="B42" s="173"/>
      <c r="C42" s="173"/>
      <c r="D42" s="173"/>
      <c r="E42" s="148"/>
    </row>
    <row r="43" spans="1:5" x14ac:dyDescent="0.2">
      <c r="A43" s="173"/>
      <c r="B43" s="173"/>
      <c r="C43" s="173"/>
      <c r="D43" s="173"/>
      <c r="E43" s="148"/>
    </row>
    <row r="44" spans="1:5" x14ac:dyDescent="0.2">
      <c r="A44" s="173"/>
      <c r="B44" s="173"/>
      <c r="C44" s="173"/>
      <c r="D44" s="173"/>
      <c r="E44" s="148"/>
    </row>
    <row r="45" spans="1:5" x14ac:dyDescent="0.2">
      <c r="A45" s="79"/>
      <c r="B45" s="79"/>
      <c r="C45" s="79"/>
      <c r="D45" s="79"/>
    </row>
  </sheetData>
  <phoneticPr fontId="0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scale="90" orientation="landscape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showGridLines="0" zoomScale="75" workbookViewId="0">
      <selection activeCell="K49" sqref="K49"/>
    </sheetView>
  </sheetViews>
  <sheetFormatPr baseColWidth="10" defaultRowHeight="12.75" x14ac:dyDescent="0.2"/>
  <cols>
    <col min="1" max="1" width="53.42578125" style="2" customWidth="1"/>
    <col min="2" max="4" width="19.140625" style="2" customWidth="1"/>
    <col min="5" max="16384" width="11.42578125" style="2"/>
  </cols>
  <sheetData>
    <row r="1" spans="1:4" x14ac:dyDescent="0.2">
      <c r="A1" s="87" t="s">
        <v>106</v>
      </c>
      <c r="B1" s="147"/>
      <c r="C1" s="147"/>
      <c r="D1" s="147"/>
    </row>
    <row r="2" spans="1:4" x14ac:dyDescent="0.2">
      <c r="A2" s="87" t="s">
        <v>12</v>
      </c>
      <c r="B2" s="147"/>
      <c r="C2" s="147"/>
      <c r="D2" s="147"/>
    </row>
    <row r="3" spans="1:4" x14ac:dyDescent="0.2">
      <c r="A3" s="132" t="s">
        <v>102</v>
      </c>
      <c r="B3" s="134"/>
      <c r="C3" s="134"/>
      <c r="D3" s="134"/>
    </row>
    <row r="4" spans="1:4" s="5" customFormat="1" x14ac:dyDescent="0.2">
      <c r="A4" s="137" t="s">
        <v>101</v>
      </c>
      <c r="B4" s="149"/>
      <c r="C4" s="149"/>
      <c r="D4" s="149"/>
    </row>
    <row r="5" spans="1:4" ht="13.5" thickBot="1" x14ac:dyDescent="0.25">
      <c r="A5" s="87" t="s">
        <v>99</v>
      </c>
      <c r="B5" s="147"/>
      <c r="C5" s="147"/>
      <c r="D5" s="147"/>
    </row>
    <row r="6" spans="1:4" ht="13.5" thickBot="1" x14ac:dyDescent="0.25">
      <c r="A6" s="151" t="s">
        <v>13</v>
      </c>
      <c r="B6" s="152" t="s">
        <v>83</v>
      </c>
      <c r="C6" s="152" t="s">
        <v>84</v>
      </c>
      <c r="D6" s="174" t="s">
        <v>90</v>
      </c>
    </row>
    <row r="7" spans="1:4" s="3" customFormat="1" ht="13.5" thickBot="1" x14ac:dyDescent="0.25">
      <c r="A7" s="153"/>
      <c r="B7" s="154" t="s">
        <v>45</v>
      </c>
      <c r="C7" s="154" t="s">
        <v>45</v>
      </c>
      <c r="D7" s="188" t="s">
        <v>45</v>
      </c>
    </row>
    <row r="8" spans="1:4" s="3" customFormat="1" x14ac:dyDescent="0.2">
      <c r="A8" s="156" t="s">
        <v>46</v>
      </c>
      <c r="B8" s="157"/>
      <c r="C8" s="157"/>
      <c r="D8" s="187"/>
    </row>
    <row r="9" spans="1:4" x14ac:dyDescent="0.2">
      <c r="A9" s="158" t="s">
        <v>15</v>
      </c>
      <c r="B9" s="159"/>
      <c r="C9" s="159"/>
      <c r="D9" s="159"/>
    </row>
    <row r="10" spans="1:4" x14ac:dyDescent="0.2">
      <c r="A10" s="160" t="s">
        <v>16</v>
      </c>
      <c r="B10" s="159"/>
      <c r="C10" s="159"/>
      <c r="D10" s="159"/>
    </row>
    <row r="11" spans="1:4" x14ac:dyDescent="0.2">
      <c r="A11" s="160" t="s">
        <v>17</v>
      </c>
      <c r="B11" s="159"/>
      <c r="C11" s="159"/>
      <c r="D11" s="159"/>
    </row>
    <row r="12" spans="1:4" x14ac:dyDescent="0.2">
      <c r="A12" s="158" t="s">
        <v>18</v>
      </c>
      <c r="B12" s="159"/>
      <c r="C12" s="159"/>
      <c r="D12" s="159"/>
    </row>
    <row r="13" spans="1:4" x14ac:dyDescent="0.2">
      <c r="A13" s="160" t="s">
        <v>19</v>
      </c>
      <c r="B13" s="159"/>
      <c r="C13" s="159"/>
      <c r="D13" s="159"/>
    </row>
    <row r="14" spans="1:4" x14ac:dyDescent="0.2">
      <c r="A14" s="160" t="s">
        <v>20</v>
      </c>
      <c r="B14" s="159"/>
      <c r="C14" s="159"/>
      <c r="D14" s="159"/>
    </row>
    <row r="15" spans="1:4" x14ac:dyDescent="0.2">
      <c r="A15" s="160" t="s">
        <v>21</v>
      </c>
      <c r="B15" s="159"/>
      <c r="C15" s="159"/>
      <c r="D15" s="159"/>
    </row>
    <row r="16" spans="1:4" x14ac:dyDescent="0.2">
      <c r="A16" s="160" t="s">
        <v>22</v>
      </c>
      <c r="B16" s="159"/>
      <c r="C16" s="159"/>
      <c r="D16" s="159"/>
    </row>
    <row r="17" spans="1:4" x14ac:dyDescent="0.2">
      <c r="A17" s="160" t="s">
        <v>23</v>
      </c>
      <c r="B17" s="159"/>
      <c r="C17" s="159"/>
      <c r="D17" s="159"/>
    </row>
    <row r="18" spans="1:4" x14ac:dyDescent="0.2">
      <c r="A18" s="160" t="s">
        <v>24</v>
      </c>
      <c r="B18" s="159"/>
      <c r="C18" s="159"/>
      <c r="D18" s="159"/>
    </row>
    <row r="19" spans="1:4" x14ac:dyDescent="0.2">
      <c r="A19" s="158" t="s">
        <v>38</v>
      </c>
      <c r="B19" s="159"/>
      <c r="C19" s="159"/>
      <c r="D19" s="159"/>
    </row>
    <row r="20" spans="1:4" x14ac:dyDescent="0.2">
      <c r="A20" s="160" t="s">
        <v>25</v>
      </c>
      <c r="B20" s="159"/>
      <c r="C20" s="159"/>
      <c r="D20" s="159"/>
    </row>
    <row r="21" spans="1:4" x14ac:dyDescent="0.2">
      <c r="A21" s="160" t="s">
        <v>26</v>
      </c>
      <c r="B21" s="159"/>
      <c r="C21" s="159"/>
      <c r="D21" s="159"/>
    </row>
    <row r="22" spans="1:4" x14ac:dyDescent="0.2">
      <c r="A22" s="160" t="s">
        <v>27</v>
      </c>
      <c r="B22" s="159"/>
      <c r="C22" s="159"/>
      <c r="D22" s="159"/>
    </row>
    <row r="23" spans="1:4" x14ac:dyDescent="0.2">
      <c r="A23" s="158" t="s">
        <v>79</v>
      </c>
      <c r="B23" s="159"/>
      <c r="C23" s="159"/>
      <c r="D23" s="159"/>
    </row>
    <row r="24" spans="1:4" x14ac:dyDescent="0.2">
      <c r="A24" s="161" t="s">
        <v>28</v>
      </c>
      <c r="B24" s="162"/>
      <c r="C24" s="162"/>
      <c r="D24" s="162"/>
    </row>
    <row r="25" spans="1:4" x14ac:dyDescent="0.2">
      <c r="A25" s="163" t="s">
        <v>29</v>
      </c>
      <c r="B25" s="164"/>
      <c r="C25" s="164"/>
      <c r="D25" s="164"/>
    </row>
    <row r="26" spans="1:4" x14ac:dyDescent="0.2">
      <c r="A26" s="165" t="s">
        <v>30</v>
      </c>
      <c r="B26" s="166"/>
      <c r="C26" s="166"/>
      <c r="D26" s="166"/>
    </row>
    <row r="27" spans="1:4" x14ac:dyDescent="0.2">
      <c r="A27" s="161" t="s">
        <v>31</v>
      </c>
      <c r="B27" s="162"/>
      <c r="C27" s="162"/>
      <c r="D27" s="162"/>
    </row>
    <row r="28" spans="1:4" x14ac:dyDescent="0.2">
      <c r="A28" s="163" t="s">
        <v>29</v>
      </c>
      <c r="B28" s="164"/>
      <c r="C28" s="164"/>
      <c r="D28" s="164"/>
    </row>
    <row r="29" spans="1:4" x14ac:dyDescent="0.2">
      <c r="A29" s="165" t="s">
        <v>30</v>
      </c>
      <c r="B29" s="166"/>
      <c r="C29" s="166"/>
      <c r="D29" s="166"/>
    </row>
    <row r="30" spans="1:4" x14ac:dyDescent="0.2">
      <c r="A30" s="161" t="s">
        <v>44</v>
      </c>
      <c r="B30" s="162"/>
      <c r="C30" s="162"/>
      <c r="D30" s="162"/>
    </row>
    <row r="31" spans="1:4" x14ac:dyDescent="0.2">
      <c r="A31" s="163" t="s">
        <v>29</v>
      </c>
      <c r="B31" s="164"/>
      <c r="C31" s="164"/>
      <c r="D31" s="164"/>
    </row>
    <row r="32" spans="1:4" x14ac:dyDescent="0.2">
      <c r="A32" s="165" t="s">
        <v>30</v>
      </c>
      <c r="B32" s="166"/>
      <c r="C32" s="166"/>
      <c r="D32" s="166"/>
    </row>
    <row r="33" spans="1:4" x14ac:dyDescent="0.2">
      <c r="A33" s="161" t="s">
        <v>32</v>
      </c>
      <c r="B33" s="162"/>
      <c r="C33" s="162"/>
      <c r="D33" s="162"/>
    </row>
    <row r="34" spans="1:4" x14ac:dyDescent="0.2">
      <c r="A34" s="163" t="s">
        <v>29</v>
      </c>
      <c r="B34" s="164"/>
      <c r="C34" s="164"/>
      <c r="D34" s="164"/>
    </row>
    <row r="35" spans="1:4" x14ac:dyDescent="0.2">
      <c r="A35" s="165" t="s">
        <v>30</v>
      </c>
      <c r="B35" s="166"/>
      <c r="C35" s="166"/>
      <c r="D35" s="166"/>
    </row>
    <row r="36" spans="1:4" x14ac:dyDescent="0.2">
      <c r="A36" s="158" t="s">
        <v>33</v>
      </c>
      <c r="B36" s="159"/>
      <c r="C36" s="159"/>
      <c r="D36" s="159"/>
    </row>
    <row r="37" spans="1:4" x14ac:dyDescent="0.2">
      <c r="A37" s="158" t="s">
        <v>34</v>
      </c>
      <c r="B37" s="159"/>
      <c r="C37" s="159"/>
      <c r="D37" s="159"/>
    </row>
    <row r="38" spans="1:4" ht="13.5" thickBot="1" x14ac:dyDescent="0.25">
      <c r="A38" s="161" t="s">
        <v>104</v>
      </c>
      <c r="B38" s="162"/>
      <c r="C38" s="162"/>
      <c r="D38" s="162"/>
    </row>
    <row r="39" spans="1:4" x14ac:dyDescent="0.2">
      <c r="A39" s="167" t="s">
        <v>41</v>
      </c>
      <c r="B39" s="168"/>
      <c r="C39" s="168"/>
      <c r="D39" s="183"/>
    </row>
    <row r="40" spans="1:4" x14ac:dyDescent="0.2">
      <c r="A40" s="169" t="s">
        <v>42</v>
      </c>
      <c r="B40" s="170"/>
      <c r="C40" s="170"/>
      <c r="D40" s="186"/>
    </row>
    <row r="41" spans="1:4" ht="13.5" thickBot="1" x14ac:dyDescent="0.25">
      <c r="A41" s="171" t="s">
        <v>43</v>
      </c>
      <c r="B41" s="172"/>
      <c r="C41" s="172"/>
      <c r="D41" s="185"/>
    </row>
    <row r="42" spans="1:4" x14ac:dyDescent="0.2">
      <c r="A42" s="78" t="s">
        <v>100</v>
      </c>
      <c r="B42" s="79"/>
      <c r="C42" s="79"/>
      <c r="D42" s="8"/>
    </row>
    <row r="43" spans="1:4" x14ac:dyDescent="0.2">
      <c r="A43" s="79"/>
      <c r="B43" s="79"/>
      <c r="C43" s="79"/>
      <c r="D43" s="79"/>
    </row>
    <row r="44" spans="1:4" x14ac:dyDescent="0.2">
      <c r="A44" s="79"/>
      <c r="B44" s="79"/>
      <c r="C44" s="79"/>
      <c r="D44" s="79"/>
    </row>
    <row r="45" spans="1:4" x14ac:dyDescent="0.2">
      <c r="A45" s="79"/>
      <c r="B45" s="79"/>
      <c r="C45" s="79"/>
      <c r="D45" s="79"/>
    </row>
  </sheetData>
  <printOptions horizontalCentered="1" verticalCentered="1"/>
  <pageMargins left="0.19685039370078741" right="0.19685039370078741" top="0.82677165354330717" bottom="0.78740157480314965" header="0.19685039370078741" footer="0.51181102362204722"/>
  <pageSetup paperSize="9" scale="92" orientation="portrait" r:id="rId1"/>
  <headerFooter alignWithMargins="0">
    <oddHeader>&amp;R2020 - Año del General Manuel Belgrano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54"/>
  <sheetViews>
    <sheetView showGridLines="0" zoomScale="75" workbookViewId="0">
      <selection activeCell="B1" sqref="B1:E53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75" customWidth="1"/>
    <col min="6" max="6" width="7.5703125" style="8" customWidth="1"/>
    <col min="7" max="7" width="17.5703125" style="8" customWidth="1"/>
    <col min="8" max="16384" width="11.42578125" style="8"/>
  </cols>
  <sheetData>
    <row r="1" spans="2:7" s="64" customFormat="1" x14ac:dyDescent="0.2">
      <c r="B1" s="6" t="s">
        <v>107</v>
      </c>
      <c r="C1" s="6"/>
      <c r="D1" s="6"/>
      <c r="E1" s="6"/>
    </row>
    <row r="2" spans="2:7" s="64" customFormat="1" x14ac:dyDescent="0.2">
      <c r="B2" s="6" t="s">
        <v>64</v>
      </c>
      <c r="C2" s="6"/>
      <c r="D2" s="6"/>
      <c r="E2" s="6"/>
    </row>
    <row r="3" spans="2:7" s="64" customFormat="1" x14ac:dyDescent="0.2">
      <c r="B3" s="132" t="s">
        <v>108</v>
      </c>
      <c r="C3" s="137"/>
      <c r="D3" s="137"/>
      <c r="E3" s="137"/>
      <c r="F3" s="146"/>
    </row>
    <row r="4" spans="2:7" s="64" customFormat="1" x14ac:dyDescent="0.2">
      <c r="B4" s="205" t="s">
        <v>101</v>
      </c>
      <c r="C4" s="205"/>
      <c r="D4" s="205"/>
      <c r="E4" s="205"/>
      <c r="F4" s="146"/>
    </row>
    <row r="5" spans="2:7" x14ac:dyDescent="0.2">
      <c r="B5" s="77" t="s">
        <v>99</v>
      </c>
      <c r="C5" s="65"/>
      <c r="D5" s="65"/>
      <c r="E5" s="65"/>
      <c r="F5" s="38"/>
      <c r="G5" s="38"/>
    </row>
    <row r="6" spans="2:7" ht="13.5" thickBot="1" x14ac:dyDescent="0.25">
      <c r="C6" s="65"/>
      <c r="D6" s="65"/>
      <c r="E6" s="65"/>
      <c r="F6" s="38"/>
      <c r="G6" s="38"/>
    </row>
    <row r="7" spans="2:7" ht="12.75" customHeight="1" x14ac:dyDescent="0.2">
      <c r="B7" s="66" t="s">
        <v>54</v>
      </c>
      <c r="C7" s="47" t="s">
        <v>65</v>
      </c>
      <c r="D7" s="19" t="s">
        <v>66</v>
      </c>
      <c r="E7" s="67" t="s">
        <v>35</v>
      </c>
      <c r="F7" s="68"/>
    </row>
    <row r="8" spans="2:7" ht="26.25" customHeight="1" thickBot="1" x14ac:dyDescent="0.25">
      <c r="B8" s="69" t="s">
        <v>55</v>
      </c>
      <c r="C8" s="70" t="s">
        <v>67</v>
      </c>
      <c r="D8" s="20" t="s">
        <v>68</v>
      </c>
      <c r="E8" s="71" t="s">
        <v>69</v>
      </c>
      <c r="F8" s="68"/>
    </row>
    <row r="9" spans="2:7" x14ac:dyDescent="0.2">
      <c r="B9" s="21">
        <f>+'3- impo no inv'!A8</f>
        <v>42736</v>
      </c>
      <c r="C9" s="23"/>
      <c r="D9" s="23"/>
      <c r="E9" s="27"/>
    </row>
    <row r="10" spans="2:7" x14ac:dyDescent="0.2">
      <c r="B10" s="24">
        <f>+'3- impo no inv'!A9</f>
        <v>42767</v>
      </c>
      <c r="C10" s="26"/>
      <c r="D10" s="26"/>
      <c r="E10" s="31"/>
    </row>
    <row r="11" spans="2:7" x14ac:dyDescent="0.2">
      <c r="B11" s="24">
        <f>+'3- impo no inv'!A10</f>
        <v>42795</v>
      </c>
      <c r="C11" s="26"/>
      <c r="D11" s="26"/>
      <c r="E11" s="27"/>
    </row>
    <row r="12" spans="2:7" x14ac:dyDescent="0.2">
      <c r="B12" s="24">
        <f>+'3- impo no inv'!A11</f>
        <v>42826</v>
      </c>
      <c r="C12" s="26"/>
      <c r="D12" s="26"/>
      <c r="E12" s="27"/>
    </row>
    <row r="13" spans="2:7" x14ac:dyDescent="0.2">
      <c r="B13" s="24">
        <f>+'3- impo no inv'!A12</f>
        <v>42856</v>
      </c>
      <c r="C13" s="26"/>
      <c r="D13" s="26"/>
      <c r="E13" s="27"/>
    </row>
    <row r="14" spans="2:7" x14ac:dyDescent="0.2">
      <c r="B14" s="24">
        <f>+'3- impo no inv'!A13</f>
        <v>42887</v>
      </c>
      <c r="C14" s="26"/>
      <c r="D14" s="26"/>
      <c r="E14" s="27"/>
    </row>
    <row r="15" spans="2:7" x14ac:dyDescent="0.2">
      <c r="B15" s="24">
        <f>+'3- impo no inv'!A14</f>
        <v>42917</v>
      </c>
      <c r="C15" s="26"/>
      <c r="D15" s="26"/>
      <c r="E15" s="27"/>
    </row>
    <row r="16" spans="2:7" x14ac:dyDescent="0.2">
      <c r="B16" s="24">
        <f>+'3- impo no inv'!A15</f>
        <v>42948</v>
      </c>
      <c r="C16" s="26"/>
      <c r="D16" s="26"/>
      <c r="E16" s="27"/>
    </row>
    <row r="17" spans="2:5" x14ac:dyDescent="0.2">
      <c r="B17" s="24">
        <f>+'3- impo no inv'!A16</f>
        <v>42979</v>
      </c>
      <c r="C17" s="26"/>
      <c r="D17" s="26"/>
      <c r="E17" s="27"/>
    </row>
    <row r="18" spans="2:5" x14ac:dyDescent="0.2">
      <c r="B18" s="24">
        <f>+'3- impo no inv'!A17</f>
        <v>43009</v>
      </c>
      <c r="C18" s="26"/>
      <c r="D18" s="26"/>
      <c r="E18" s="27"/>
    </row>
    <row r="19" spans="2:5" x14ac:dyDescent="0.2">
      <c r="B19" s="24">
        <f>+'3- impo no inv'!A18</f>
        <v>43040</v>
      </c>
      <c r="C19" s="26"/>
      <c r="D19" s="26"/>
      <c r="E19" s="27"/>
    </row>
    <row r="20" spans="2:5" ht="13.5" thickBot="1" x14ac:dyDescent="0.25">
      <c r="B20" s="28">
        <f>+'3- impo no inv'!A19</f>
        <v>43070</v>
      </c>
      <c r="C20" s="29"/>
      <c r="D20" s="29"/>
      <c r="E20" s="32"/>
    </row>
    <row r="21" spans="2:5" x14ac:dyDescent="0.2">
      <c r="B21" s="21">
        <f>+'3- impo no inv'!A20</f>
        <v>43101</v>
      </c>
      <c r="C21" s="23"/>
      <c r="D21" s="33"/>
      <c r="E21" s="22"/>
    </row>
    <row r="22" spans="2:5" x14ac:dyDescent="0.2">
      <c r="B22" s="24">
        <f>+'3- impo no inv'!A21</f>
        <v>43132</v>
      </c>
      <c r="C22" s="26"/>
      <c r="D22" s="34"/>
      <c r="E22" s="25"/>
    </row>
    <row r="23" spans="2:5" x14ac:dyDescent="0.2">
      <c r="B23" s="24">
        <f>+'3- impo no inv'!A22</f>
        <v>43160</v>
      </c>
      <c r="C23" s="26"/>
      <c r="D23" s="34"/>
      <c r="E23" s="25"/>
    </row>
    <row r="24" spans="2:5" x14ac:dyDescent="0.2">
      <c r="B24" s="24">
        <f>+'3- impo no inv'!A23</f>
        <v>43191</v>
      </c>
      <c r="C24" s="26"/>
      <c r="D24" s="34"/>
      <c r="E24" s="25"/>
    </row>
    <row r="25" spans="2:5" x14ac:dyDescent="0.2">
      <c r="B25" s="24">
        <f>+'3- impo no inv'!A24</f>
        <v>43221</v>
      </c>
      <c r="C25" s="26"/>
      <c r="D25" s="34"/>
      <c r="E25" s="25"/>
    </row>
    <row r="26" spans="2:5" x14ac:dyDescent="0.2">
      <c r="B26" s="24">
        <f>+'3- impo no inv'!A25</f>
        <v>43252</v>
      </c>
      <c r="C26" s="26"/>
      <c r="D26" s="34"/>
      <c r="E26" s="25"/>
    </row>
    <row r="27" spans="2:5" x14ac:dyDescent="0.2">
      <c r="B27" s="24">
        <f>+'3- impo no inv'!A26</f>
        <v>43282</v>
      </c>
      <c r="C27" s="26"/>
      <c r="D27" s="34"/>
      <c r="E27" s="25"/>
    </row>
    <row r="28" spans="2:5" x14ac:dyDescent="0.2">
      <c r="B28" s="24">
        <f>+'3- impo no inv'!A27</f>
        <v>43313</v>
      </c>
      <c r="C28" s="26"/>
      <c r="D28" s="34"/>
      <c r="E28" s="25"/>
    </row>
    <row r="29" spans="2:5" x14ac:dyDescent="0.2">
      <c r="B29" s="24">
        <f>+'3- impo no inv'!A28</f>
        <v>43344</v>
      </c>
      <c r="C29" s="26"/>
      <c r="D29" s="34"/>
      <c r="E29" s="25"/>
    </row>
    <row r="30" spans="2:5" x14ac:dyDescent="0.2">
      <c r="B30" s="24">
        <f>+'3- impo no inv'!A29</f>
        <v>43374</v>
      </c>
      <c r="C30" s="26"/>
      <c r="D30" s="34"/>
      <c r="E30" s="25"/>
    </row>
    <row r="31" spans="2:5" x14ac:dyDescent="0.2">
      <c r="B31" s="24">
        <f>+'3- impo no inv'!A30</f>
        <v>43405</v>
      </c>
      <c r="C31" s="26"/>
      <c r="D31" s="34"/>
      <c r="E31" s="25"/>
    </row>
    <row r="32" spans="2:5" ht="13.5" thickBot="1" x14ac:dyDescent="0.25">
      <c r="B32" s="46">
        <f>+'3- impo no inv'!A31</f>
        <v>43435</v>
      </c>
      <c r="C32" s="72"/>
      <c r="D32" s="73"/>
      <c r="E32" s="42"/>
    </row>
    <row r="33" spans="2:46" x14ac:dyDescent="0.2">
      <c r="B33" s="21">
        <f>+'3- impo no inv'!A32</f>
        <v>43466</v>
      </c>
      <c r="C33" s="23"/>
      <c r="D33" s="23"/>
      <c r="E33" s="22"/>
    </row>
    <row r="34" spans="2:46" x14ac:dyDescent="0.2">
      <c r="B34" s="24">
        <f>+'3- impo no inv'!A33</f>
        <v>43497</v>
      </c>
      <c r="C34" s="26"/>
      <c r="D34" s="26"/>
      <c r="E34" s="25"/>
    </row>
    <row r="35" spans="2:46" x14ac:dyDescent="0.2">
      <c r="B35" s="24">
        <f>+'3- impo no inv'!A34</f>
        <v>43525</v>
      </c>
      <c r="C35" s="26"/>
      <c r="D35" s="26"/>
      <c r="E35" s="25"/>
    </row>
    <row r="36" spans="2:46" x14ac:dyDescent="0.2">
      <c r="B36" s="24">
        <f>+'3- impo no inv'!A35</f>
        <v>43556</v>
      </c>
      <c r="C36" s="26"/>
      <c r="D36" s="26"/>
      <c r="E36" s="25"/>
    </row>
    <row r="37" spans="2:46" x14ac:dyDescent="0.2">
      <c r="B37" s="24">
        <f>+'3- impo no inv'!A36</f>
        <v>43586</v>
      </c>
      <c r="C37" s="26"/>
      <c r="D37" s="26"/>
      <c r="E37" s="25"/>
    </row>
    <row r="38" spans="2:46" x14ac:dyDescent="0.2">
      <c r="B38" s="24">
        <f>+'3- impo no inv'!A37</f>
        <v>43617</v>
      </c>
      <c r="C38" s="26"/>
      <c r="D38" s="26"/>
      <c r="E38" s="25"/>
    </row>
    <row r="39" spans="2:46" x14ac:dyDescent="0.2">
      <c r="B39" s="24">
        <f>+'3- impo no inv'!A38</f>
        <v>43647</v>
      </c>
      <c r="C39" s="26"/>
      <c r="D39" s="26"/>
      <c r="E39" s="25"/>
    </row>
    <row r="40" spans="2:46" x14ac:dyDescent="0.2">
      <c r="B40" s="24">
        <f>+'3- impo no inv'!A39</f>
        <v>43678</v>
      </c>
      <c r="C40" s="26"/>
      <c r="D40" s="26"/>
      <c r="E40" s="25"/>
    </row>
    <row r="41" spans="2:46" x14ac:dyDescent="0.2">
      <c r="B41" s="24">
        <f>+'3- impo no inv'!A40</f>
        <v>43709</v>
      </c>
      <c r="C41" s="26"/>
      <c r="D41" s="26"/>
      <c r="E41" s="25"/>
    </row>
    <row r="42" spans="2:46" x14ac:dyDescent="0.2">
      <c r="B42" s="24">
        <f>+'3- impo no inv'!A41</f>
        <v>43739</v>
      </c>
      <c r="C42" s="26"/>
      <c r="D42" s="26"/>
      <c r="E42" s="25"/>
    </row>
    <row r="43" spans="2:46" x14ac:dyDescent="0.2">
      <c r="B43" s="24">
        <f>+'3- impo no inv'!A42</f>
        <v>43770</v>
      </c>
      <c r="C43" s="26"/>
      <c r="D43" s="26"/>
      <c r="E43" s="25"/>
    </row>
    <row r="44" spans="2:46" ht="13.5" thickBot="1" x14ac:dyDescent="0.25">
      <c r="B44" s="28">
        <f>+'3- impo no inv'!A43</f>
        <v>43800</v>
      </c>
      <c r="C44" s="29"/>
      <c r="D44" s="29"/>
      <c r="E44" s="36"/>
    </row>
    <row r="45" spans="2:46" ht="13.5" thickBot="1" x14ac:dyDescent="0.25">
      <c r="B45" s="37"/>
      <c r="C45" s="38"/>
      <c r="D45" s="38"/>
      <c r="E45" s="39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2:46" x14ac:dyDescent="0.2">
      <c r="B46" s="43">
        <f>+'3- impo no inv'!A45</f>
        <v>2013</v>
      </c>
      <c r="C46" s="23"/>
      <c r="D46" s="23"/>
      <c r="E46" s="23"/>
      <c r="F46" s="38"/>
    </row>
    <row r="47" spans="2:46" x14ac:dyDescent="0.2">
      <c r="B47" s="44">
        <f>+'3- impo no inv'!A46</f>
        <v>2014</v>
      </c>
      <c r="C47" s="26"/>
      <c r="D47" s="26"/>
      <c r="E47" s="26"/>
      <c r="F47" s="38"/>
    </row>
    <row r="48" spans="2:46" ht="13.5" thickBot="1" x14ac:dyDescent="0.25">
      <c r="B48" s="45">
        <f>+'3- impo no inv'!A47</f>
        <v>2015</v>
      </c>
      <c r="C48" s="29"/>
      <c r="D48" s="29"/>
      <c r="E48" s="29"/>
    </row>
    <row r="49" spans="2:6" x14ac:dyDescent="0.2">
      <c r="B49" s="43">
        <f>+'3- impo no inv'!A48</f>
        <v>2016</v>
      </c>
      <c r="C49" s="23"/>
      <c r="D49" s="23"/>
      <c r="E49" s="23"/>
      <c r="F49" s="38"/>
    </row>
    <row r="50" spans="2:6" x14ac:dyDescent="0.2">
      <c r="B50" s="44">
        <f>+'3- impo no inv'!A49</f>
        <v>2017</v>
      </c>
      <c r="C50" s="26"/>
      <c r="D50" s="26"/>
      <c r="E50" s="26"/>
      <c r="F50" s="38"/>
    </row>
    <row r="51" spans="2:6" ht="13.5" thickBot="1" x14ac:dyDescent="0.25">
      <c r="B51" s="45">
        <f>+'3- impo no inv'!A50</f>
        <v>2018</v>
      </c>
      <c r="C51" s="29"/>
      <c r="D51" s="29"/>
      <c r="E51" s="29"/>
    </row>
    <row r="52" spans="2:6" ht="13.5" thickBot="1" x14ac:dyDescent="0.25">
      <c r="B52" s="131">
        <f>+'3- impo no inv'!A51</f>
        <v>2019</v>
      </c>
      <c r="C52" s="29"/>
      <c r="D52" s="29"/>
      <c r="E52" s="29"/>
    </row>
    <row r="53" spans="2:6" x14ac:dyDescent="0.2">
      <c r="B53" s="78" t="s">
        <v>100</v>
      </c>
      <c r="C53" s="8"/>
      <c r="D53" s="8"/>
    </row>
    <row r="54" spans="2:6" x14ac:dyDescent="0.2">
      <c r="B54" s="76"/>
      <c r="C54" s="8"/>
      <c r="D54" s="8"/>
    </row>
  </sheetData>
  <mergeCells count="1">
    <mergeCell ref="B4:E4"/>
  </mergeCells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54"/>
  <sheetViews>
    <sheetView showGridLines="0" zoomScale="75" workbookViewId="0">
      <selection activeCell="B1" sqref="B1:E53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75" customWidth="1"/>
    <col min="6" max="6" width="7.5703125" style="8" customWidth="1"/>
    <col min="7" max="7" width="17.5703125" style="8" customWidth="1"/>
    <col min="8" max="16384" width="11.42578125" style="8"/>
  </cols>
  <sheetData>
    <row r="1" spans="2:7" s="64" customFormat="1" x14ac:dyDescent="0.2">
      <c r="B1" s="6" t="s">
        <v>109</v>
      </c>
      <c r="C1" s="6"/>
      <c r="D1" s="6"/>
      <c r="E1" s="6"/>
    </row>
    <row r="2" spans="2:7" s="64" customFormat="1" x14ac:dyDescent="0.2">
      <c r="B2" s="6" t="s">
        <v>64</v>
      </c>
      <c r="C2" s="6"/>
      <c r="D2" s="6"/>
      <c r="E2" s="6"/>
    </row>
    <row r="3" spans="2:7" s="64" customFormat="1" x14ac:dyDescent="0.2">
      <c r="B3" s="132" t="s">
        <v>110</v>
      </c>
      <c r="C3" s="137"/>
      <c r="D3" s="137"/>
      <c r="E3" s="137"/>
      <c r="F3" s="146"/>
    </row>
    <row r="4" spans="2:7" s="64" customFormat="1" x14ac:dyDescent="0.2">
      <c r="B4" s="205" t="s">
        <v>101</v>
      </c>
      <c r="C4" s="205"/>
      <c r="D4" s="205"/>
      <c r="E4" s="205"/>
      <c r="F4" s="146"/>
    </row>
    <row r="5" spans="2:7" x14ac:dyDescent="0.2">
      <c r="B5" s="77" t="s">
        <v>99</v>
      </c>
      <c r="C5" s="65"/>
      <c r="D5" s="65"/>
      <c r="E5" s="65"/>
      <c r="F5" s="38"/>
      <c r="G5" s="38"/>
    </row>
    <row r="6" spans="2:7" ht="13.5" thickBot="1" x14ac:dyDescent="0.25">
      <c r="C6" s="65"/>
      <c r="D6" s="65"/>
      <c r="E6" s="65"/>
      <c r="F6" s="38"/>
      <c r="G6" s="38"/>
    </row>
    <row r="7" spans="2:7" ht="12.75" customHeight="1" x14ac:dyDescent="0.2">
      <c r="B7" s="66" t="s">
        <v>54</v>
      </c>
      <c r="C7" s="47" t="s">
        <v>65</v>
      </c>
      <c r="D7" s="19" t="s">
        <v>66</v>
      </c>
      <c r="E7" s="67" t="s">
        <v>35</v>
      </c>
      <c r="F7" s="68"/>
    </row>
    <row r="8" spans="2:7" ht="26.25" customHeight="1" thickBot="1" x14ac:dyDescent="0.25">
      <c r="B8" s="69" t="s">
        <v>55</v>
      </c>
      <c r="C8" s="70" t="s">
        <v>67</v>
      </c>
      <c r="D8" s="20" t="s">
        <v>68</v>
      </c>
      <c r="E8" s="71" t="s">
        <v>69</v>
      </c>
      <c r="F8" s="68"/>
    </row>
    <row r="9" spans="2:7" x14ac:dyDescent="0.2">
      <c r="B9" s="21">
        <f>+'3- impo no inv'!A8</f>
        <v>42736</v>
      </c>
      <c r="C9" s="23"/>
      <c r="D9" s="23"/>
      <c r="E9" s="27"/>
    </row>
    <row r="10" spans="2:7" x14ac:dyDescent="0.2">
      <c r="B10" s="24">
        <f>+'3- impo no inv'!A9</f>
        <v>42767</v>
      </c>
      <c r="C10" s="26"/>
      <c r="D10" s="26"/>
      <c r="E10" s="31"/>
    </row>
    <row r="11" spans="2:7" x14ac:dyDescent="0.2">
      <c r="B11" s="24">
        <f>+'3- impo no inv'!A10</f>
        <v>42795</v>
      </c>
      <c r="C11" s="26"/>
      <c r="D11" s="26"/>
      <c r="E11" s="27"/>
    </row>
    <row r="12" spans="2:7" x14ac:dyDescent="0.2">
      <c r="B12" s="24">
        <f>+'3- impo no inv'!A11</f>
        <v>42826</v>
      </c>
      <c r="C12" s="26"/>
      <c r="D12" s="26"/>
      <c r="E12" s="27"/>
    </row>
    <row r="13" spans="2:7" x14ac:dyDescent="0.2">
      <c r="B13" s="24">
        <f>+'3- impo no inv'!A12</f>
        <v>42856</v>
      </c>
      <c r="C13" s="26"/>
      <c r="D13" s="26"/>
      <c r="E13" s="27"/>
    </row>
    <row r="14" spans="2:7" x14ac:dyDescent="0.2">
      <c r="B14" s="24">
        <f>+'3- impo no inv'!A13</f>
        <v>42887</v>
      </c>
      <c r="C14" s="26"/>
      <c r="D14" s="26"/>
      <c r="E14" s="27"/>
    </row>
    <row r="15" spans="2:7" x14ac:dyDescent="0.2">
      <c r="B15" s="24">
        <f>+'3- impo no inv'!A14</f>
        <v>42917</v>
      </c>
      <c r="C15" s="26"/>
      <c r="D15" s="26"/>
      <c r="E15" s="27"/>
    </row>
    <row r="16" spans="2:7" x14ac:dyDescent="0.2">
      <c r="B16" s="24">
        <f>+'3- impo no inv'!A15</f>
        <v>42948</v>
      </c>
      <c r="C16" s="26"/>
      <c r="D16" s="26"/>
      <c r="E16" s="27"/>
    </row>
    <row r="17" spans="2:5" x14ac:dyDescent="0.2">
      <c r="B17" s="24">
        <f>+'3- impo no inv'!A16</f>
        <v>42979</v>
      </c>
      <c r="C17" s="26"/>
      <c r="D17" s="26"/>
      <c r="E17" s="27"/>
    </row>
    <row r="18" spans="2:5" x14ac:dyDescent="0.2">
      <c r="B18" s="24">
        <f>+'3- impo no inv'!A17</f>
        <v>43009</v>
      </c>
      <c r="C18" s="26"/>
      <c r="D18" s="26"/>
      <c r="E18" s="27"/>
    </row>
    <row r="19" spans="2:5" x14ac:dyDescent="0.2">
      <c r="B19" s="24">
        <f>+'3- impo no inv'!A18</f>
        <v>43040</v>
      </c>
      <c r="C19" s="26"/>
      <c r="D19" s="26"/>
      <c r="E19" s="27"/>
    </row>
    <row r="20" spans="2:5" ht="13.5" thickBot="1" x14ac:dyDescent="0.25">
      <c r="B20" s="28">
        <f>+'3- impo no inv'!A19</f>
        <v>43070</v>
      </c>
      <c r="C20" s="29"/>
      <c r="D20" s="29"/>
      <c r="E20" s="32"/>
    </row>
    <row r="21" spans="2:5" x14ac:dyDescent="0.2">
      <c r="B21" s="21">
        <f>+'3- impo no inv'!A20</f>
        <v>43101</v>
      </c>
      <c r="C21" s="23"/>
      <c r="D21" s="33"/>
      <c r="E21" s="22"/>
    </row>
    <row r="22" spans="2:5" x14ac:dyDescent="0.2">
      <c r="B22" s="24">
        <f>+'3- impo no inv'!A21</f>
        <v>43132</v>
      </c>
      <c r="C22" s="26"/>
      <c r="D22" s="34"/>
      <c r="E22" s="25"/>
    </row>
    <row r="23" spans="2:5" x14ac:dyDescent="0.2">
      <c r="B23" s="24">
        <f>+'3- impo no inv'!A22</f>
        <v>43160</v>
      </c>
      <c r="C23" s="26"/>
      <c r="D23" s="34"/>
      <c r="E23" s="25"/>
    </row>
    <row r="24" spans="2:5" x14ac:dyDescent="0.2">
      <c r="B24" s="24">
        <f>+'3- impo no inv'!A23</f>
        <v>43191</v>
      </c>
      <c r="C24" s="26"/>
      <c r="D24" s="34"/>
      <c r="E24" s="25"/>
    </row>
    <row r="25" spans="2:5" x14ac:dyDescent="0.2">
      <c r="B25" s="24">
        <f>+'3- impo no inv'!A24</f>
        <v>43221</v>
      </c>
      <c r="C25" s="26"/>
      <c r="D25" s="34"/>
      <c r="E25" s="25"/>
    </row>
    <row r="26" spans="2:5" x14ac:dyDescent="0.2">
      <c r="B26" s="24">
        <f>+'3- impo no inv'!A25</f>
        <v>43252</v>
      </c>
      <c r="C26" s="26"/>
      <c r="D26" s="34"/>
      <c r="E26" s="25"/>
    </row>
    <row r="27" spans="2:5" x14ac:dyDescent="0.2">
      <c r="B27" s="24">
        <f>+'3- impo no inv'!A26</f>
        <v>43282</v>
      </c>
      <c r="C27" s="26"/>
      <c r="D27" s="34"/>
      <c r="E27" s="25"/>
    </row>
    <row r="28" spans="2:5" x14ac:dyDescent="0.2">
      <c r="B28" s="24">
        <f>+'3- impo no inv'!A27</f>
        <v>43313</v>
      </c>
      <c r="C28" s="26"/>
      <c r="D28" s="34"/>
      <c r="E28" s="25"/>
    </row>
    <row r="29" spans="2:5" x14ac:dyDescent="0.2">
      <c r="B29" s="24">
        <f>+'3- impo no inv'!A28</f>
        <v>43344</v>
      </c>
      <c r="C29" s="26"/>
      <c r="D29" s="34"/>
      <c r="E29" s="25"/>
    </row>
    <row r="30" spans="2:5" x14ac:dyDescent="0.2">
      <c r="B30" s="24">
        <f>+'3- impo no inv'!A29</f>
        <v>43374</v>
      </c>
      <c r="C30" s="26"/>
      <c r="D30" s="34"/>
      <c r="E30" s="25"/>
    </row>
    <row r="31" spans="2:5" x14ac:dyDescent="0.2">
      <c r="B31" s="24">
        <f>+'3- impo no inv'!A30</f>
        <v>43405</v>
      </c>
      <c r="C31" s="26"/>
      <c r="D31" s="34"/>
      <c r="E31" s="25"/>
    </row>
    <row r="32" spans="2:5" ht="13.5" thickBot="1" x14ac:dyDescent="0.25">
      <c r="B32" s="46">
        <f>+'3- impo no inv'!A31</f>
        <v>43435</v>
      </c>
      <c r="C32" s="72"/>
      <c r="D32" s="73"/>
      <c r="E32" s="42"/>
    </row>
    <row r="33" spans="2:46" x14ac:dyDescent="0.2">
      <c r="B33" s="21">
        <f>+'3- impo no inv'!A32</f>
        <v>43466</v>
      </c>
      <c r="C33" s="23"/>
      <c r="D33" s="23"/>
      <c r="E33" s="22"/>
    </row>
    <row r="34" spans="2:46" x14ac:dyDescent="0.2">
      <c r="B34" s="24">
        <f>+'3- impo no inv'!A33</f>
        <v>43497</v>
      </c>
      <c r="C34" s="26"/>
      <c r="D34" s="26"/>
      <c r="E34" s="25"/>
    </row>
    <row r="35" spans="2:46" x14ac:dyDescent="0.2">
      <c r="B35" s="24">
        <f>+'3- impo no inv'!A34</f>
        <v>43525</v>
      </c>
      <c r="C35" s="26"/>
      <c r="D35" s="26"/>
      <c r="E35" s="25"/>
    </row>
    <row r="36" spans="2:46" x14ac:dyDescent="0.2">
      <c r="B36" s="24">
        <f>+'3- impo no inv'!A35</f>
        <v>43556</v>
      </c>
      <c r="C36" s="26"/>
      <c r="D36" s="26"/>
      <c r="E36" s="25"/>
    </row>
    <row r="37" spans="2:46" x14ac:dyDescent="0.2">
      <c r="B37" s="24">
        <f>+'3- impo no inv'!A36</f>
        <v>43586</v>
      </c>
      <c r="C37" s="26"/>
      <c r="D37" s="26"/>
      <c r="E37" s="25"/>
    </row>
    <row r="38" spans="2:46" x14ac:dyDescent="0.2">
      <c r="B38" s="24">
        <f>+'3- impo no inv'!A37</f>
        <v>43617</v>
      </c>
      <c r="C38" s="26"/>
      <c r="D38" s="26"/>
      <c r="E38" s="25"/>
    </row>
    <row r="39" spans="2:46" x14ac:dyDescent="0.2">
      <c r="B39" s="24">
        <f>+'3- impo no inv'!A38</f>
        <v>43647</v>
      </c>
      <c r="C39" s="26"/>
      <c r="D39" s="26"/>
      <c r="E39" s="25"/>
    </row>
    <row r="40" spans="2:46" x14ac:dyDescent="0.2">
      <c r="B40" s="24">
        <f>+'3- impo no inv'!A39</f>
        <v>43678</v>
      </c>
      <c r="C40" s="26"/>
      <c r="D40" s="26"/>
      <c r="E40" s="25"/>
    </row>
    <row r="41" spans="2:46" x14ac:dyDescent="0.2">
      <c r="B41" s="24">
        <f>+'3- impo no inv'!A40</f>
        <v>43709</v>
      </c>
      <c r="C41" s="26"/>
      <c r="D41" s="26"/>
      <c r="E41" s="25"/>
    </row>
    <row r="42" spans="2:46" x14ac:dyDescent="0.2">
      <c r="B42" s="24">
        <f>+'3- impo no inv'!A41</f>
        <v>43739</v>
      </c>
      <c r="C42" s="26"/>
      <c r="D42" s="26"/>
      <c r="E42" s="25"/>
    </row>
    <row r="43" spans="2:46" x14ac:dyDescent="0.2">
      <c r="B43" s="24">
        <f>+'3- impo no inv'!A42</f>
        <v>43770</v>
      </c>
      <c r="C43" s="26"/>
      <c r="D43" s="26"/>
      <c r="E43" s="25"/>
    </row>
    <row r="44" spans="2:46" ht="13.5" thickBot="1" x14ac:dyDescent="0.25">
      <c r="B44" s="28">
        <f>+'3- impo no inv'!A43</f>
        <v>43800</v>
      </c>
      <c r="C44" s="29"/>
      <c r="D44" s="29"/>
      <c r="E44" s="36"/>
    </row>
    <row r="45" spans="2:46" ht="13.5" thickBot="1" x14ac:dyDescent="0.25">
      <c r="B45" s="37"/>
      <c r="C45" s="38"/>
      <c r="D45" s="38"/>
      <c r="E45" s="39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2:46" x14ac:dyDescent="0.2">
      <c r="B46" s="43">
        <f>+'3- impo no inv'!A45</f>
        <v>2013</v>
      </c>
      <c r="C46" s="23"/>
      <c r="D46" s="23"/>
      <c r="E46" s="23"/>
      <c r="F46" s="38"/>
    </row>
    <row r="47" spans="2:46" x14ac:dyDescent="0.2">
      <c r="B47" s="44">
        <f>+'3- impo no inv'!A46</f>
        <v>2014</v>
      </c>
      <c r="C47" s="26"/>
      <c r="D47" s="26"/>
      <c r="E47" s="26"/>
      <c r="F47" s="38"/>
    </row>
    <row r="48" spans="2:46" ht="13.5" thickBot="1" x14ac:dyDescent="0.25">
      <c r="B48" s="45">
        <f>+'3- impo no inv'!A47</f>
        <v>2015</v>
      </c>
      <c r="C48" s="29"/>
      <c r="D48" s="29"/>
      <c r="E48" s="29"/>
    </row>
    <row r="49" spans="2:6" x14ac:dyDescent="0.2">
      <c r="B49" s="43">
        <f>+'3- impo no inv'!A48</f>
        <v>2016</v>
      </c>
      <c r="C49" s="23"/>
      <c r="D49" s="23"/>
      <c r="E49" s="23"/>
      <c r="F49" s="38"/>
    </row>
    <row r="50" spans="2:6" x14ac:dyDescent="0.2">
      <c r="B50" s="44">
        <f>+'3- impo no inv'!A49</f>
        <v>2017</v>
      </c>
      <c r="C50" s="26"/>
      <c r="D50" s="26"/>
      <c r="E50" s="26"/>
      <c r="F50" s="38"/>
    </row>
    <row r="51" spans="2:6" ht="13.5" thickBot="1" x14ac:dyDescent="0.25">
      <c r="B51" s="45">
        <f>+'3- impo no inv'!A50</f>
        <v>2018</v>
      </c>
      <c r="C51" s="29"/>
      <c r="D51" s="29"/>
      <c r="E51" s="29"/>
    </row>
    <row r="52" spans="2:6" ht="13.5" thickBot="1" x14ac:dyDescent="0.25">
      <c r="B52" s="131">
        <f>+'3- impo no inv'!A51</f>
        <v>2019</v>
      </c>
      <c r="C52" s="29"/>
      <c r="D52" s="29"/>
      <c r="E52" s="29"/>
    </row>
    <row r="53" spans="2:6" x14ac:dyDescent="0.2">
      <c r="B53" s="78" t="s">
        <v>100</v>
      </c>
      <c r="C53" s="8"/>
      <c r="D53" s="8"/>
    </row>
    <row r="54" spans="2:6" x14ac:dyDescent="0.2">
      <c r="B54" s="76"/>
      <c r="C54" s="8"/>
      <c r="D54" s="8"/>
    </row>
  </sheetData>
  <mergeCells count="1">
    <mergeCell ref="B4:E4"/>
  </mergeCells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parámetros e instrucciones</vt:lpstr>
      <vt:lpstr>anexo</vt:lpstr>
      <vt:lpstr>1.modelos prod.invest.</vt:lpstr>
      <vt:lpstr>2- impo investigadas</vt:lpstr>
      <vt:lpstr>3- impo no inv</vt:lpstr>
      <vt:lpstr>4-costos</vt:lpstr>
      <vt:lpstr>4-costos (2)</vt:lpstr>
      <vt:lpstr>5-precios</vt:lpstr>
      <vt:lpstr>5-precios (2)</vt:lpstr>
      <vt:lpstr>6- Compras internas</vt:lpstr>
      <vt:lpstr>7- reventa</vt:lpstr>
      <vt:lpstr>8 existencias</vt:lpstr>
      <vt:lpstr>'1.modelos prod.invest.'!Área_de_impresión</vt:lpstr>
      <vt:lpstr>'2- impo investigadas'!Área_de_impresión</vt:lpstr>
      <vt:lpstr>'3- impo no inv'!Área_de_impresión</vt:lpstr>
      <vt:lpstr>'4-costos'!Área_de_impresión</vt:lpstr>
      <vt:lpstr>'4-costos (2)'!Área_de_impresión</vt:lpstr>
      <vt:lpstr>'5-precios'!Área_de_impresión</vt:lpstr>
      <vt:lpstr>'5-precios (2)'!Área_de_impresión</vt:lpstr>
      <vt:lpstr>'6- Compras internas'!Área_de_impresión</vt:lpstr>
      <vt:lpstr>'7- reventa'!Área_de_impresión</vt:lpstr>
      <vt:lpstr>'8 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2020-01-27T20:15:50Z</cp:lastPrinted>
  <dcterms:created xsi:type="dcterms:W3CDTF">2000-08-29T18:35:56Z</dcterms:created>
  <dcterms:modified xsi:type="dcterms:W3CDTF">2020-01-28T13:56:27Z</dcterms:modified>
</cp:coreProperties>
</file>