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alph\Google Drive\SGCM\RLPH\Estadistica\Pasajeros Metropolitanos\WEB CNRT\2018\2018-01\"/>
    </mc:Choice>
  </mc:AlternateContent>
  <bookViews>
    <workbookView xWindow="240" yWindow="30" windowWidth="18795" windowHeight="12015"/>
  </bookViews>
  <sheets>
    <sheet name="Mitre" sheetId="1" r:id="rId1"/>
    <sheet name="Sarmiento" sheetId="2" r:id="rId2"/>
    <sheet name="Urquiza" sheetId="3" r:id="rId3"/>
    <sheet name="Roca" sheetId="4" r:id="rId4"/>
    <sheet name="San Martin" sheetId="5" r:id="rId5"/>
    <sheet name="Belgrano Norte" sheetId="6" r:id="rId6"/>
    <sheet name="Belgrano Sur" sheetId="7" r:id="rId7"/>
  </sheets>
  <definedNames>
    <definedName name="_MailAutoSig" localSheetId="0">Mitre!#REF!</definedName>
  </definedNames>
  <calcPr calcId="152511"/>
</workbook>
</file>

<file path=xl/calcChain.xml><?xml version="1.0" encoding="utf-8"?>
<calcChain xmlns="http://schemas.openxmlformats.org/spreadsheetml/2006/main">
  <c r="W74" i="7" l="1"/>
  <c r="W58" i="6"/>
  <c r="W58" i="5"/>
  <c r="W154" i="4" l="1"/>
  <c r="W60" i="3" l="1"/>
  <c r="W101" i="2"/>
  <c r="W132" i="1"/>
  <c r="N70" i="4" l="1"/>
  <c r="N39" i="2" l="1"/>
  <c r="N38" i="2"/>
  <c r="N37" i="2"/>
  <c r="N36" i="2"/>
  <c r="N35" i="2"/>
  <c r="N34" i="2"/>
  <c r="N33" i="2"/>
  <c r="N32" i="2"/>
  <c r="N31" i="2"/>
  <c r="N30" i="2"/>
  <c r="N7" i="7" l="1"/>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M38" i="7"/>
  <c r="L38" i="7"/>
  <c r="K38" i="7"/>
  <c r="J38" i="7"/>
  <c r="I38" i="7"/>
  <c r="H38" i="7"/>
  <c r="N7" i="6"/>
  <c r="N8" i="6"/>
  <c r="N9" i="6"/>
  <c r="N10" i="6"/>
  <c r="N11" i="6"/>
  <c r="N12" i="6"/>
  <c r="N13" i="6"/>
  <c r="N14" i="6"/>
  <c r="N15" i="6"/>
  <c r="N16" i="6"/>
  <c r="N17" i="6"/>
  <c r="N18" i="6"/>
  <c r="N19" i="6"/>
  <c r="N20" i="6"/>
  <c r="N21" i="6"/>
  <c r="N22" i="6"/>
  <c r="N23" i="6"/>
  <c r="N24" i="6"/>
  <c r="N25" i="6"/>
  <c r="N26" i="6"/>
  <c r="N27" i="6"/>
  <c r="N28" i="6"/>
  <c r="M30" i="6"/>
  <c r="L30" i="6"/>
  <c r="K30" i="6"/>
  <c r="J30" i="6"/>
  <c r="I30" i="6"/>
  <c r="H30" i="6"/>
  <c r="N7" i="5"/>
  <c r="N8" i="5"/>
  <c r="N9" i="5"/>
  <c r="N10" i="5"/>
  <c r="N11" i="5"/>
  <c r="N12" i="5"/>
  <c r="N13" i="5"/>
  <c r="N14" i="5"/>
  <c r="N15" i="5"/>
  <c r="N16" i="5"/>
  <c r="N17" i="5"/>
  <c r="N18" i="5"/>
  <c r="N19" i="5"/>
  <c r="N20" i="5"/>
  <c r="N21" i="5"/>
  <c r="N22" i="5"/>
  <c r="N23" i="5"/>
  <c r="N24" i="5"/>
  <c r="N25" i="5"/>
  <c r="N26" i="5"/>
  <c r="N27" i="5"/>
  <c r="N28" i="5"/>
  <c r="N29" i="5"/>
  <c r="M30" i="5"/>
  <c r="L30" i="5"/>
  <c r="K30" i="5"/>
  <c r="J30" i="5"/>
  <c r="I30" i="5"/>
  <c r="H30" i="5"/>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1" i="4"/>
  <c r="N72" i="4"/>
  <c r="N73" i="4"/>
  <c r="N74" i="4"/>
  <c r="N75" i="4"/>
  <c r="N76" i="4"/>
  <c r="H78" i="4"/>
  <c r="I78" i="4"/>
  <c r="J78" i="4"/>
  <c r="K78" i="4"/>
  <c r="L78" i="4"/>
  <c r="M78" i="4"/>
  <c r="M31" i="3"/>
  <c r="L31" i="3"/>
  <c r="K31" i="3"/>
  <c r="J31" i="3"/>
  <c r="I31" i="3"/>
  <c r="H31" i="3"/>
  <c r="N7" i="3"/>
  <c r="N8" i="3"/>
  <c r="N9" i="3"/>
  <c r="N10" i="3"/>
  <c r="N11" i="3"/>
  <c r="N12" i="3"/>
  <c r="N13" i="3"/>
  <c r="N14" i="3"/>
  <c r="N15" i="3"/>
  <c r="N16" i="3"/>
  <c r="N17" i="3"/>
  <c r="N18" i="3"/>
  <c r="N19" i="3"/>
  <c r="N20" i="3"/>
  <c r="N21" i="3"/>
  <c r="N22" i="3"/>
  <c r="N23" i="3"/>
  <c r="N24" i="3"/>
  <c r="N25" i="3"/>
  <c r="N26" i="3"/>
  <c r="N27" i="3"/>
  <c r="N28" i="3"/>
  <c r="N29" i="3"/>
  <c r="M51" i="2"/>
  <c r="L51" i="2"/>
  <c r="K51" i="2"/>
  <c r="J51" i="2"/>
  <c r="I51" i="2"/>
  <c r="H51" i="2"/>
  <c r="N7" i="2"/>
  <c r="N8" i="2"/>
  <c r="N9" i="2"/>
  <c r="N10" i="2"/>
  <c r="N11" i="2"/>
  <c r="N12" i="2"/>
  <c r="N13" i="2"/>
  <c r="N14" i="2"/>
  <c r="N15" i="2"/>
  <c r="N16" i="2"/>
  <c r="N17" i="2"/>
  <c r="N18" i="2"/>
  <c r="N19" i="2"/>
  <c r="N20" i="2"/>
  <c r="N21" i="2"/>
  <c r="N22" i="2"/>
  <c r="N23" i="2"/>
  <c r="N24" i="2"/>
  <c r="N25" i="2"/>
  <c r="N26" i="2"/>
  <c r="N27" i="2"/>
  <c r="N28" i="2"/>
  <c r="N29" i="2"/>
  <c r="N40" i="2"/>
  <c r="N41" i="2"/>
  <c r="N42" i="2"/>
  <c r="N43" i="2"/>
  <c r="N44" i="2"/>
  <c r="N45" i="2"/>
  <c r="N46" i="2"/>
  <c r="N47" i="2"/>
  <c r="N48" i="2"/>
  <c r="N49" i="2"/>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H67" i="1"/>
  <c r="I67" i="1"/>
  <c r="J67" i="1"/>
  <c r="K67" i="1"/>
  <c r="L67" i="1"/>
  <c r="M67" i="1"/>
  <c r="G38" i="7" l="1"/>
  <c r="F38" i="7"/>
  <c r="E38" i="7"/>
  <c r="D38" i="7"/>
  <c r="C38" i="7"/>
  <c r="B38" i="7"/>
  <c r="G30" i="6"/>
  <c r="F30" i="6"/>
  <c r="E30" i="6"/>
  <c r="D30" i="6"/>
  <c r="C30" i="6"/>
  <c r="B30" i="6"/>
  <c r="N38" i="7" l="1"/>
  <c r="N30" i="6"/>
  <c r="G30" i="5"/>
  <c r="F30" i="5"/>
  <c r="E30" i="5"/>
  <c r="D30" i="5"/>
  <c r="C30" i="5"/>
  <c r="B30" i="5"/>
  <c r="N30" i="5" l="1"/>
  <c r="G78" i="4"/>
  <c r="F78" i="4"/>
  <c r="E78" i="4"/>
  <c r="D78" i="4"/>
  <c r="C78" i="4"/>
  <c r="B78" i="4"/>
  <c r="G31" i="3"/>
  <c r="F31" i="3"/>
  <c r="E31" i="3"/>
  <c r="D31" i="3"/>
  <c r="C31" i="3"/>
  <c r="B31" i="3"/>
  <c r="G51" i="2"/>
  <c r="F51" i="2"/>
  <c r="E51" i="2"/>
  <c r="D51" i="2"/>
  <c r="C51" i="2"/>
  <c r="B51" i="2"/>
  <c r="N78" i="4" l="1"/>
  <c r="N31" i="3"/>
  <c r="N51" i="2"/>
  <c r="G67" i="1"/>
  <c r="F67" i="1"/>
  <c r="E67" i="1"/>
  <c r="D67" i="1"/>
  <c r="C67" i="1"/>
  <c r="B67" i="1"/>
  <c r="N67" i="1" l="1"/>
  <c r="V74" i="7"/>
  <c r="V58" i="6"/>
  <c r="V58" i="5"/>
  <c r="V154" i="4"/>
  <c r="V60" i="3"/>
  <c r="V101" i="2"/>
  <c r="V132" i="1"/>
  <c r="U132" i="1" l="1"/>
  <c r="T132" i="1"/>
  <c r="S132" i="1"/>
  <c r="R132" i="1"/>
  <c r="Q132" i="1"/>
  <c r="P132" i="1"/>
  <c r="O132" i="1"/>
  <c r="N132" i="1"/>
  <c r="M132" i="1"/>
  <c r="L132" i="1"/>
  <c r="K132" i="1"/>
  <c r="J132" i="1"/>
  <c r="I132" i="1"/>
  <c r="H132" i="1"/>
  <c r="G132" i="1"/>
  <c r="F132" i="1"/>
  <c r="E132" i="1"/>
  <c r="D132" i="1"/>
  <c r="C132" i="1"/>
  <c r="B132" i="1"/>
  <c r="U74" i="7" l="1"/>
  <c r="T74" i="7"/>
  <c r="S74" i="7"/>
  <c r="R74" i="7"/>
  <c r="Q74" i="7"/>
  <c r="P74" i="7"/>
  <c r="O74" i="7"/>
  <c r="N74" i="7"/>
  <c r="M74" i="7"/>
  <c r="L74" i="7"/>
  <c r="K74" i="7"/>
  <c r="J74" i="7"/>
  <c r="I74" i="7"/>
  <c r="H74" i="7"/>
  <c r="G74" i="7"/>
  <c r="F74" i="7"/>
  <c r="E74" i="7"/>
  <c r="D74" i="7"/>
  <c r="C74" i="7"/>
  <c r="B74" i="7"/>
  <c r="U58" i="6"/>
  <c r="T58" i="6"/>
  <c r="S58" i="6"/>
  <c r="R58" i="6"/>
  <c r="Q58" i="6"/>
  <c r="P58" i="6"/>
  <c r="O58" i="6"/>
  <c r="N58" i="6"/>
  <c r="M58" i="6"/>
  <c r="L58" i="6"/>
  <c r="K58" i="6"/>
  <c r="J58" i="6"/>
  <c r="I58" i="6"/>
  <c r="H58" i="6"/>
  <c r="G58" i="6"/>
  <c r="F58" i="6"/>
  <c r="E58" i="6"/>
  <c r="D58" i="6"/>
  <c r="C58" i="6"/>
  <c r="B58" i="6"/>
  <c r="U58" i="5"/>
  <c r="T58" i="5"/>
  <c r="S58" i="5"/>
  <c r="R58" i="5"/>
  <c r="Q58" i="5"/>
  <c r="P58" i="5"/>
  <c r="O58" i="5"/>
  <c r="N58" i="5"/>
  <c r="M58" i="5"/>
  <c r="L58" i="5"/>
  <c r="K58" i="5"/>
  <c r="J58" i="5"/>
  <c r="I58" i="5"/>
  <c r="H58" i="5"/>
  <c r="G58" i="5"/>
  <c r="F58" i="5"/>
  <c r="E58" i="5"/>
  <c r="D58" i="5"/>
  <c r="C58" i="5"/>
  <c r="B58" i="5"/>
  <c r="U154" i="4"/>
  <c r="T154" i="4"/>
  <c r="S154" i="4"/>
  <c r="R154" i="4"/>
  <c r="Q154" i="4"/>
  <c r="P154" i="4"/>
  <c r="O154" i="4"/>
  <c r="N154" i="4"/>
  <c r="M154" i="4"/>
  <c r="L154" i="4"/>
  <c r="K154" i="4"/>
  <c r="J154" i="4"/>
  <c r="I154" i="4"/>
  <c r="H154" i="4"/>
  <c r="G154" i="4"/>
  <c r="F154" i="4"/>
  <c r="E154" i="4"/>
  <c r="D154" i="4"/>
  <c r="C154" i="4"/>
  <c r="B154" i="4"/>
  <c r="U60" i="3"/>
  <c r="T60" i="3"/>
  <c r="S60" i="3"/>
  <c r="R60" i="3"/>
  <c r="Q60" i="3"/>
  <c r="P60" i="3"/>
  <c r="O60" i="3"/>
  <c r="N60" i="3"/>
  <c r="M60" i="3"/>
  <c r="L60" i="3"/>
  <c r="K60" i="3"/>
  <c r="J60" i="3"/>
  <c r="I60" i="3"/>
  <c r="H60" i="3"/>
  <c r="G60" i="3"/>
  <c r="F60" i="3"/>
  <c r="E60" i="3"/>
  <c r="D60" i="3"/>
  <c r="C60" i="3"/>
  <c r="B60" i="3"/>
  <c r="U101" i="2"/>
  <c r="T101" i="2"/>
  <c r="S101" i="2"/>
  <c r="R101" i="2"/>
  <c r="Q101" i="2"/>
  <c r="P101" i="2"/>
  <c r="O101" i="2"/>
  <c r="N101" i="2"/>
  <c r="M101" i="2"/>
  <c r="L101" i="2"/>
  <c r="K101" i="2"/>
  <c r="J101" i="2"/>
  <c r="I101" i="2"/>
  <c r="H101" i="2"/>
  <c r="G101" i="2"/>
  <c r="F101" i="2"/>
  <c r="E101" i="2"/>
  <c r="D101" i="2"/>
  <c r="C101" i="2"/>
  <c r="B101" i="2"/>
</calcChain>
</file>

<file path=xl/sharedStrings.xml><?xml version="1.0" encoding="utf-8"?>
<sst xmlns="http://schemas.openxmlformats.org/spreadsheetml/2006/main" count="764" uniqueCount="307">
  <si>
    <t>LINEA SAN MARTIN</t>
  </si>
  <si>
    <t>TOTAL</t>
  </si>
  <si>
    <t>Retiro</t>
  </si>
  <si>
    <t>Palermo</t>
  </si>
  <si>
    <t>La Paternal</t>
  </si>
  <si>
    <t>Devoto</t>
  </si>
  <si>
    <t>Saenz Peña</t>
  </si>
  <si>
    <t>Caseros</t>
  </si>
  <si>
    <t>El Palomar</t>
  </si>
  <si>
    <t>Muñiz</t>
  </si>
  <si>
    <t>San Miguel</t>
  </si>
  <si>
    <t>Sol y Verde</t>
  </si>
  <si>
    <t>Derqui</t>
  </si>
  <si>
    <t>V. Astolfi</t>
  </si>
  <si>
    <t>Pilar</t>
  </si>
  <si>
    <t>Año</t>
  </si>
  <si>
    <t>Estación</t>
  </si>
  <si>
    <t>Villa del Parque</t>
  </si>
  <si>
    <t>Villa Devoto</t>
  </si>
  <si>
    <t>Santos Lugares</t>
  </si>
  <si>
    <t>Hurlingham</t>
  </si>
  <si>
    <t>W.C. Morris</t>
  </si>
  <si>
    <t>Ricchieri</t>
  </si>
  <si>
    <t>José C. Paz</t>
  </si>
  <si>
    <t>-----</t>
  </si>
  <si>
    <t>Devoluciones</t>
  </si>
  <si>
    <t>Retiro ramal Tigre</t>
  </si>
  <si>
    <t>Lisandro de la Torre</t>
  </si>
  <si>
    <t>Belgrano C</t>
  </si>
  <si>
    <t>Nuñez</t>
  </si>
  <si>
    <t>Rivadavia</t>
  </si>
  <si>
    <t>Vicente López</t>
  </si>
  <si>
    <t>Olivos</t>
  </si>
  <si>
    <t>La Lucila</t>
  </si>
  <si>
    <t>Martínez</t>
  </si>
  <si>
    <t>Acassuso</t>
  </si>
  <si>
    <t>San Isidro</t>
  </si>
  <si>
    <t>Beccar</t>
  </si>
  <si>
    <t>Victoria</t>
  </si>
  <si>
    <t>Virreyes</t>
  </si>
  <si>
    <t>San Fernando</t>
  </si>
  <si>
    <t>Carupá</t>
  </si>
  <si>
    <t>Tigre</t>
  </si>
  <si>
    <t>Coghlan</t>
  </si>
  <si>
    <t>Saavedra</t>
  </si>
  <si>
    <t>Juan B. Justo</t>
  </si>
  <si>
    <t>Florida</t>
  </si>
  <si>
    <t>Cetrángolo</t>
  </si>
  <si>
    <t>Bartolomé Mitre</t>
  </si>
  <si>
    <t>3 de Febrero</t>
  </si>
  <si>
    <t>Ministro Carranza</t>
  </si>
  <si>
    <t>Colegiales</t>
  </si>
  <si>
    <t>Belgrano R</t>
  </si>
  <si>
    <t>Drago</t>
  </si>
  <si>
    <t>Gral. Urquiza</t>
  </si>
  <si>
    <t>Pueyrredon</t>
  </si>
  <si>
    <t>Migueletes</t>
  </si>
  <si>
    <t>San Martín</t>
  </si>
  <si>
    <t>San Andrés</t>
  </si>
  <si>
    <t>Malaver</t>
  </si>
  <si>
    <t>Villa Ballester</t>
  </si>
  <si>
    <t>Chilavert</t>
  </si>
  <si>
    <t>José León Suarez</t>
  </si>
  <si>
    <t>Bancalari R</t>
  </si>
  <si>
    <t>Pacheco</t>
  </si>
  <si>
    <t>Benavides</t>
  </si>
  <si>
    <t>Maschwitz</t>
  </si>
  <si>
    <t>Escobar</t>
  </si>
  <si>
    <t>Campana</t>
  </si>
  <si>
    <t>Zárate</t>
  </si>
  <si>
    <t>Schweitzer</t>
  </si>
  <si>
    <t>El Talar</t>
  </si>
  <si>
    <t>López Camelo</t>
  </si>
  <si>
    <t>Garín</t>
  </si>
  <si>
    <t>Matheu</t>
  </si>
  <si>
    <t>Capilla del Señor</t>
  </si>
  <si>
    <t>Victoria/Capilla s/Tren</t>
  </si>
  <si>
    <t>Suarez/Zárate s/Tren</t>
  </si>
  <si>
    <t>Retiro ramal Suarez/Mitre</t>
  </si>
  <si>
    <t>LINEA MITRE</t>
  </si>
  <si>
    <t>Once</t>
  </si>
  <si>
    <t>Caballito</t>
  </si>
  <si>
    <t>Flores</t>
  </si>
  <si>
    <t>Floresta</t>
  </si>
  <si>
    <t>Villa Luro</t>
  </si>
  <si>
    <t>Liniers</t>
  </si>
  <si>
    <t>Ciudadela</t>
  </si>
  <si>
    <t>Haedo</t>
  </si>
  <si>
    <t>Morón</t>
  </si>
  <si>
    <t>Castelar</t>
  </si>
  <si>
    <t>San Antonio de Padua</t>
  </si>
  <si>
    <t>Merlo</t>
  </si>
  <si>
    <t>Paso del Rey</t>
  </si>
  <si>
    <t>Moreno</t>
  </si>
  <si>
    <t>Marcos Paz</t>
  </si>
  <si>
    <t>Las Heras</t>
  </si>
  <si>
    <t>Lobos</t>
  </si>
  <si>
    <t>La Reja</t>
  </si>
  <si>
    <t>Las Malvinas</t>
  </si>
  <si>
    <t>Luján</t>
  </si>
  <si>
    <t>Mercedes</t>
  </si>
  <si>
    <t>Merlo/Lobos s/Tren</t>
  </si>
  <si>
    <t>Moreno/Mercedes s/Tren</t>
  </si>
  <si>
    <t>Puerto Madero</t>
  </si>
  <si>
    <t>LINEA SARMIENTO</t>
  </si>
  <si>
    <t>Lacroze</t>
  </si>
  <si>
    <t>Artigas</t>
  </si>
  <si>
    <t>Arata</t>
  </si>
  <si>
    <t>F. Beiró</t>
  </si>
  <si>
    <t>Libertador</t>
  </si>
  <si>
    <t>Lynch</t>
  </si>
  <si>
    <t>F. Moreno</t>
  </si>
  <si>
    <t>Lourdes</t>
  </si>
  <si>
    <t>Tropezón</t>
  </si>
  <si>
    <t>Bosch</t>
  </si>
  <si>
    <t>M. Coronado</t>
  </si>
  <si>
    <t>Podestá</t>
  </si>
  <si>
    <t>Newbery</t>
  </si>
  <si>
    <t>R. Dario</t>
  </si>
  <si>
    <t>Ej. de los Andes</t>
  </si>
  <si>
    <t>La Salle</t>
  </si>
  <si>
    <t>Barrufaldi</t>
  </si>
  <si>
    <t>Lozano</t>
  </si>
  <si>
    <t>Agneta</t>
  </si>
  <si>
    <t>C. de Mayo</t>
  </si>
  <si>
    <t>Cabral</t>
  </si>
  <si>
    <t>Lemos</t>
  </si>
  <si>
    <t>LINEA URQUIZA</t>
  </si>
  <si>
    <t>Constitución</t>
  </si>
  <si>
    <t>Avellaneda</t>
  </si>
  <si>
    <t>Sarandí</t>
  </si>
  <si>
    <t>Villa Dominico</t>
  </si>
  <si>
    <t>Wilde</t>
  </si>
  <si>
    <t>Don Bosco</t>
  </si>
  <si>
    <t>Bernal</t>
  </si>
  <si>
    <t>Quilmes</t>
  </si>
  <si>
    <t>Ezpeleta</t>
  </si>
  <si>
    <t>Berazategui</t>
  </si>
  <si>
    <t>Plátanos</t>
  </si>
  <si>
    <t>Hudson</t>
  </si>
  <si>
    <t>Pereyra</t>
  </si>
  <si>
    <t>Villa Elisa</t>
  </si>
  <si>
    <t>City Bell</t>
  </si>
  <si>
    <t>Gonnet</t>
  </si>
  <si>
    <t>Ringuelet</t>
  </si>
  <si>
    <t>Tolosa</t>
  </si>
  <si>
    <t>La Plata</t>
  </si>
  <si>
    <t>Gerli</t>
  </si>
  <si>
    <t>Lanús</t>
  </si>
  <si>
    <t>Escalada</t>
  </si>
  <si>
    <t>Banfield</t>
  </si>
  <si>
    <t>Lomas de Zamora</t>
  </si>
  <si>
    <t>Temperley</t>
  </si>
  <si>
    <t>Turdera</t>
  </si>
  <si>
    <t>Llavallol</t>
  </si>
  <si>
    <t>Guillón</t>
  </si>
  <si>
    <t>Monte Grande</t>
  </si>
  <si>
    <t>El Jaguel</t>
  </si>
  <si>
    <t>Ezeiza</t>
  </si>
  <si>
    <t>U. Ferroviaria</t>
  </si>
  <si>
    <t>Tristán Suarez</t>
  </si>
  <si>
    <t>Spegazzini</t>
  </si>
  <si>
    <t>Máximo Paz</t>
  </si>
  <si>
    <t>V. Casares</t>
  </si>
  <si>
    <t>A. Petion</t>
  </si>
  <si>
    <t>Kloosterman</t>
  </si>
  <si>
    <t>Dr. R. Levene</t>
  </si>
  <si>
    <t>Cañuelas</t>
  </si>
  <si>
    <t>Adrogué</t>
  </si>
  <si>
    <t>Burzaco</t>
  </si>
  <si>
    <t>Longchamps</t>
  </si>
  <si>
    <t>Glew</t>
  </si>
  <si>
    <t>Guernica</t>
  </si>
  <si>
    <t>Alejandro Korn</t>
  </si>
  <si>
    <t>Villa España</t>
  </si>
  <si>
    <t>Ranelagh</t>
  </si>
  <si>
    <t>Sourigues</t>
  </si>
  <si>
    <t>Gutierrez</t>
  </si>
  <si>
    <t>Juan Vucetich</t>
  </si>
  <si>
    <t>Bosques</t>
  </si>
  <si>
    <t>Zeballos</t>
  </si>
  <si>
    <t>Florencio Varela</t>
  </si>
  <si>
    <t>Ardigo</t>
  </si>
  <si>
    <t>Claypole</t>
  </si>
  <si>
    <t>Calzada</t>
  </si>
  <si>
    <t>Marmol</t>
  </si>
  <si>
    <t>H. Español</t>
  </si>
  <si>
    <t>S. Catalina</t>
  </si>
  <si>
    <t>Juan XXIII</t>
  </si>
  <si>
    <t>Km. 34</t>
  </si>
  <si>
    <t>De Elía</t>
  </si>
  <si>
    <t>Tablada</t>
  </si>
  <si>
    <t>San Justo</t>
  </si>
  <si>
    <t>Ing. Brian</t>
  </si>
  <si>
    <t>Sta. Sofía</t>
  </si>
  <si>
    <t>LINEA ROCA</t>
  </si>
  <si>
    <t>Saldias</t>
  </si>
  <si>
    <t>A. del Valle</t>
  </si>
  <si>
    <t>M. Padilla</t>
  </si>
  <si>
    <t>Munro</t>
  </si>
  <si>
    <t>Carapachay</t>
  </si>
  <si>
    <t>Villa Adelina</t>
  </si>
  <si>
    <t>Boulogne Sur Mer</t>
  </si>
  <si>
    <t>Vte. E. Montes</t>
  </si>
  <si>
    <t>Don Torcuato</t>
  </si>
  <si>
    <t>A. Sordeaux</t>
  </si>
  <si>
    <t>Villa de Mayo</t>
  </si>
  <si>
    <t>Los Polvorines</t>
  </si>
  <si>
    <t>Ing. P. Nogues</t>
  </si>
  <si>
    <t>Grand Bourg</t>
  </si>
  <si>
    <t>Tierras Altas</t>
  </si>
  <si>
    <t>Tortuguitas</t>
  </si>
  <si>
    <t>M. Alberti</t>
  </si>
  <si>
    <t>Del Viso</t>
  </si>
  <si>
    <t>Villa Rosa</t>
  </si>
  <si>
    <t>LINEA BELGRANO NORTE</t>
  </si>
  <si>
    <t>Buenos Aires</t>
  </si>
  <si>
    <t>Dr. Sanez</t>
  </si>
  <si>
    <t>Villa Soldati</t>
  </si>
  <si>
    <t>Pte. Illia</t>
  </si>
  <si>
    <t>Lugano</t>
  </si>
  <si>
    <t>Villa Madero</t>
  </si>
  <si>
    <t>Fournier</t>
  </si>
  <si>
    <t>Tapiales</t>
  </si>
  <si>
    <t>Castello</t>
  </si>
  <si>
    <t>Querandí</t>
  </si>
  <si>
    <t>Laferrere</t>
  </si>
  <si>
    <t>Km. 26 / E. Duarte</t>
  </si>
  <si>
    <t>Independencia</t>
  </si>
  <si>
    <t>G. Catán</t>
  </si>
  <si>
    <t>Pte. Alsina</t>
  </si>
  <si>
    <t>Diamante</t>
  </si>
  <si>
    <t>Caraza</t>
  </si>
  <si>
    <t>Fiorito</t>
  </si>
  <si>
    <t>Ing. Budge</t>
  </si>
  <si>
    <t>La Salada</t>
  </si>
  <si>
    <t>Km. 12</t>
  </si>
  <si>
    <t>Aldo Bonzi</t>
  </si>
  <si>
    <t>Mendeville</t>
  </si>
  <si>
    <t>J. Ingenieros</t>
  </si>
  <si>
    <t>Villegas</t>
  </si>
  <si>
    <t>I. Casanova</t>
  </si>
  <si>
    <t>R. Castillo</t>
  </si>
  <si>
    <t>M. Gómez</t>
  </si>
  <si>
    <t>Libertad</t>
  </si>
  <si>
    <t>M.C.G. Belgrano</t>
  </si>
  <si>
    <t>LINEA BELGRANO SUR</t>
  </si>
  <si>
    <t>Manzanares *</t>
  </si>
  <si>
    <t>Cabred *</t>
  </si>
  <si>
    <t>* Nuevas estaciones remodeladas que entraron en servicio el 25 de mayo de 2014</t>
  </si>
  <si>
    <t>Los Cardales</t>
  </si>
  <si>
    <t>ene</t>
  </si>
  <si>
    <t>feb</t>
  </si>
  <si>
    <t>mar</t>
  </si>
  <si>
    <t>abr</t>
  </si>
  <si>
    <t>may</t>
  </si>
  <si>
    <t>jun</t>
  </si>
  <si>
    <t>jul</t>
  </si>
  <si>
    <t>ago</t>
  </si>
  <si>
    <t>sep</t>
  </si>
  <si>
    <t>oct</t>
  </si>
  <si>
    <t>nov</t>
  </si>
  <si>
    <t>dic</t>
  </si>
  <si>
    <t>Total</t>
  </si>
  <si>
    <t>mralph@cnrt.gob.ar</t>
  </si>
  <si>
    <t>Para mas información:</t>
  </si>
  <si>
    <t>Río Lujan</t>
  </si>
  <si>
    <t>Otamendi</t>
  </si>
  <si>
    <t>Apeadero Km. 83</t>
  </si>
  <si>
    <t>Maq. Savio</t>
  </si>
  <si>
    <t>Zelaya</t>
  </si>
  <si>
    <t>Hipólito Yrigoyen</t>
  </si>
  <si>
    <t>(1) Estación Intrusada (se considera como apeadero).</t>
  </si>
  <si>
    <t>Apeadero. Sin boletería.</t>
  </si>
  <si>
    <t>Otamendi (1)</t>
  </si>
  <si>
    <t>Pza. Miserere</t>
  </si>
  <si>
    <t>Ramos Mejía</t>
  </si>
  <si>
    <t>Ituzaingó</t>
  </si>
  <si>
    <t>km 34,5</t>
  </si>
  <si>
    <t>Agustín Ferrari</t>
  </si>
  <si>
    <t>Mariano Acosta</t>
  </si>
  <si>
    <t>Zamudio</t>
  </si>
  <si>
    <t>Hornos</t>
  </si>
  <si>
    <t>Speratti</t>
  </si>
  <si>
    <t>Zapiola</t>
  </si>
  <si>
    <t>Empalme Lobos</t>
  </si>
  <si>
    <t>Francisco Álvarez</t>
  </si>
  <si>
    <t>P. Marin</t>
  </si>
  <si>
    <t>General Rodríguez</t>
  </si>
  <si>
    <t>La Fraternidad</t>
  </si>
  <si>
    <t>Lezica y Torrezuri</t>
  </si>
  <si>
    <t>Universidad de Luján</t>
  </si>
  <si>
    <t>Jáuregui</t>
  </si>
  <si>
    <t>Olivera</t>
  </si>
  <si>
    <t>Gowland</t>
  </si>
  <si>
    <t>P. P. Turner</t>
  </si>
  <si>
    <t>* Cerrada desde el 25/09 por los trabajo del viaducto.</t>
  </si>
  <si>
    <t>** Desde el 19/10/2016 Chacarita cambia de nombre a Villa Crespo</t>
  </si>
  <si>
    <r>
      <t xml:space="preserve">Villa Crespo </t>
    </r>
    <r>
      <rPr>
        <sz val="8"/>
        <rFont val="Arial"/>
        <family val="2"/>
      </rPr>
      <t>(ex-Chacarita)**</t>
    </r>
  </si>
  <si>
    <t>* La estación Ciudad Universitaria fue inaugurada el 02/09/2015 y se ubica a 800 metos mas al norte de estacion Scalabrini Ortiz que ese mismo día fué clausurada.</t>
  </si>
  <si>
    <t>Ciudad Universitaria*</t>
  </si>
  <si>
    <t>S. Ortiz/Ciudad Universitaria *</t>
  </si>
  <si>
    <t>El aumento de boletos tan abrupto en estas estaciones se debe a que desde Diciembre de 2016 no se podía bajar la Información de dos TOTEMS (validadoras de Boletos) defectuosos, problema que se resolvió en Abril, bajando toda la info acumulada de esos meses.</t>
  </si>
  <si>
    <t>año 2018</t>
  </si>
  <si>
    <t>* Cerrada desde el 11/09/17 por los trabajo del viaducto Retiro-Tigre</t>
  </si>
  <si>
    <t>Boletos Vendidos por Estación - año 1996-2018</t>
  </si>
  <si>
    <t>* Cerradas desde el 15/01/18 por los trabajo del viaducto.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</si>
</sst>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6">
    <font>
      <sz val="11"/>
      <color theme="1"/>
      <name val="Calibri"/>
      <family val="2"/>
      <scheme val="minor"/>
    </font>
    <font>
      <b/>
      <sz val="10"/>
      <color indexed="62"/>
      <name val="Arial"/>
      <family val="2"/>
    </font>
    <font>
      <sz val="10"/>
      <color indexed="62"/>
      <name val="Arial"/>
      <family val="2"/>
    </font>
    <font>
      <sz val="10"/>
      <color indexed="10"/>
      <name val="Arial"/>
      <family val="2"/>
    </font>
    <font>
      <sz val="10"/>
      <name val="Arial"/>
      <family val="2"/>
    </font>
    <font>
      <sz val="12"/>
      <name val="Arial"/>
      <family val="2"/>
    </font>
    <font>
      <sz val="11"/>
      <color theme="0"/>
      <name val="Calibri"/>
      <family val="2"/>
      <scheme val="minor"/>
    </font>
    <font>
      <u/>
      <sz val="11"/>
      <color theme="10"/>
      <name val="Calibri"/>
      <family val="2"/>
      <scheme val="minor"/>
    </font>
    <font>
      <sz val="10"/>
      <color theme="1"/>
      <name val="Arial"/>
      <family val="2"/>
    </font>
    <font>
      <b/>
      <sz val="16"/>
      <color theme="0"/>
      <name val="Arial"/>
      <family val="2"/>
    </font>
    <font>
      <b/>
      <sz val="14"/>
      <color theme="0"/>
      <name val="Arial"/>
      <family val="2"/>
    </font>
    <font>
      <sz val="11"/>
      <name val="Calibri"/>
      <family val="2"/>
      <scheme val="minor"/>
    </font>
    <font>
      <sz val="9.5"/>
      <name val="Gotham Medium"/>
    </font>
    <font>
      <sz val="9.5"/>
      <name val="Gotham Book"/>
    </font>
    <font>
      <sz val="9"/>
      <name val="Arial"/>
      <family val="2"/>
    </font>
    <font>
      <sz val="8"/>
      <name val="Arial"/>
      <family val="2"/>
    </font>
  </fonts>
  <fills count="13">
    <fill>
      <patternFill patternType="none"/>
    </fill>
    <fill>
      <patternFill patternType="gray125"/>
    </fill>
    <fill>
      <patternFill patternType="solid">
        <fgColor indexed="65"/>
        <bgColor indexed="64"/>
      </patternFill>
    </fill>
    <fill>
      <patternFill patternType="solid">
        <fgColor theme="4"/>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00"/>
        <bgColor indexed="64"/>
      </patternFill>
    </fill>
    <fill>
      <patternFill patternType="solid">
        <fgColor rgb="FFFFFF00"/>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bottom/>
      <diagonal/>
    </border>
  </borders>
  <cellStyleXfs count="3">
    <xf numFmtId="0" fontId="0" fillId="0" borderId="0"/>
    <xf numFmtId="0" fontId="7" fillId="0" borderId="0" applyNumberFormat="0" applyFill="0" applyBorder="0" applyAlignment="0" applyProtection="0"/>
    <xf numFmtId="0" fontId="5" fillId="0" borderId="0" applyNumberFormat="0" applyFill="0" applyBorder="0" applyAlignment="0" applyProtection="0"/>
  </cellStyleXfs>
  <cellXfs count="81">
    <xf numFmtId="0" fontId="0" fillId="0" borderId="0" xfId="0"/>
    <xf numFmtId="0" fontId="4"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Alignment="1">
      <alignment vertical="center"/>
    </xf>
    <xf numFmtId="0" fontId="8" fillId="0" borderId="0" xfId="0" applyFont="1" applyAlignment="1">
      <alignment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Alignment="1">
      <alignment vertical="center"/>
    </xf>
    <xf numFmtId="0" fontId="9" fillId="3" borderId="0" xfId="0" applyFont="1" applyFill="1" applyBorder="1" applyAlignment="1">
      <alignment vertical="center"/>
    </xf>
    <xf numFmtId="0" fontId="6" fillId="3" borderId="0" xfId="0" applyFont="1" applyFill="1" applyAlignment="1">
      <alignment vertical="center"/>
    </xf>
    <xf numFmtId="0" fontId="10" fillId="3"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64" fontId="4" fillId="0" borderId="0" xfId="0" applyNumberFormat="1" applyFont="1" applyFill="1" applyAlignment="1">
      <alignment vertical="center"/>
    </xf>
    <xf numFmtId="0" fontId="4" fillId="0" borderId="1" xfId="2" applyFont="1" applyFill="1" applyBorder="1" applyAlignment="1">
      <alignment horizontal="left" vertical="center"/>
    </xf>
    <xf numFmtId="3" fontId="4" fillId="0" borderId="1" xfId="2"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4" borderId="2" xfId="2" applyFont="1" applyFill="1" applyBorder="1" applyAlignment="1">
      <alignment horizontal="right" vertical="center"/>
    </xf>
    <xf numFmtId="0" fontId="4" fillId="4" borderId="3" xfId="2" applyFont="1" applyFill="1" applyBorder="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3" fontId="4" fillId="0" borderId="1" xfId="0" quotePrefix="1" applyNumberFormat="1" applyFont="1" applyFill="1" applyBorder="1" applyAlignment="1">
      <alignment horizontal="center" vertical="center"/>
    </xf>
    <xf numFmtId="0" fontId="4" fillId="5" borderId="0" xfId="0" applyFont="1" applyFill="1" applyAlignment="1">
      <alignment vertical="center"/>
    </xf>
    <xf numFmtId="0" fontId="7" fillId="0" borderId="0" xfId="1" applyFill="1" applyAlignment="1">
      <alignment vertical="center"/>
    </xf>
    <xf numFmtId="3"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7" xfId="0" applyFont="1" applyFill="1" applyBorder="1" applyAlignment="1">
      <alignment horizontal="left" vertical="center"/>
    </xf>
    <xf numFmtId="3" fontId="4" fillId="0" borderId="0" xfId="0" applyNumberFormat="1" applyFont="1" applyFill="1" applyBorder="1" applyAlignment="1">
      <alignment horizontal="center" vertical="center"/>
    </xf>
    <xf numFmtId="3" fontId="4" fillId="6" borderId="1" xfId="0" applyNumberFormat="1" applyFont="1" applyFill="1" applyBorder="1" applyAlignment="1">
      <alignment horizontal="center" vertical="center"/>
    </xf>
    <xf numFmtId="3" fontId="4" fillId="6" borderId="1" xfId="0" quotePrefix="1" applyNumberFormat="1" applyFont="1" applyFill="1" applyBorder="1" applyAlignment="1">
      <alignment horizontal="center" vertical="center"/>
    </xf>
    <xf numFmtId="0" fontId="4" fillId="6" borderId="0" xfId="0" applyFont="1" applyFill="1" applyAlignment="1">
      <alignment horizontal="center" vertical="center"/>
    </xf>
    <xf numFmtId="0" fontId="14" fillId="0" borderId="7" xfId="0" applyFont="1" applyFill="1" applyBorder="1" applyAlignment="1">
      <alignment horizontal="left" vertical="center"/>
    </xf>
    <xf numFmtId="3" fontId="14" fillId="0" borderId="0" xfId="0" applyNumberFormat="1" applyFont="1" applyFill="1" applyBorder="1" applyAlignment="1">
      <alignment horizontal="center" vertical="center"/>
    </xf>
    <xf numFmtId="0" fontId="4" fillId="4" borderId="1" xfId="2" applyFont="1" applyFill="1" applyBorder="1" applyAlignment="1">
      <alignment horizontal="center" vertical="center"/>
    </xf>
    <xf numFmtId="0" fontId="4" fillId="8" borderId="0" xfId="0" applyFont="1" applyFill="1" applyAlignment="1">
      <alignment vertical="center"/>
    </xf>
    <xf numFmtId="3" fontId="4" fillId="9" borderId="1" xfId="0" applyNumberFormat="1" applyFont="1" applyFill="1" applyBorder="1" applyAlignment="1">
      <alignment horizontal="center" vertical="center"/>
    </xf>
    <xf numFmtId="0" fontId="4" fillId="9" borderId="0" xfId="0" applyFont="1" applyFill="1" applyAlignment="1">
      <alignment horizontal="center" vertical="center"/>
    </xf>
    <xf numFmtId="0" fontId="4" fillId="9" borderId="1" xfId="0" applyFont="1" applyFill="1" applyBorder="1" applyAlignment="1">
      <alignment horizontal="center" vertical="center"/>
    </xf>
    <xf numFmtId="0" fontId="4" fillId="9" borderId="0" xfId="0" applyFont="1" applyFill="1" applyAlignment="1">
      <alignment vertical="center"/>
    </xf>
    <xf numFmtId="3" fontId="14" fillId="9" borderId="0" xfId="0" applyNumberFormat="1" applyFont="1" applyFill="1" applyBorder="1" applyAlignment="1">
      <alignment horizontal="center" vertical="center"/>
    </xf>
    <xf numFmtId="164" fontId="4" fillId="9" borderId="1" xfId="0" applyNumberFormat="1" applyFont="1" applyFill="1" applyBorder="1" applyAlignment="1">
      <alignment horizontal="center" vertical="center"/>
    </xf>
    <xf numFmtId="0" fontId="4" fillId="4" borderId="1" xfId="2" applyFont="1" applyFill="1" applyBorder="1" applyAlignment="1">
      <alignment horizontal="center" vertical="center"/>
    </xf>
    <xf numFmtId="0" fontId="4" fillId="10" borderId="1" xfId="2" applyFont="1" applyFill="1" applyBorder="1" applyAlignment="1">
      <alignment horizontal="left" vertical="center"/>
    </xf>
    <xf numFmtId="164" fontId="4" fillId="10" borderId="1" xfId="0" applyNumberFormat="1" applyFont="1" applyFill="1" applyBorder="1" applyAlignment="1">
      <alignment horizontal="center" vertical="center"/>
    </xf>
    <xf numFmtId="3" fontId="4" fillId="10" borderId="1" xfId="2" applyNumberFormat="1" applyFont="1" applyFill="1" applyBorder="1" applyAlignment="1">
      <alignment horizontal="center" vertical="center"/>
    </xf>
    <xf numFmtId="3" fontId="4" fillId="10" borderId="1" xfId="0" applyNumberFormat="1" applyFont="1" applyFill="1" applyBorder="1" applyAlignment="1">
      <alignment horizontal="center" vertical="center"/>
    </xf>
    <xf numFmtId="0" fontId="4" fillId="2" borderId="0" xfId="0" applyFont="1" applyFill="1" applyBorder="1" applyAlignment="1">
      <alignment vertical="center"/>
    </xf>
    <xf numFmtId="0" fontId="4" fillId="10" borderId="0" xfId="0" applyFont="1" applyFill="1" applyAlignment="1">
      <alignment vertical="center"/>
    </xf>
    <xf numFmtId="0" fontId="4" fillId="10" borderId="1" xfId="0" applyFont="1" applyFill="1" applyBorder="1" applyAlignment="1">
      <alignment vertical="center"/>
    </xf>
    <xf numFmtId="0" fontId="4" fillId="10" borderId="1" xfId="0" applyFont="1" applyFill="1" applyBorder="1" applyAlignment="1">
      <alignment horizontal="center" vertical="center"/>
    </xf>
    <xf numFmtId="3" fontId="4" fillId="10" borderId="1" xfId="0" quotePrefix="1" applyNumberFormat="1" applyFont="1" applyFill="1" applyBorder="1" applyAlignment="1">
      <alignment horizontal="center" vertical="center"/>
    </xf>
    <xf numFmtId="0" fontId="4" fillId="6" borderId="1" xfId="0" applyFont="1" applyFill="1" applyBorder="1" applyAlignment="1">
      <alignment horizontal="center" vertical="center"/>
    </xf>
    <xf numFmtId="0" fontId="4" fillId="10" borderId="1" xfId="0" applyFont="1" applyFill="1" applyBorder="1" applyAlignment="1">
      <alignment horizontal="left" vertical="center"/>
    </xf>
    <xf numFmtId="3" fontId="4" fillId="11" borderId="1" xfId="2" applyNumberFormat="1" applyFont="1" applyFill="1" applyBorder="1" applyAlignment="1">
      <alignment horizontal="center" vertical="center"/>
    </xf>
    <xf numFmtId="0" fontId="2" fillId="11" borderId="0" xfId="0" applyFont="1" applyFill="1" applyAlignment="1">
      <alignment horizontal="left" vertical="center"/>
    </xf>
    <xf numFmtId="0" fontId="4" fillId="11" borderId="0" xfId="0" applyFont="1" applyFill="1" applyAlignment="1">
      <alignment vertical="center"/>
    </xf>
    <xf numFmtId="3" fontId="4" fillId="11" borderId="1" xfId="0" applyNumberFormat="1" applyFont="1" applyFill="1" applyBorder="1" applyAlignment="1">
      <alignment horizontal="center" vertical="center"/>
    </xf>
    <xf numFmtId="0" fontId="4" fillId="6" borderId="1" xfId="2" applyFont="1" applyFill="1" applyBorder="1" applyAlignment="1">
      <alignment horizontal="left" vertical="center"/>
    </xf>
    <xf numFmtId="3" fontId="4" fillId="6" borderId="1" xfId="2" applyNumberFormat="1" applyFont="1" applyFill="1" applyBorder="1" applyAlignment="1">
      <alignment horizontal="center" vertical="center"/>
    </xf>
    <xf numFmtId="164" fontId="4" fillId="6" borderId="1" xfId="0" applyNumberFormat="1" applyFont="1" applyFill="1" applyBorder="1" applyAlignment="1">
      <alignment horizontal="center" vertical="center"/>
    </xf>
    <xf numFmtId="0" fontId="4" fillId="4" borderId="1" xfId="2" applyFont="1" applyFill="1" applyBorder="1" applyAlignment="1">
      <alignment horizontal="center" vertical="center"/>
    </xf>
    <xf numFmtId="0" fontId="4" fillId="4" borderId="2"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xf>
    <xf numFmtId="0" fontId="4" fillId="7" borderId="2" xfId="2" applyFont="1" applyFill="1" applyBorder="1" applyAlignment="1">
      <alignment horizontal="center" vertical="center"/>
    </xf>
    <xf numFmtId="0" fontId="4" fillId="7" borderId="3" xfId="2" applyFont="1" applyFill="1" applyBorder="1" applyAlignment="1">
      <alignment horizontal="center" vertical="center"/>
    </xf>
    <xf numFmtId="0" fontId="0" fillId="11" borderId="0" xfId="0" applyFill="1" applyAlignment="1">
      <alignment vertical="center"/>
    </xf>
    <xf numFmtId="3" fontId="4" fillId="12" borderId="1" xfId="0" applyNumberFormat="1" applyFont="1" applyFill="1" applyBorder="1" applyAlignment="1">
      <alignment horizontal="center" vertical="center"/>
    </xf>
    <xf numFmtId="0" fontId="2" fillId="12" borderId="0" xfId="0" applyFont="1" applyFill="1" applyAlignment="1">
      <alignment horizontal="left" vertical="center"/>
    </xf>
    <xf numFmtId="0" fontId="4" fillId="12" borderId="0" xfId="0" applyFont="1" applyFill="1" applyAlignment="1">
      <alignment vertical="center"/>
    </xf>
    <xf numFmtId="0" fontId="4" fillId="6" borderId="0" xfId="0" applyFont="1" applyFill="1"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8"/>
  <sheetViews>
    <sheetView showGridLines="0" tabSelected="1"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79</v>
      </c>
      <c r="B1" s="12"/>
      <c r="C1" s="12"/>
      <c r="D1" s="12"/>
      <c r="E1" s="12"/>
      <c r="F1" s="12"/>
      <c r="G1" s="12"/>
      <c r="H1" s="12"/>
      <c r="I1" s="12"/>
      <c r="J1" s="12"/>
      <c r="K1" s="12"/>
      <c r="L1" s="12"/>
      <c r="M1" s="12"/>
      <c r="N1" s="12"/>
      <c r="O1" s="11"/>
      <c r="P1" s="11"/>
      <c r="Q1" s="11"/>
      <c r="R1" s="11"/>
      <c r="S1" s="11"/>
      <c r="T1" s="11"/>
      <c r="U1" s="11"/>
      <c r="V1" s="11"/>
      <c r="W1" s="11"/>
    </row>
    <row r="2" spans="1:23" ht="21.95" customHeight="1">
      <c r="A2" s="12" t="s">
        <v>305</v>
      </c>
      <c r="B2" s="12"/>
      <c r="C2" s="12"/>
      <c r="D2" s="12"/>
      <c r="E2" s="12"/>
      <c r="F2" s="12"/>
      <c r="G2" s="12"/>
      <c r="H2" s="12"/>
      <c r="I2" s="12"/>
      <c r="J2" s="12"/>
      <c r="K2" s="12"/>
      <c r="L2" s="12"/>
      <c r="M2" s="12"/>
      <c r="N2" s="12"/>
      <c r="O2" s="11"/>
      <c r="P2" s="11"/>
      <c r="Q2" s="11"/>
      <c r="R2" s="11"/>
      <c r="S2" s="11"/>
      <c r="T2" s="11"/>
      <c r="U2" s="11"/>
      <c r="V2" s="11"/>
      <c r="W2" s="11"/>
    </row>
    <row r="3" spans="1:23" ht="18" customHeight="1"/>
    <row r="4" spans="1:23" ht="18" customHeight="1"/>
    <row r="5" spans="1:23" ht="18" customHeight="1">
      <c r="A5" s="69" t="s">
        <v>16</v>
      </c>
      <c r="B5" s="71" t="s">
        <v>303</v>
      </c>
      <c r="C5" s="72"/>
      <c r="D5" s="72"/>
      <c r="E5" s="72"/>
      <c r="F5" s="72"/>
      <c r="G5" s="72"/>
      <c r="H5" s="72"/>
      <c r="I5" s="72"/>
      <c r="J5" s="72"/>
      <c r="K5" s="72"/>
      <c r="L5" s="72"/>
      <c r="M5" s="73"/>
      <c r="N5" s="74" t="s">
        <v>263</v>
      </c>
    </row>
    <row r="6" spans="1:23" ht="18" customHeight="1">
      <c r="A6" s="70"/>
      <c r="B6" s="41" t="s">
        <v>251</v>
      </c>
      <c r="C6" s="41" t="s">
        <v>252</v>
      </c>
      <c r="D6" s="41" t="s">
        <v>253</v>
      </c>
      <c r="E6" s="41" t="s">
        <v>254</v>
      </c>
      <c r="F6" s="41" t="s">
        <v>255</v>
      </c>
      <c r="G6" s="41" t="s">
        <v>256</v>
      </c>
      <c r="H6" s="49" t="s">
        <v>257</v>
      </c>
      <c r="I6" s="49" t="s">
        <v>258</v>
      </c>
      <c r="J6" s="49" t="s">
        <v>259</v>
      </c>
      <c r="K6" s="49" t="s">
        <v>260</v>
      </c>
      <c r="L6" s="49" t="s">
        <v>261</v>
      </c>
      <c r="M6" s="49" t="s">
        <v>262</v>
      </c>
      <c r="N6" s="75"/>
    </row>
    <row r="7" spans="1:23" ht="18" customHeight="1">
      <c r="A7" s="19" t="s">
        <v>26</v>
      </c>
      <c r="B7" s="20">
        <v>690054</v>
      </c>
      <c r="C7" s="21"/>
      <c r="D7" s="20"/>
      <c r="E7" s="22"/>
      <c r="F7" s="22"/>
      <c r="G7" s="22"/>
      <c r="H7" s="20"/>
      <c r="I7" s="21"/>
      <c r="J7" s="20"/>
      <c r="K7" s="22"/>
      <c r="L7" s="22"/>
      <c r="M7" s="22"/>
      <c r="N7" s="43">
        <f t="shared" ref="N7:N38" si="0">SUM(B7:M7)</f>
        <v>690054</v>
      </c>
    </row>
    <row r="8" spans="1:23" ht="18" customHeight="1">
      <c r="A8" s="19" t="s">
        <v>27</v>
      </c>
      <c r="B8" s="61">
        <v>0</v>
      </c>
      <c r="C8" s="21"/>
      <c r="D8" s="20"/>
      <c r="E8" s="22"/>
      <c r="F8" s="22"/>
      <c r="G8" s="22"/>
      <c r="H8" s="20"/>
      <c r="I8" s="21"/>
      <c r="J8" s="21"/>
      <c r="K8" s="21"/>
      <c r="L8" s="21"/>
      <c r="M8" s="21"/>
      <c r="N8" s="43">
        <f t="shared" si="0"/>
        <v>0</v>
      </c>
    </row>
    <row r="9" spans="1:23" ht="18" customHeight="1">
      <c r="A9" s="19" t="s">
        <v>28</v>
      </c>
      <c r="B9" s="20">
        <v>342693</v>
      </c>
      <c r="C9" s="21"/>
      <c r="D9" s="20"/>
      <c r="E9" s="22"/>
      <c r="F9" s="22"/>
      <c r="G9" s="22"/>
      <c r="H9" s="20"/>
      <c r="I9" s="21"/>
      <c r="J9" s="20"/>
      <c r="K9" s="22"/>
      <c r="L9" s="22"/>
      <c r="M9" s="22"/>
      <c r="N9" s="43">
        <f t="shared" si="0"/>
        <v>342693</v>
      </c>
    </row>
    <row r="10" spans="1:23" ht="18" customHeight="1">
      <c r="A10" s="19" t="s">
        <v>29</v>
      </c>
      <c r="B10" s="20">
        <v>80832</v>
      </c>
      <c r="C10" s="21"/>
      <c r="D10" s="20"/>
      <c r="E10" s="22"/>
      <c r="F10" s="22"/>
      <c r="G10" s="22"/>
      <c r="H10" s="20"/>
      <c r="I10" s="21"/>
      <c r="J10" s="20"/>
      <c r="K10" s="22"/>
      <c r="L10" s="22"/>
      <c r="M10" s="22"/>
      <c r="N10" s="43">
        <f t="shared" si="0"/>
        <v>80832</v>
      </c>
    </row>
    <row r="11" spans="1:23" ht="18" customHeight="1">
      <c r="A11" s="19" t="s">
        <v>30</v>
      </c>
      <c r="B11" s="20">
        <v>67875</v>
      </c>
      <c r="C11" s="21"/>
      <c r="D11" s="20"/>
      <c r="E11" s="22"/>
      <c r="F11" s="22"/>
      <c r="G11" s="22"/>
      <c r="H11" s="20"/>
      <c r="I11" s="21"/>
      <c r="J11" s="20"/>
      <c r="K11" s="22"/>
      <c r="L11" s="22"/>
      <c r="M11" s="22"/>
      <c r="N11" s="43">
        <f t="shared" si="0"/>
        <v>67875</v>
      </c>
    </row>
    <row r="12" spans="1:23" ht="18" customHeight="1">
      <c r="A12" s="19" t="s">
        <v>31</v>
      </c>
      <c r="B12" s="20">
        <v>86342</v>
      </c>
      <c r="C12" s="21"/>
      <c r="D12" s="20"/>
      <c r="E12" s="22"/>
      <c r="F12" s="22"/>
      <c r="G12" s="22"/>
      <c r="H12" s="20"/>
      <c r="I12" s="21"/>
      <c r="J12" s="20"/>
      <c r="K12" s="22"/>
      <c r="L12" s="22"/>
      <c r="M12" s="22"/>
      <c r="N12" s="43">
        <f t="shared" si="0"/>
        <v>86342</v>
      </c>
    </row>
    <row r="13" spans="1:23" ht="18" customHeight="1">
      <c r="A13" s="19" t="s">
        <v>32</v>
      </c>
      <c r="B13" s="20">
        <v>62296</v>
      </c>
      <c r="C13" s="21"/>
      <c r="D13" s="20"/>
      <c r="E13" s="22"/>
      <c r="F13" s="22"/>
      <c r="G13" s="22"/>
      <c r="H13" s="20"/>
      <c r="I13" s="21"/>
      <c r="J13" s="20"/>
      <c r="K13" s="22"/>
      <c r="L13" s="22"/>
      <c r="M13" s="22"/>
      <c r="N13" s="43">
        <f t="shared" si="0"/>
        <v>62296</v>
      </c>
    </row>
    <row r="14" spans="1:23" ht="18" customHeight="1">
      <c r="A14" s="19" t="s">
        <v>33</v>
      </c>
      <c r="B14" s="20">
        <v>45732</v>
      </c>
      <c r="C14" s="21"/>
      <c r="D14" s="20"/>
      <c r="E14" s="22"/>
      <c r="F14" s="22"/>
      <c r="G14" s="22"/>
      <c r="H14" s="20"/>
      <c r="I14" s="21"/>
      <c r="J14" s="20"/>
      <c r="K14" s="22"/>
      <c r="L14" s="22"/>
      <c r="M14" s="22"/>
      <c r="N14" s="43">
        <f t="shared" si="0"/>
        <v>45732</v>
      </c>
    </row>
    <row r="15" spans="1:23" ht="18" customHeight="1">
      <c r="A15" s="19" t="s">
        <v>34</v>
      </c>
      <c r="B15" s="20">
        <v>144306</v>
      </c>
      <c r="C15" s="21"/>
      <c r="D15" s="20"/>
      <c r="E15" s="22"/>
      <c r="F15" s="22"/>
      <c r="G15" s="22"/>
      <c r="H15" s="20"/>
      <c r="I15" s="21"/>
      <c r="J15" s="20"/>
      <c r="K15" s="22"/>
      <c r="L15" s="22"/>
      <c r="M15" s="22"/>
      <c r="N15" s="43">
        <f t="shared" si="0"/>
        <v>144306</v>
      </c>
    </row>
    <row r="16" spans="1:23" ht="18" customHeight="1">
      <c r="A16" s="19" t="s">
        <v>35</v>
      </c>
      <c r="B16" s="20">
        <v>45362</v>
      </c>
      <c r="C16" s="21"/>
      <c r="D16" s="20"/>
      <c r="E16" s="22"/>
      <c r="F16" s="22"/>
      <c r="G16" s="22"/>
      <c r="H16" s="20"/>
      <c r="I16" s="21"/>
      <c r="J16" s="20"/>
      <c r="K16" s="22"/>
      <c r="L16" s="22"/>
      <c r="M16" s="22"/>
      <c r="N16" s="43">
        <f t="shared" si="0"/>
        <v>45362</v>
      </c>
    </row>
    <row r="17" spans="1:14" ht="18" customHeight="1">
      <c r="A17" s="19" t="s">
        <v>36</v>
      </c>
      <c r="B17" s="20">
        <v>257847</v>
      </c>
      <c r="C17" s="21"/>
      <c r="D17" s="20"/>
      <c r="E17" s="22"/>
      <c r="F17" s="22"/>
      <c r="G17" s="22"/>
      <c r="H17" s="20"/>
      <c r="I17" s="21"/>
      <c r="J17" s="20"/>
      <c r="K17" s="22"/>
      <c r="L17" s="22"/>
      <c r="M17" s="22"/>
      <c r="N17" s="43">
        <f t="shared" si="0"/>
        <v>257847</v>
      </c>
    </row>
    <row r="18" spans="1:14" ht="18" customHeight="1">
      <c r="A18" s="19" t="s">
        <v>37</v>
      </c>
      <c r="B18" s="20">
        <v>49799</v>
      </c>
      <c r="C18" s="21"/>
      <c r="D18" s="20"/>
      <c r="E18" s="22"/>
      <c r="F18" s="22"/>
      <c r="G18" s="22"/>
      <c r="H18" s="20"/>
      <c r="I18" s="21"/>
      <c r="J18" s="20"/>
      <c r="K18" s="22"/>
      <c r="L18" s="22"/>
      <c r="M18" s="22"/>
      <c r="N18" s="43">
        <f t="shared" si="0"/>
        <v>49799</v>
      </c>
    </row>
    <row r="19" spans="1:14" ht="18" customHeight="1">
      <c r="A19" s="19" t="s">
        <v>38</v>
      </c>
      <c r="B19" s="20">
        <v>59629</v>
      </c>
      <c r="C19" s="21"/>
      <c r="D19" s="20"/>
      <c r="E19" s="22"/>
      <c r="F19" s="22"/>
      <c r="G19" s="22"/>
      <c r="H19" s="20"/>
      <c r="I19" s="21"/>
      <c r="J19" s="20"/>
      <c r="K19" s="22"/>
      <c r="L19" s="22"/>
      <c r="M19" s="22"/>
      <c r="N19" s="43">
        <f t="shared" si="0"/>
        <v>59629</v>
      </c>
    </row>
    <row r="20" spans="1:14" ht="18" customHeight="1">
      <c r="A20" s="19" t="s">
        <v>39</v>
      </c>
      <c r="B20" s="20">
        <v>109041</v>
      </c>
      <c r="C20" s="21"/>
      <c r="D20" s="20"/>
      <c r="E20" s="22"/>
      <c r="F20" s="22"/>
      <c r="G20" s="22"/>
      <c r="H20" s="20"/>
      <c r="I20" s="21"/>
      <c r="J20" s="20"/>
      <c r="K20" s="22"/>
      <c r="L20" s="22"/>
      <c r="M20" s="22"/>
      <c r="N20" s="43">
        <f t="shared" si="0"/>
        <v>109041</v>
      </c>
    </row>
    <row r="21" spans="1:14" ht="18" customHeight="1">
      <c r="A21" s="19" t="s">
        <v>40</v>
      </c>
      <c r="B21" s="20">
        <v>77529</v>
      </c>
      <c r="C21" s="21"/>
      <c r="D21" s="20"/>
      <c r="E21" s="22"/>
      <c r="F21" s="22"/>
      <c r="G21" s="22"/>
      <c r="H21" s="20"/>
      <c r="I21" s="21"/>
      <c r="J21" s="20"/>
      <c r="K21" s="22"/>
      <c r="L21" s="22"/>
      <c r="M21" s="22"/>
      <c r="N21" s="43">
        <f t="shared" si="0"/>
        <v>77529</v>
      </c>
    </row>
    <row r="22" spans="1:14" ht="18" customHeight="1">
      <c r="A22" s="19" t="s">
        <v>41</v>
      </c>
      <c r="B22" s="20">
        <v>113569</v>
      </c>
      <c r="C22" s="21"/>
      <c r="D22" s="20"/>
      <c r="E22" s="22"/>
      <c r="F22" s="22"/>
      <c r="G22" s="22"/>
      <c r="H22" s="20"/>
      <c r="I22" s="21"/>
      <c r="J22" s="20"/>
      <c r="K22" s="22"/>
      <c r="L22" s="22"/>
      <c r="M22" s="22"/>
      <c r="N22" s="43">
        <f t="shared" si="0"/>
        <v>113569</v>
      </c>
    </row>
    <row r="23" spans="1:14" ht="18" customHeight="1">
      <c r="A23" s="19" t="s">
        <v>42</v>
      </c>
      <c r="B23" s="20">
        <v>329133</v>
      </c>
      <c r="C23" s="21"/>
      <c r="D23" s="20"/>
      <c r="E23" s="22"/>
      <c r="F23" s="22"/>
      <c r="G23" s="22"/>
      <c r="H23" s="20"/>
      <c r="I23" s="21"/>
      <c r="J23" s="20"/>
      <c r="K23" s="22"/>
      <c r="L23" s="22"/>
      <c r="M23" s="22"/>
      <c r="N23" s="43">
        <f t="shared" si="0"/>
        <v>329133</v>
      </c>
    </row>
    <row r="24" spans="1:14" ht="18" customHeight="1">
      <c r="A24" s="19" t="s">
        <v>43</v>
      </c>
      <c r="B24" s="20">
        <v>29963</v>
      </c>
      <c r="C24" s="21"/>
      <c r="D24" s="20"/>
      <c r="E24" s="22"/>
      <c r="F24" s="22"/>
      <c r="G24" s="22"/>
      <c r="H24" s="20"/>
      <c r="I24" s="21"/>
      <c r="J24" s="20"/>
      <c r="K24" s="22"/>
      <c r="L24" s="22"/>
      <c r="M24" s="22"/>
      <c r="N24" s="43">
        <f t="shared" si="0"/>
        <v>29963</v>
      </c>
    </row>
    <row r="25" spans="1:14" ht="18" customHeight="1">
      <c r="A25" s="19" t="s">
        <v>44</v>
      </c>
      <c r="B25" s="20">
        <v>53671</v>
      </c>
      <c r="C25" s="21"/>
      <c r="D25" s="20"/>
      <c r="E25" s="22"/>
      <c r="F25" s="22"/>
      <c r="G25" s="22"/>
      <c r="H25" s="20"/>
      <c r="I25" s="21"/>
      <c r="J25" s="20"/>
      <c r="K25" s="22"/>
      <c r="L25" s="22"/>
      <c r="M25" s="22"/>
      <c r="N25" s="43">
        <f t="shared" si="0"/>
        <v>53671</v>
      </c>
    </row>
    <row r="26" spans="1:14" ht="18" customHeight="1">
      <c r="A26" s="19" t="s">
        <v>45</v>
      </c>
      <c r="B26" s="20">
        <v>11834</v>
      </c>
      <c r="C26" s="21"/>
      <c r="D26" s="20"/>
      <c r="E26" s="22"/>
      <c r="F26" s="22"/>
      <c r="G26" s="22"/>
      <c r="H26" s="20"/>
      <c r="I26" s="21"/>
      <c r="J26" s="20"/>
      <c r="K26" s="22"/>
      <c r="L26" s="22"/>
      <c r="M26" s="22"/>
      <c r="N26" s="43">
        <f t="shared" si="0"/>
        <v>11834</v>
      </c>
    </row>
    <row r="27" spans="1:14" ht="18" customHeight="1">
      <c r="A27" s="19" t="s">
        <v>46</v>
      </c>
      <c r="B27" s="20">
        <v>14334</v>
      </c>
      <c r="C27" s="21"/>
      <c r="D27" s="20"/>
      <c r="E27" s="22"/>
      <c r="F27" s="22"/>
      <c r="G27" s="22"/>
      <c r="H27" s="20"/>
      <c r="I27" s="21"/>
      <c r="J27" s="20"/>
      <c r="K27" s="22"/>
      <c r="L27" s="22"/>
      <c r="M27" s="22"/>
      <c r="N27" s="43">
        <f t="shared" si="0"/>
        <v>14334</v>
      </c>
    </row>
    <row r="28" spans="1:14" ht="18" customHeight="1">
      <c r="A28" s="19" t="s">
        <v>47</v>
      </c>
      <c r="B28" s="20">
        <v>12787</v>
      </c>
      <c r="C28" s="21"/>
      <c r="D28" s="20"/>
      <c r="E28" s="22"/>
      <c r="F28" s="22"/>
      <c r="G28" s="22"/>
      <c r="H28" s="20"/>
      <c r="I28" s="21"/>
      <c r="J28" s="20"/>
      <c r="K28" s="22"/>
      <c r="L28" s="22"/>
      <c r="M28" s="22"/>
      <c r="N28" s="43">
        <f t="shared" si="0"/>
        <v>12787</v>
      </c>
    </row>
    <row r="29" spans="1:14" ht="18" customHeight="1">
      <c r="A29" s="19" t="s">
        <v>48</v>
      </c>
      <c r="B29" s="20">
        <v>58030</v>
      </c>
      <c r="C29" s="21"/>
      <c r="D29" s="20"/>
      <c r="E29" s="22"/>
      <c r="F29" s="22"/>
      <c r="G29" s="22"/>
      <c r="H29" s="20"/>
      <c r="I29" s="21"/>
      <c r="J29" s="20"/>
      <c r="K29" s="22"/>
      <c r="L29" s="22"/>
      <c r="M29" s="22"/>
      <c r="N29" s="43">
        <f t="shared" si="0"/>
        <v>58030</v>
      </c>
    </row>
    <row r="30" spans="1:14" ht="18" customHeight="1">
      <c r="A30" s="19" t="s">
        <v>49</v>
      </c>
      <c r="B30" s="20">
        <v>41238</v>
      </c>
      <c r="C30" s="21"/>
      <c r="D30" s="20"/>
      <c r="E30" s="22"/>
      <c r="F30" s="22"/>
      <c r="G30" s="22"/>
      <c r="H30" s="20"/>
      <c r="I30" s="21"/>
      <c r="J30" s="20"/>
      <c r="K30" s="22"/>
      <c r="L30" s="22"/>
      <c r="M30" s="22"/>
      <c r="N30" s="43">
        <f t="shared" si="0"/>
        <v>41238</v>
      </c>
    </row>
    <row r="31" spans="1:14" ht="18" customHeight="1">
      <c r="A31" s="19" t="s">
        <v>50</v>
      </c>
      <c r="B31" s="20">
        <v>143722</v>
      </c>
      <c r="C31" s="21"/>
      <c r="D31" s="20"/>
      <c r="E31" s="22"/>
      <c r="F31" s="22"/>
      <c r="G31" s="22"/>
      <c r="H31" s="20"/>
      <c r="I31" s="21"/>
      <c r="J31" s="20"/>
      <c r="K31" s="22"/>
      <c r="L31" s="22"/>
      <c r="M31" s="22"/>
      <c r="N31" s="43">
        <f t="shared" si="0"/>
        <v>143722</v>
      </c>
    </row>
    <row r="32" spans="1:14" ht="18" customHeight="1">
      <c r="A32" s="19" t="s">
        <v>51</v>
      </c>
      <c r="B32" s="20">
        <v>64634</v>
      </c>
      <c r="C32" s="21"/>
      <c r="D32" s="20"/>
      <c r="E32" s="22"/>
      <c r="F32" s="22"/>
      <c r="G32" s="22"/>
      <c r="H32" s="20"/>
      <c r="I32" s="21"/>
      <c r="J32" s="20"/>
      <c r="K32" s="22"/>
      <c r="L32" s="22"/>
      <c r="M32" s="22"/>
      <c r="N32" s="43">
        <f t="shared" si="0"/>
        <v>64634</v>
      </c>
    </row>
    <row r="33" spans="1:14" ht="18" customHeight="1">
      <c r="A33" s="19" t="s">
        <v>52</v>
      </c>
      <c r="B33" s="20">
        <v>140950</v>
      </c>
      <c r="C33" s="21"/>
      <c r="D33" s="20"/>
      <c r="E33" s="22"/>
      <c r="F33" s="22"/>
      <c r="G33" s="22"/>
      <c r="H33" s="20"/>
      <c r="I33" s="21"/>
      <c r="J33" s="20"/>
      <c r="K33" s="22"/>
      <c r="L33" s="22"/>
      <c r="M33" s="22"/>
      <c r="N33" s="43">
        <f t="shared" si="0"/>
        <v>140950</v>
      </c>
    </row>
    <row r="34" spans="1:14" ht="18" customHeight="1">
      <c r="A34" s="19" t="s">
        <v>53</v>
      </c>
      <c r="B34" s="20">
        <v>26846</v>
      </c>
      <c r="C34" s="21"/>
      <c r="D34" s="20"/>
      <c r="E34" s="22"/>
      <c r="F34" s="22"/>
      <c r="G34" s="22"/>
      <c r="H34" s="20"/>
      <c r="I34" s="21"/>
      <c r="J34" s="20"/>
      <c r="K34" s="22"/>
      <c r="L34" s="22"/>
      <c r="M34" s="22"/>
      <c r="N34" s="43">
        <f t="shared" si="0"/>
        <v>26846</v>
      </c>
    </row>
    <row r="35" spans="1:14" ht="18" customHeight="1">
      <c r="A35" s="19" t="s">
        <v>54</v>
      </c>
      <c r="B35" s="20">
        <v>194282</v>
      </c>
      <c r="C35" s="21"/>
      <c r="D35" s="20"/>
      <c r="E35" s="22"/>
      <c r="F35" s="22"/>
      <c r="G35" s="22"/>
      <c r="H35" s="20"/>
      <c r="I35" s="21"/>
      <c r="J35" s="20"/>
      <c r="K35" s="22"/>
      <c r="L35" s="22"/>
      <c r="M35" s="22"/>
      <c r="N35" s="43">
        <f t="shared" si="0"/>
        <v>194282</v>
      </c>
    </row>
    <row r="36" spans="1:14" ht="18" customHeight="1">
      <c r="A36" s="19" t="s">
        <v>55</v>
      </c>
      <c r="B36" s="20">
        <v>50617</v>
      </c>
      <c r="C36" s="21"/>
      <c r="D36" s="20"/>
      <c r="E36" s="22"/>
      <c r="F36" s="22"/>
      <c r="G36" s="22"/>
      <c r="H36" s="20"/>
      <c r="I36" s="21"/>
      <c r="J36" s="20"/>
      <c r="K36" s="22"/>
      <c r="L36" s="22"/>
      <c r="M36" s="22"/>
      <c r="N36" s="43">
        <f t="shared" si="0"/>
        <v>50617</v>
      </c>
    </row>
    <row r="37" spans="1:14" ht="18" customHeight="1">
      <c r="A37" s="19" t="s">
        <v>56</v>
      </c>
      <c r="B37" s="20">
        <v>171</v>
      </c>
      <c r="C37" s="21"/>
      <c r="D37" s="20"/>
      <c r="E37" s="22"/>
      <c r="F37" s="22"/>
      <c r="G37" s="22"/>
      <c r="H37" s="20"/>
      <c r="I37" s="21"/>
      <c r="J37" s="20"/>
      <c r="K37" s="22"/>
      <c r="L37" s="22"/>
      <c r="M37" s="22"/>
      <c r="N37" s="43">
        <f t="shared" si="0"/>
        <v>171</v>
      </c>
    </row>
    <row r="38" spans="1:14" ht="18" customHeight="1">
      <c r="A38" s="19" t="s">
        <v>57</v>
      </c>
      <c r="B38" s="20">
        <v>213838</v>
      </c>
      <c r="C38" s="21"/>
      <c r="D38" s="20"/>
      <c r="E38" s="22"/>
      <c r="F38" s="22"/>
      <c r="G38" s="22"/>
      <c r="H38" s="20"/>
      <c r="I38" s="21"/>
      <c r="J38" s="20"/>
      <c r="K38" s="22"/>
      <c r="L38" s="22"/>
      <c r="M38" s="22"/>
      <c r="N38" s="43">
        <f t="shared" si="0"/>
        <v>213838</v>
      </c>
    </row>
    <row r="39" spans="1:14" ht="18" customHeight="1">
      <c r="A39" s="19" t="s">
        <v>58</v>
      </c>
      <c r="B39" s="20">
        <v>21642</v>
      </c>
      <c r="C39" s="21"/>
      <c r="D39" s="20"/>
      <c r="E39" s="22"/>
      <c r="F39" s="22"/>
      <c r="G39" s="22"/>
      <c r="H39" s="20"/>
      <c r="I39" s="21"/>
      <c r="J39" s="20"/>
      <c r="K39" s="22"/>
      <c r="L39" s="22"/>
      <c r="M39" s="22"/>
      <c r="N39" s="43">
        <f t="shared" ref="N39:N65" si="1">SUM(B39:M39)</f>
        <v>21642</v>
      </c>
    </row>
    <row r="40" spans="1:14" ht="18" customHeight="1">
      <c r="A40" s="19" t="s">
        <v>59</v>
      </c>
      <c r="B40" s="20">
        <v>22041</v>
      </c>
      <c r="C40" s="21"/>
      <c r="D40" s="20"/>
      <c r="E40" s="22"/>
      <c r="F40" s="22"/>
      <c r="G40" s="22"/>
      <c r="H40" s="20"/>
      <c r="I40" s="21"/>
      <c r="J40" s="20"/>
      <c r="K40" s="22"/>
      <c r="L40" s="22"/>
      <c r="M40" s="22"/>
      <c r="N40" s="43">
        <f t="shared" si="1"/>
        <v>22041</v>
      </c>
    </row>
    <row r="41" spans="1:14" ht="18" customHeight="1">
      <c r="A41" s="19" t="s">
        <v>60</v>
      </c>
      <c r="B41" s="20">
        <v>128331</v>
      </c>
      <c r="C41" s="21"/>
      <c r="D41" s="20"/>
      <c r="E41" s="22"/>
      <c r="F41" s="22"/>
      <c r="G41" s="22"/>
      <c r="H41" s="20"/>
      <c r="I41" s="21"/>
      <c r="J41" s="20"/>
      <c r="K41" s="22"/>
      <c r="L41" s="22"/>
      <c r="M41" s="22"/>
      <c r="N41" s="43">
        <f t="shared" si="1"/>
        <v>128331</v>
      </c>
    </row>
    <row r="42" spans="1:14" ht="18" customHeight="1">
      <c r="A42" s="19" t="s">
        <v>61</v>
      </c>
      <c r="B42" s="20">
        <v>36870</v>
      </c>
      <c r="C42" s="21"/>
      <c r="D42" s="20"/>
      <c r="E42" s="22"/>
      <c r="F42" s="22"/>
      <c r="G42" s="22"/>
      <c r="H42" s="20"/>
      <c r="I42" s="21"/>
      <c r="J42" s="20"/>
      <c r="K42" s="22"/>
      <c r="L42" s="22"/>
      <c r="M42" s="22"/>
      <c r="N42" s="43">
        <f t="shared" si="1"/>
        <v>36870</v>
      </c>
    </row>
    <row r="43" spans="1:14" ht="18" customHeight="1">
      <c r="A43" s="19" t="s">
        <v>62</v>
      </c>
      <c r="B43" s="20">
        <v>231232</v>
      </c>
      <c r="C43" s="21"/>
      <c r="D43" s="20"/>
      <c r="E43" s="22"/>
      <c r="F43" s="22"/>
      <c r="G43" s="22"/>
      <c r="H43" s="20"/>
      <c r="I43" s="21"/>
      <c r="J43" s="20"/>
      <c r="K43" s="22"/>
      <c r="L43" s="22"/>
      <c r="M43" s="22"/>
      <c r="N43" s="43">
        <f t="shared" si="1"/>
        <v>231232</v>
      </c>
    </row>
    <row r="44" spans="1:14" ht="18" customHeight="1">
      <c r="A44" s="50" t="s">
        <v>63</v>
      </c>
      <c r="B44" s="51">
        <v>0</v>
      </c>
      <c r="C44" s="51"/>
      <c r="D44" s="52"/>
      <c r="E44" s="53"/>
      <c r="F44" s="53"/>
      <c r="G44" s="53"/>
      <c r="H44" s="51"/>
      <c r="I44" s="51"/>
      <c r="J44" s="52"/>
      <c r="K44" s="53"/>
      <c r="L44" s="53"/>
      <c r="M44" s="53"/>
      <c r="N44" s="53">
        <f t="shared" si="1"/>
        <v>0</v>
      </c>
    </row>
    <row r="45" spans="1:14" ht="18" customHeight="1">
      <c r="A45" s="19" t="s">
        <v>64</v>
      </c>
      <c r="B45" s="21">
        <v>0</v>
      </c>
      <c r="C45" s="21"/>
      <c r="D45" s="20"/>
      <c r="E45" s="22"/>
      <c r="F45" s="22"/>
      <c r="G45" s="22"/>
      <c r="H45" s="21"/>
      <c r="I45" s="21"/>
      <c r="J45" s="20"/>
      <c r="K45" s="22"/>
      <c r="L45" s="22"/>
      <c r="M45" s="22"/>
      <c r="N45" s="43">
        <f t="shared" si="1"/>
        <v>0</v>
      </c>
    </row>
    <row r="46" spans="1:14" ht="18" customHeight="1">
      <c r="A46" s="19" t="s">
        <v>65</v>
      </c>
      <c r="B46" s="20">
        <v>506</v>
      </c>
      <c r="C46" s="21"/>
      <c r="D46" s="20"/>
      <c r="E46" s="22"/>
      <c r="F46" s="22"/>
      <c r="G46" s="22"/>
      <c r="H46" s="20"/>
      <c r="I46" s="21"/>
      <c r="J46" s="20"/>
      <c r="K46" s="22"/>
      <c r="L46" s="22"/>
      <c r="M46" s="22"/>
      <c r="N46" s="43">
        <f t="shared" si="1"/>
        <v>506</v>
      </c>
    </row>
    <row r="47" spans="1:14" ht="18" customHeight="1">
      <c r="A47" s="19" t="s">
        <v>66</v>
      </c>
      <c r="B47" s="20">
        <v>0</v>
      </c>
      <c r="C47" s="21"/>
      <c r="D47" s="20"/>
      <c r="E47" s="22"/>
      <c r="F47" s="22"/>
      <c r="G47" s="22"/>
      <c r="H47" s="20"/>
      <c r="I47" s="21"/>
      <c r="J47" s="20"/>
      <c r="K47" s="22"/>
      <c r="L47" s="22"/>
      <c r="M47" s="22"/>
      <c r="N47" s="43">
        <f t="shared" si="1"/>
        <v>0</v>
      </c>
    </row>
    <row r="48" spans="1:14" ht="18" customHeight="1">
      <c r="A48" s="19" t="s">
        <v>67</v>
      </c>
      <c r="B48" s="20">
        <v>3397</v>
      </c>
      <c r="C48" s="21"/>
      <c r="D48" s="20"/>
      <c r="E48" s="22"/>
      <c r="F48" s="22"/>
      <c r="G48" s="22"/>
      <c r="H48" s="20"/>
      <c r="I48" s="21"/>
      <c r="J48" s="20"/>
      <c r="K48" s="22"/>
      <c r="L48" s="22"/>
      <c r="M48" s="22"/>
      <c r="N48" s="43">
        <f t="shared" si="1"/>
        <v>3397</v>
      </c>
    </row>
    <row r="49" spans="1:14" ht="18" customHeight="1">
      <c r="A49" s="50" t="s">
        <v>266</v>
      </c>
      <c r="B49" s="51">
        <v>0</v>
      </c>
      <c r="C49" s="51"/>
      <c r="D49" s="52"/>
      <c r="E49" s="53"/>
      <c r="F49" s="53"/>
      <c r="G49" s="53"/>
      <c r="H49" s="51"/>
      <c r="I49" s="51"/>
      <c r="J49" s="52"/>
      <c r="K49" s="53"/>
      <c r="L49" s="53"/>
      <c r="M49" s="53"/>
      <c r="N49" s="53">
        <f t="shared" si="1"/>
        <v>0</v>
      </c>
    </row>
    <row r="50" spans="1:14" ht="18" customHeight="1">
      <c r="A50" s="50" t="s">
        <v>267</v>
      </c>
      <c r="B50" s="51">
        <v>0</v>
      </c>
      <c r="C50" s="51"/>
      <c r="D50" s="52"/>
      <c r="E50" s="53"/>
      <c r="F50" s="53"/>
      <c r="G50" s="53"/>
      <c r="H50" s="51"/>
      <c r="I50" s="51"/>
      <c r="J50" s="52"/>
      <c r="K50" s="53"/>
      <c r="L50" s="53"/>
      <c r="M50" s="53"/>
      <c r="N50" s="53">
        <f t="shared" si="1"/>
        <v>0</v>
      </c>
    </row>
    <row r="51" spans="1:14" ht="18" customHeight="1">
      <c r="A51" s="19" t="s">
        <v>68</v>
      </c>
      <c r="B51" s="20">
        <v>0</v>
      </c>
      <c r="C51" s="21"/>
      <c r="D51" s="20"/>
      <c r="E51" s="22"/>
      <c r="F51" s="22"/>
      <c r="G51" s="22"/>
      <c r="H51" s="20"/>
      <c r="I51" s="21"/>
      <c r="J51" s="20"/>
      <c r="K51" s="22"/>
      <c r="L51" s="22"/>
      <c r="M51" s="22"/>
      <c r="N51" s="43">
        <f t="shared" si="1"/>
        <v>0</v>
      </c>
    </row>
    <row r="52" spans="1:14" ht="18" customHeight="1">
      <c r="A52" s="50" t="s">
        <v>268</v>
      </c>
      <c r="B52" s="51">
        <v>0</v>
      </c>
      <c r="C52" s="51"/>
      <c r="D52" s="52"/>
      <c r="E52" s="53"/>
      <c r="F52" s="53"/>
      <c r="G52" s="53"/>
      <c r="H52" s="51"/>
      <c r="I52" s="51"/>
      <c r="J52" s="52"/>
      <c r="K52" s="53"/>
      <c r="L52" s="53"/>
      <c r="M52" s="53"/>
      <c r="N52" s="53">
        <f t="shared" si="1"/>
        <v>0</v>
      </c>
    </row>
    <row r="53" spans="1:14" ht="18" customHeight="1">
      <c r="A53" s="19" t="s">
        <v>69</v>
      </c>
      <c r="B53" s="20">
        <v>1171</v>
      </c>
      <c r="C53" s="21"/>
      <c r="D53" s="20"/>
      <c r="E53" s="22"/>
      <c r="F53" s="22"/>
      <c r="G53" s="22"/>
      <c r="H53" s="20"/>
      <c r="I53" s="21"/>
      <c r="J53" s="20"/>
      <c r="K53" s="22"/>
      <c r="L53" s="22"/>
      <c r="M53" s="22"/>
      <c r="N53" s="43">
        <f t="shared" si="1"/>
        <v>1171</v>
      </c>
    </row>
    <row r="54" spans="1:14" ht="18" customHeight="1">
      <c r="A54" s="19" t="s">
        <v>70</v>
      </c>
      <c r="B54" s="21">
        <v>2202</v>
      </c>
      <c r="C54" s="21"/>
      <c r="D54" s="20"/>
      <c r="E54" s="22"/>
      <c r="F54" s="22"/>
      <c r="G54" s="22"/>
      <c r="H54" s="21"/>
      <c r="I54" s="21"/>
      <c r="J54" s="20"/>
      <c r="K54" s="22"/>
      <c r="L54" s="22"/>
      <c r="M54" s="22"/>
      <c r="N54" s="43">
        <f t="shared" si="1"/>
        <v>2202</v>
      </c>
    </row>
    <row r="55" spans="1:14" ht="18" customHeight="1">
      <c r="A55" s="19" t="s">
        <v>71</v>
      </c>
      <c r="B55" s="21">
        <v>13</v>
      </c>
      <c r="C55" s="21"/>
      <c r="D55" s="20"/>
      <c r="E55" s="22"/>
      <c r="F55" s="22"/>
      <c r="G55" s="22"/>
      <c r="H55" s="21"/>
      <c r="I55" s="21"/>
      <c r="J55" s="20"/>
      <c r="K55" s="22"/>
      <c r="L55" s="22"/>
      <c r="M55" s="22"/>
      <c r="N55" s="43">
        <f t="shared" si="1"/>
        <v>13</v>
      </c>
    </row>
    <row r="56" spans="1:14" ht="18" customHeight="1">
      <c r="A56" s="19" t="s">
        <v>72</v>
      </c>
      <c r="B56" s="21">
        <v>0</v>
      </c>
      <c r="C56" s="21"/>
      <c r="D56" s="20"/>
      <c r="E56" s="22"/>
      <c r="F56" s="22"/>
      <c r="G56" s="22"/>
      <c r="H56" s="21"/>
      <c r="I56" s="21"/>
      <c r="J56" s="20"/>
      <c r="K56" s="22"/>
      <c r="L56" s="22"/>
      <c r="M56" s="22"/>
      <c r="N56" s="43">
        <f t="shared" si="1"/>
        <v>0</v>
      </c>
    </row>
    <row r="57" spans="1:14" ht="18" customHeight="1">
      <c r="A57" s="19" t="s">
        <v>73</v>
      </c>
      <c r="B57" s="20">
        <v>393</v>
      </c>
      <c r="C57" s="21"/>
      <c r="D57" s="20"/>
      <c r="E57" s="22"/>
      <c r="F57" s="22"/>
      <c r="G57" s="22"/>
      <c r="H57" s="20"/>
      <c r="I57" s="21"/>
      <c r="J57" s="20"/>
      <c r="K57" s="22"/>
      <c r="L57" s="22"/>
      <c r="M57" s="22"/>
      <c r="N57" s="43">
        <f t="shared" si="1"/>
        <v>393</v>
      </c>
    </row>
    <row r="58" spans="1:14" ht="18" customHeight="1">
      <c r="A58" s="19" t="s">
        <v>269</v>
      </c>
      <c r="B58" s="20">
        <v>743</v>
      </c>
      <c r="C58" s="21"/>
      <c r="D58" s="20"/>
      <c r="E58" s="22"/>
      <c r="F58" s="22"/>
      <c r="G58" s="22"/>
      <c r="H58" s="20"/>
      <c r="I58" s="21"/>
      <c r="J58" s="20"/>
      <c r="K58" s="22"/>
      <c r="L58" s="22"/>
      <c r="M58" s="22"/>
      <c r="N58" s="43">
        <f t="shared" si="1"/>
        <v>743</v>
      </c>
    </row>
    <row r="59" spans="1:14" ht="18" customHeight="1">
      <c r="A59" s="19" t="s">
        <v>74</v>
      </c>
      <c r="B59" s="20">
        <v>1029</v>
      </c>
      <c r="C59" s="21"/>
      <c r="D59" s="20"/>
      <c r="E59" s="22"/>
      <c r="F59" s="22"/>
      <c r="G59" s="22"/>
      <c r="H59" s="20"/>
      <c r="I59" s="21"/>
      <c r="J59" s="20"/>
      <c r="K59" s="22"/>
      <c r="L59" s="22"/>
      <c r="M59" s="22"/>
      <c r="N59" s="43">
        <f t="shared" si="1"/>
        <v>1029</v>
      </c>
    </row>
    <row r="60" spans="1:14" ht="18" customHeight="1">
      <c r="A60" s="50" t="s">
        <v>270</v>
      </c>
      <c r="B60" s="51">
        <v>0</v>
      </c>
      <c r="C60" s="51"/>
      <c r="D60" s="52"/>
      <c r="E60" s="53"/>
      <c r="F60" s="53"/>
      <c r="G60" s="53"/>
      <c r="H60" s="51"/>
      <c r="I60" s="51"/>
      <c r="J60" s="52"/>
      <c r="K60" s="53"/>
      <c r="L60" s="53"/>
      <c r="M60" s="53"/>
      <c r="N60" s="53">
        <f t="shared" si="1"/>
        <v>0</v>
      </c>
    </row>
    <row r="61" spans="1:14" ht="18" customHeight="1">
      <c r="A61" s="19" t="s">
        <v>250</v>
      </c>
      <c r="B61" s="20">
        <v>279</v>
      </c>
      <c r="C61" s="21"/>
      <c r="D61" s="20"/>
      <c r="E61" s="22"/>
      <c r="F61" s="22"/>
      <c r="G61" s="22"/>
      <c r="H61" s="20"/>
      <c r="I61" s="21"/>
      <c r="J61" s="20"/>
      <c r="K61" s="22"/>
      <c r="L61" s="22"/>
      <c r="M61" s="22"/>
      <c r="N61" s="43">
        <f t="shared" si="1"/>
        <v>279</v>
      </c>
    </row>
    <row r="62" spans="1:14" ht="18" customHeight="1">
      <c r="A62" s="19" t="s">
        <v>75</v>
      </c>
      <c r="B62" s="20">
        <v>18</v>
      </c>
      <c r="C62" s="21"/>
      <c r="D62" s="20"/>
      <c r="E62" s="22"/>
      <c r="F62" s="22"/>
      <c r="G62" s="22"/>
      <c r="H62" s="20"/>
      <c r="I62" s="21"/>
      <c r="J62" s="20"/>
      <c r="K62" s="22"/>
      <c r="L62" s="22"/>
      <c r="M62" s="22"/>
      <c r="N62" s="43">
        <f t="shared" si="1"/>
        <v>18</v>
      </c>
    </row>
    <row r="63" spans="1:14" ht="18" customHeight="1">
      <c r="A63" s="19" t="s">
        <v>76</v>
      </c>
      <c r="B63" s="20">
        <v>0</v>
      </c>
      <c r="C63" s="21"/>
      <c r="D63" s="20"/>
      <c r="E63" s="22"/>
      <c r="F63" s="22"/>
      <c r="G63" s="22"/>
      <c r="H63" s="20"/>
      <c r="I63" s="21"/>
      <c r="J63" s="20"/>
      <c r="K63" s="22"/>
      <c r="L63" s="22"/>
      <c r="M63" s="22"/>
      <c r="N63" s="43">
        <f t="shared" si="1"/>
        <v>0</v>
      </c>
    </row>
    <row r="64" spans="1:14" ht="18" customHeight="1">
      <c r="A64" s="19" t="s">
        <v>77</v>
      </c>
      <c r="B64" s="20">
        <v>0</v>
      </c>
      <c r="C64" s="21"/>
      <c r="D64" s="20"/>
      <c r="E64" s="22"/>
      <c r="F64" s="22"/>
      <c r="G64" s="22"/>
      <c r="H64" s="20"/>
      <c r="I64" s="21"/>
      <c r="J64" s="20"/>
      <c r="K64" s="22"/>
      <c r="L64" s="22"/>
      <c r="M64" s="22"/>
      <c r="N64" s="43">
        <f t="shared" si="1"/>
        <v>0</v>
      </c>
    </row>
    <row r="65" spans="1:23" ht="18" customHeight="1">
      <c r="A65" s="19" t="s">
        <v>78</v>
      </c>
      <c r="B65" s="20">
        <v>617700</v>
      </c>
      <c r="C65" s="21"/>
      <c r="D65" s="20"/>
      <c r="E65" s="22"/>
      <c r="F65" s="22"/>
      <c r="G65" s="22"/>
      <c r="H65" s="20"/>
      <c r="I65" s="21"/>
      <c r="J65" s="20"/>
      <c r="K65" s="22"/>
      <c r="L65" s="22"/>
      <c r="M65" s="22"/>
      <c r="N65" s="43">
        <f t="shared" si="1"/>
        <v>617700</v>
      </c>
    </row>
    <row r="66" spans="1:23" ht="18" customHeight="1">
      <c r="A66" s="1"/>
      <c r="B66" s="2"/>
      <c r="C66" s="2"/>
      <c r="D66" s="2"/>
      <c r="E66" s="2"/>
      <c r="F66" s="2"/>
      <c r="G66" s="2"/>
      <c r="H66" s="2"/>
      <c r="I66" s="2"/>
      <c r="J66" s="2"/>
      <c r="K66" s="2"/>
      <c r="L66" s="2"/>
      <c r="M66" s="2"/>
      <c r="N66" s="44"/>
    </row>
    <row r="67" spans="1:23" s="13" customFormat="1" ht="18" customHeight="1">
      <c r="A67" s="19" t="s">
        <v>1</v>
      </c>
      <c r="B67" s="20">
        <f t="shared" ref="B67:G67" si="2">SUM(B7:B66)</f>
        <v>4686523</v>
      </c>
      <c r="C67" s="20">
        <f t="shared" si="2"/>
        <v>0</v>
      </c>
      <c r="D67" s="20">
        <f t="shared" si="2"/>
        <v>0</v>
      </c>
      <c r="E67" s="20">
        <f t="shared" si="2"/>
        <v>0</v>
      </c>
      <c r="F67" s="20">
        <f t="shared" si="2"/>
        <v>0</v>
      </c>
      <c r="G67" s="20">
        <f t="shared" si="2"/>
        <v>0</v>
      </c>
      <c r="H67" s="20">
        <f t="shared" ref="H67:M67" si="3">SUM(H7:H66)</f>
        <v>0</v>
      </c>
      <c r="I67" s="20">
        <f t="shared" si="3"/>
        <v>0</v>
      </c>
      <c r="J67" s="20">
        <f t="shared" si="3"/>
        <v>0</v>
      </c>
      <c r="K67" s="20">
        <f t="shared" si="3"/>
        <v>0</v>
      </c>
      <c r="L67" s="20">
        <f t="shared" si="3"/>
        <v>0</v>
      </c>
      <c r="M67" s="20">
        <f t="shared" si="3"/>
        <v>0</v>
      </c>
      <c r="N67" s="43">
        <f>SUM(B67:M67)</f>
        <v>4686523</v>
      </c>
    </row>
    <row r="68" spans="1:23" s="14" customFormat="1" ht="18" customHeight="1">
      <c r="A68" s="3"/>
      <c r="B68" s="62" t="s">
        <v>304</v>
      </c>
      <c r="C68" s="76"/>
      <c r="D68" s="76"/>
      <c r="E68" s="76"/>
      <c r="F68" s="76"/>
      <c r="G68" s="3"/>
      <c r="H68" s="3"/>
      <c r="I68" s="3"/>
    </row>
    <row r="69" spans="1:23" s="14" customFormat="1" ht="18" customHeight="1">
      <c r="A69" s="13"/>
      <c r="B69" s="13"/>
      <c r="C69" s="13"/>
      <c r="D69" s="13"/>
      <c r="E69" s="13"/>
      <c r="F69" s="13"/>
      <c r="G69" s="13"/>
      <c r="H69" s="13"/>
      <c r="I69" s="13"/>
      <c r="J69" s="13"/>
      <c r="K69" s="13"/>
      <c r="L69" s="13"/>
      <c r="M69" s="13"/>
      <c r="N69" s="13"/>
      <c r="O69" s="13"/>
      <c r="Q69" s="13"/>
      <c r="R69" s="13"/>
      <c r="S69" s="13"/>
      <c r="T69" s="13"/>
      <c r="U69" s="13"/>
      <c r="V69" s="13"/>
      <c r="W69" s="13"/>
    </row>
    <row r="70" spans="1:23" s="14" customFormat="1" ht="18" customHeight="1">
      <c r="A70" s="23" t="s">
        <v>15</v>
      </c>
      <c r="B70" s="68">
        <v>1996</v>
      </c>
      <c r="C70" s="68">
        <v>1997</v>
      </c>
      <c r="D70" s="68">
        <v>1998</v>
      </c>
      <c r="E70" s="68">
        <v>1999</v>
      </c>
      <c r="F70" s="68">
        <v>2000</v>
      </c>
      <c r="G70" s="68">
        <v>2001</v>
      </c>
      <c r="H70" s="68">
        <v>2002</v>
      </c>
      <c r="I70" s="68">
        <v>2003</v>
      </c>
      <c r="J70" s="68">
        <v>2004</v>
      </c>
      <c r="K70" s="68">
        <v>2005</v>
      </c>
      <c r="L70" s="68">
        <v>2006</v>
      </c>
      <c r="M70" s="68">
        <v>2007</v>
      </c>
      <c r="N70" s="68">
        <v>2008</v>
      </c>
      <c r="O70" s="68">
        <v>2009</v>
      </c>
      <c r="P70" s="68">
        <v>2010</v>
      </c>
      <c r="Q70" s="68">
        <v>2011</v>
      </c>
      <c r="R70" s="68">
        <v>2012</v>
      </c>
      <c r="S70" s="68">
        <v>2013</v>
      </c>
      <c r="T70" s="68">
        <v>2014</v>
      </c>
      <c r="U70" s="68">
        <v>2015</v>
      </c>
      <c r="V70" s="68">
        <v>2016</v>
      </c>
      <c r="W70" s="68">
        <v>2017</v>
      </c>
    </row>
    <row r="71" spans="1:23" s="14" customFormat="1" ht="18" customHeight="1">
      <c r="A71" s="24" t="s">
        <v>16</v>
      </c>
      <c r="B71" s="68"/>
      <c r="C71" s="68"/>
      <c r="D71" s="68"/>
      <c r="E71" s="68"/>
      <c r="F71" s="68"/>
      <c r="G71" s="68"/>
      <c r="H71" s="68"/>
      <c r="I71" s="68"/>
      <c r="J71" s="68"/>
      <c r="K71" s="68"/>
      <c r="L71" s="68"/>
      <c r="M71" s="68"/>
      <c r="N71" s="68"/>
      <c r="O71" s="68"/>
      <c r="P71" s="68"/>
      <c r="Q71" s="68"/>
      <c r="R71" s="68"/>
      <c r="S71" s="68"/>
      <c r="T71" s="68"/>
      <c r="U71" s="68"/>
      <c r="V71" s="68"/>
      <c r="W71" s="68"/>
    </row>
    <row r="72" spans="1:23" s="14" customFormat="1" ht="18" customHeight="1">
      <c r="A72" s="19" t="s">
        <v>26</v>
      </c>
      <c r="B72" s="20">
        <v>7473136</v>
      </c>
      <c r="C72" s="21">
        <v>8484863</v>
      </c>
      <c r="D72" s="20">
        <v>8766936</v>
      </c>
      <c r="E72" s="22">
        <v>9352488</v>
      </c>
      <c r="F72" s="22">
        <v>8720532</v>
      </c>
      <c r="G72" s="22">
        <v>7843847</v>
      </c>
      <c r="H72" s="22">
        <v>7167658.9923630292</v>
      </c>
      <c r="I72" s="22">
        <v>7871072.3550107647</v>
      </c>
      <c r="J72" s="22">
        <v>8632330.2831738926</v>
      </c>
      <c r="K72" s="22">
        <v>9523432.9287699535</v>
      </c>
      <c r="L72" s="22">
        <v>10713508.1386548</v>
      </c>
      <c r="M72" s="22">
        <v>11037377.754105084</v>
      </c>
      <c r="N72" s="22">
        <v>10134848.708106127</v>
      </c>
      <c r="O72" s="22">
        <v>9155965.3378479965</v>
      </c>
      <c r="P72" s="22">
        <v>8984086.3574384265</v>
      </c>
      <c r="Q72" s="22">
        <v>8450280.3499357998</v>
      </c>
      <c r="R72" s="22">
        <v>6583720.8941777498</v>
      </c>
      <c r="S72" s="22">
        <v>3018883.5182367954</v>
      </c>
      <c r="T72" s="22">
        <v>5062693.496550044</v>
      </c>
      <c r="U72" s="22">
        <v>8890174</v>
      </c>
      <c r="V72" s="22">
        <v>9851234</v>
      </c>
      <c r="W72" s="22">
        <v>10244395</v>
      </c>
    </row>
    <row r="73" spans="1:23" s="14" customFormat="1" ht="18" customHeight="1">
      <c r="A73" s="19" t="s">
        <v>27</v>
      </c>
      <c r="B73" s="20">
        <v>661178</v>
      </c>
      <c r="C73" s="21">
        <v>766597</v>
      </c>
      <c r="D73" s="20">
        <v>834795</v>
      </c>
      <c r="E73" s="22">
        <v>869679</v>
      </c>
      <c r="F73" s="22">
        <v>860926</v>
      </c>
      <c r="G73" s="22">
        <v>823579</v>
      </c>
      <c r="H73" s="22">
        <v>737331.55003475666</v>
      </c>
      <c r="I73" s="22">
        <v>733799.57148417481</v>
      </c>
      <c r="J73" s="22">
        <v>733832.6684664659</v>
      </c>
      <c r="K73" s="22">
        <v>691975.79637681751</v>
      </c>
      <c r="L73" s="22">
        <v>721879.92078828684</v>
      </c>
      <c r="M73" s="22">
        <v>758947.17540551897</v>
      </c>
      <c r="N73" s="22">
        <v>787809.88883941213</v>
      </c>
      <c r="O73" s="22">
        <v>703147.04622686235</v>
      </c>
      <c r="P73" s="22">
        <v>682677.39090299269</v>
      </c>
      <c r="Q73" s="22">
        <v>559677.24750460184</v>
      </c>
      <c r="R73" s="22">
        <v>421085.15524107806</v>
      </c>
      <c r="S73" s="22">
        <v>197733.39019984775</v>
      </c>
      <c r="T73" s="22">
        <v>228131.33315748029</v>
      </c>
      <c r="U73" s="22">
        <v>491328</v>
      </c>
      <c r="V73" s="22">
        <v>696716</v>
      </c>
      <c r="W73" s="22">
        <v>504587</v>
      </c>
    </row>
    <row r="74" spans="1:23" s="14" customFormat="1" ht="18" customHeight="1">
      <c r="A74" s="19" t="s">
        <v>28</v>
      </c>
      <c r="B74" s="20">
        <v>3716448</v>
      </c>
      <c r="C74" s="21">
        <v>4102336</v>
      </c>
      <c r="D74" s="20">
        <v>4131231</v>
      </c>
      <c r="E74" s="22">
        <v>4107057</v>
      </c>
      <c r="F74" s="22">
        <v>4058797</v>
      </c>
      <c r="G74" s="22">
        <v>3749437</v>
      </c>
      <c r="H74" s="22">
        <v>3390529.9482788816</v>
      </c>
      <c r="I74" s="22">
        <v>3571177.8561414233</v>
      </c>
      <c r="J74" s="22">
        <v>3736507.3800730542</v>
      </c>
      <c r="K74" s="22">
        <v>3710472.5206136391</v>
      </c>
      <c r="L74" s="22">
        <v>3899008.2237459812</v>
      </c>
      <c r="M74" s="22">
        <v>3912711.3851024657</v>
      </c>
      <c r="N74" s="22">
        <v>3765835.8922743355</v>
      </c>
      <c r="O74" s="22">
        <v>3467216.6228047791</v>
      </c>
      <c r="P74" s="22">
        <v>3382638.5104330876</v>
      </c>
      <c r="Q74" s="22">
        <v>2955014.3780277725</v>
      </c>
      <c r="R74" s="22">
        <v>2173934.3464374854</v>
      </c>
      <c r="S74" s="22">
        <v>996250.8972307822</v>
      </c>
      <c r="T74" s="22">
        <v>1178792.3647987253</v>
      </c>
      <c r="U74" s="22">
        <v>2938996</v>
      </c>
      <c r="V74" s="22">
        <v>4009137</v>
      </c>
      <c r="W74" s="22">
        <v>4593671</v>
      </c>
    </row>
    <row r="75" spans="1:23" s="14" customFormat="1" ht="18" customHeight="1">
      <c r="A75" s="19" t="s">
        <v>29</v>
      </c>
      <c r="B75" s="20">
        <v>1339311</v>
      </c>
      <c r="C75" s="21">
        <v>1560073</v>
      </c>
      <c r="D75" s="20">
        <v>1672273</v>
      </c>
      <c r="E75" s="22">
        <v>1660659</v>
      </c>
      <c r="F75" s="22">
        <v>1456174</v>
      </c>
      <c r="G75" s="22">
        <v>1284523</v>
      </c>
      <c r="H75" s="22">
        <v>1132608.046207903</v>
      </c>
      <c r="I75" s="22">
        <v>1104445.4746319004</v>
      </c>
      <c r="J75" s="22">
        <v>1107824.3574732628</v>
      </c>
      <c r="K75" s="22">
        <v>1091672.3484151219</v>
      </c>
      <c r="L75" s="22">
        <v>1176697.4186599969</v>
      </c>
      <c r="M75" s="22">
        <v>1264569.5494247475</v>
      </c>
      <c r="N75" s="22">
        <v>1300424.2195133313</v>
      </c>
      <c r="O75" s="22">
        <v>1267671.4126157684</v>
      </c>
      <c r="P75" s="22">
        <v>1116501.5503629267</v>
      </c>
      <c r="Q75" s="22">
        <v>873162.01934236067</v>
      </c>
      <c r="R75" s="22">
        <v>574554.63472082838</v>
      </c>
      <c r="S75" s="22">
        <v>222047.27219039883</v>
      </c>
      <c r="T75" s="22">
        <v>194011.3949191251</v>
      </c>
      <c r="U75" s="22">
        <v>624958</v>
      </c>
      <c r="V75" s="22">
        <v>957229</v>
      </c>
      <c r="W75" s="22">
        <v>1065419</v>
      </c>
    </row>
    <row r="76" spans="1:23" s="14" customFormat="1" ht="18" customHeight="1">
      <c r="A76" s="19" t="s">
        <v>30</v>
      </c>
      <c r="B76" s="20">
        <v>1410189</v>
      </c>
      <c r="C76" s="21">
        <v>1604238</v>
      </c>
      <c r="D76" s="20">
        <v>1652269</v>
      </c>
      <c r="E76" s="22">
        <v>1696586</v>
      </c>
      <c r="F76" s="22">
        <v>1557392</v>
      </c>
      <c r="G76" s="22">
        <v>1425480</v>
      </c>
      <c r="H76" s="22">
        <v>1299265.9405667675</v>
      </c>
      <c r="I76" s="22">
        <v>1394548.7658355851</v>
      </c>
      <c r="J76" s="22">
        <v>1402194.1726765444</v>
      </c>
      <c r="K76" s="22">
        <v>1315592.0204833755</v>
      </c>
      <c r="L76" s="22">
        <v>1350191.6061943921</v>
      </c>
      <c r="M76" s="22">
        <v>1337172.1001408203</v>
      </c>
      <c r="N76" s="22">
        <v>1184946.8712147283</v>
      </c>
      <c r="O76" s="22">
        <v>1029788.8366852134</v>
      </c>
      <c r="P76" s="22">
        <v>910002.77878401824</v>
      </c>
      <c r="Q76" s="22">
        <v>717127.59926405991</v>
      </c>
      <c r="R76" s="22">
        <v>467789.60674920224</v>
      </c>
      <c r="S76" s="22">
        <v>209223.21130125495</v>
      </c>
      <c r="T76" s="22">
        <v>145097.48052126492</v>
      </c>
      <c r="U76" s="22">
        <v>610855</v>
      </c>
      <c r="V76" s="22">
        <v>797392</v>
      </c>
      <c r="W76" s="22">
        <v>728415</v>
      </c>
    </row>
    <row r="77" spans="1:23" s="14" customFormat="1" ht="18" customHeight="1">
      <c r="A77" s="19" t="s">
        <v>31</v>
      </c>
      <c r="B77" s="20">
        <v>1349480</v>
      </c>
      <c r="C77" s="21">
        <v>1519321</v>
      </c>
      <c r="D77" s="20">
        <v>1619247</v>
      </c>
      <c r="E77" s="22">
        <v>1586981</v>
      </c>
      <c r="F77" s="22">
        <v>1489026</v>
      </c>
      <c r="G77" s="22">
        <v>1430144</v>
      </c>
      <c r="H77" s="22">
        <v>1302266.6254912012</v>
      </c>
      <c r="I77" s="22">
        <v>1315935.7741812081</v>
      </c>
      <c r="J77" s="22">
        <v>1321514.2940046925</v>
      </c>
      <c r="K77" s="22">
        <v>1251334.5904287188</v>
      </c>
      <c r="L77" s="22">
        <v>1336522.4459761484</v>
      </c>
      <c r="M77" s="22">
        <v>1357950.2052559592</v>
      </c>
      <c r="N77" s="22">
        <v>1325354.4017831373</v>
      </c>
      <c r="O77" s="22">
        <v>1098946.0292226002</v>
      </c>
      <c r="P77" s="22">
        <v>986314.50479576061</v>
      </c>
      <c r="Q77" s="22">
        <v>781941.97256757726</v>
      </c>
      <c r="R77" s="22">
        <v>478282.81087378936</v>
      </c>
      <c r="S77" s="22">
        <v>187273.32006862367</v>
      </c>
      <c r="T77" s="22">
        <v>240299.40415085363</v>
      </c>
      <c r="U77" s="22">
        <v>715268</v>
      </c>
      <c r="V77" s="22">
        <v>931321</v>
      </c>
      <c r="W77" s="22">
        <v>955063</v>
      </c>
    </row>
    <row r="78" spans="1:23" s="14" customFormat="1" ht="18" customHeight="1">
      <c r="A78" s="19" t="s">
        <v>32</v>
      </c>
      <c r="B78" s="20">
        <v>1471623</v>
      </c>
      <c r="C78" s="21">
        <v>1582063</v>
      </c>
      <c r="D78" s="20">
        <v>1585239</v>
      </c>
      <c r="E78" s="22">
        <v>1554871</v>
      </c>
      <c r="F78" s="22">
        <v>1469362</v>
      </c>
      <c r="G78" s="22">
        <v>1387465</v>
      </c>
      <c r="H78" s="22">
        <v>1286744.2856483667</v>
      </c>
      <c r="I78" s="22">
        <v>1303518.330423147</v>
      </c>
      <c r="J78" s="22">
        <v>1319509.6181391624</v>
      </c>
      <c r="K78" s="22">
        <v>1265049.3684654604</v>
      </c>
      <c r="L78" s="22">
        <v>1274460.1950400684</v>
      </c>
      <c r="M78" s="22">
        <v>1307907.0426077177</v>
      </c>
      <c r="N78" s="22">
        <v>1277181.1877734319</v>
      </c>
      <c r="O78" s="22">
        <v>1061319.5751653463</v>
      </c>
      <c r="P78" s="22">
        <v>984708.71940835158</v>
      </c>
      <c r="Q78" s="22">
        <v>826107.46324336843</v>
      </c>
      <c r="R78" s="22">
        <v>503019.63806792255</v>
      </c>
      <c r="S78" s="22">
        <v>232433.29973713338</v>
      </c>
      <c r="T78" s="22">
        <v>250019.82114369699</v>
      </c>
      <c r="U78" s="22">
        <v>813458</v>
      </c>
      <c r="V78" s="22">
        <v>860309</v>
      </c>
      <c r="W78" s="22">
        <v>889766</v>
      </c>
    </row>
    <row r="79" spans="1:23" s="14" customFormat="1" ht="18" customHeight="1">
      <c r="A79" s="19" t="s">
        <v>33</v>
      </c>
      <c r="B79" s="20">
        <v>1431226</v>
      </c>
      <c r="C79" s="21">
        <v>1569241</v>
      </c>
      <c r="D79" s="20">
        <v>1606727</v>
      </c>
      <c r="E79" s="22">
        <v>1581096</v>
      </c>
      <c r="F79" s="22">
        <v>1522556</v>
      </c>
      <c r="G79" s="22">
        <v>1428038</v>
      </c>
      <c r="H79" s="22">
        <v>1292361.8751663645</v>
      </c>
      <c r="I79" s="22">
        <v>1272432.2998378598</v>
      </c>
      <c r="J79" s="22">
        <v>1229773.0246122063</v>
      </c>
      <c r="K79" s="22">
        <v>1202768.9373208538</v>
      </c>
      <c r="L79" s="22">
        <v>1251466.360193263</v>
      </c>
      <c r="M79" s="22">
        <v>1201226.4200779707</v>
      </c>
      <c r="N79" s="22">
        <v>1140567.9400117104</v>
      </c>
      <c r="O79" s="22">
        <v>920898.95412385452</v>
      </c>
      <c r="P79" s="22">
        <v>869240.96346105949</v>
      </c>
      <c r="Q79" s="22">
        <v>729589.44815189182</v>
      </c>
      <c r="R79" s="22">
        <v>436822.0871753447</v>
      </c>
      <c r="S79" s="22">
        <v>187478.0114971899</v>
      </c>
      <c r="T79" s="22">
        <v>225858.51246865335</v>
      </c>
      <c r="U79" s="22">
        <v>571828</v>
      </c>
      <c r="V79" s="22">
        <v>614413</v>
      </c>
      <c r="W79" s="22">
        <v>663071</v>
      </c>
    </row>
    <row r="80" spans="1:23" s="14" customFormat="1" ht="18" customHeight="1">
      <c r="A80" s="19" t="s">
        <v>34</v>
      </c>
      <c r="B80" s="20">
        <v>2434827</v>
      </c>
      <c r="C80" s="21">
        <v>2691523</v>
      </c>
      <c r="D80" s="20">
        <v>2785920</v>
      </c>
      <c r="E80" s="22">
        <v>2673003</v>
      </c>
      <c r="F80" s="22">
        <v>2619530</v>
      </c>
      <c r="G80" s="22">
        <v>2530944</v>
      </c>
      <c r="H80" s="22">
        <v>2349294.6171052479</v>
      </c>
      <c r="I80" s="22">
        <v>2435761.6495435731</v>
      </c>
      <c r="J80" s="22">
        <v>2448444.3951077629</v>
      </c>
      <c r="K80" s="22">
        <v>2438916.7630699035</v>
      </c>
      <c r="L80" s="22">
        <v>2510949.662319677</v>
      </c>
      <c r="M80" s="22">
        <v>2506990.6690453552</v>
      </c>
      <c r="N80" s="22">
        <v>2446539.6769448924</v>
      </c>
      <c r="O80" s="22">
        <v>2086818.8986692277</v>
      </c>
      <c r="P80" s="22">
        <v>1893214.2734796994</v>
      </c>
      <c r="Q80" s="22">
        <v>1488757.6155401454</v>
      </c>
      <c r="R80" s="22">
        <v>924551.7691550717</v>
      </c>
      <c r="S80" s="22">
        <v>406174.58371751639</v>
      </c>
      <c r="T80" s="22">
        <v>465927.10558569606</v>
      </c>
      <c r="U80" s="22">
        <v>1320217</v>
      </c>
      <c r="V80" s="22">
        <v>1865807</v>
      </c>
      <c r="W80" s="22">
        <v>2020898</v>
      </c>
    </row>
    <row r="81" spans="1:23" s="14" customFormat="1" ht="18" customHeight="1">
      <c r="A81" s="19" t="s">
        <v>35</v>
      </c>
      <c r="B81" s="20">
        <v>1462048</v>
      </c>
      <c r="C81" s="21">
        <v>1614796</v>
      </c>
      <c r="D81" s="20">
        <v>1713310</v>
      </c>
      <c r="E81" s="22">
        <v>1699011</v>
      </c>
      <c r="F81" s="22">
        <v>1642685</v>
      </c>
      <c r="G81" s="22">
        <v>1496798</v>
      </c>
      <c r="H81" s="22">
        <v>1328754.6992615447</v>
      </c>
      <c r="I81" s="22">
        <v>1343918.5315498037</v>
      </c>
      <c r="J81" s="22">
        <v>1282214.108822796</v>
      </c>
      <c r="K81" s="22">
        <v>1230939.6530398792</v>
      </c>
      <c r="L81" s="22">
        <v>1255001.6184995612</v>
      </c>
      <c r="M81" s="22">
        <v>1260545.2520813001</v>
      </c>
      <c r="N81" s="22">
        <v>1187917.7355317483</v>
      </c>
      <c r="O81" s="22">
        <v>988385.78676256747</v>
      </c>
      <c r="P81" s="22">
        <v>934703.16674657352</v>
      </c>
      <c r="Q81" s="22">
        <v>760747.45098061045</v>
      </c>
      <c r="R81" s="22">
        <v>489836.15459833329</v>
      </c>
      <c r="S81" s="22">
        <v>203255.47250243538</v>
      </c>
      <c r="T81" s="22">
        <v>195180.51659035607</v>
      </c>
      <c r="U81" s="22">
        <v>577387</v>
      </c>
      <c r="V81" s="22">
        <v>627673</v>
      </c>
      <c r="W81" s="22">
        <v>571089</v>
      </c>
    </row>
    <row r="82" spans="1:23" s="14" customFormat="1" ht="18" customHeight="1">
      <c r="A82" s="19" t="s">
        <v>36</v>
      </c>
      <c r="B82" s="20">
        <v>3573584</v>
      </c>
      <c r="C82" s="21">
        <v>3956909</v>
      </c>
      <c r="D82" s="20">
        <v>4118729</v>
      </c>
      <c r="E82" s="22">
        <v>4133495</v>
      </c>
      <c r="F82" s="22">
        <v>4110645</v>
      </c>
      <c r="G82" s="22">
        <v>3928549</v>
      </c>
      <c r="H82" s="22">
        <v>3651852.8865503212</v>
      </c>
      <c r="I82" s="22">
        <v>3932173.4823951824</v>
      </c>
      <c r="J82" s="22">
        <v>4072593.9111310807</v>
      </c>
      <c r="K82" s="22">
        <v>4022527.2003380479</v>
      </c>
      <c r="L82" s="22">
        <v>4324983.4798038211</v>
      </c>
      <c r="M82" s="22">
        <v>4228354.205601925</v>
      </c>
      <c r="N82" s="22">
        <v>3956364.3306484055</v>
      </c>
      <c r="O82" s="22">
        <v>3364639.0049514719</v>
      </c>
      <c r="P82" s="22">
        <v>2918947.1593665066</v>
      </c>
      <c r="Q82" s="22">
        <v>2247550.2829021201</v>
      </c>
      <c r="R82" s="22">
        <v>1478875.8533232273</v>
      </c>
      <c r="S82" s="22">
        <v>762218.24522694305</v>
      </c>
      <c r="T82" s="22">
        <v>833430.09769967152</v>
      </c>
      <c r="U82" s="22">
        <v>2318516</v>
      </c>
      <c r="V82" s="22">
        <v>3467751</v>
      </c>
      <c r="W82" s="22">
        <v>3683979</v>
      </c>
    </row>
    <row r="83" spans="1:23" s="14" customFormat="1" ht="18" customHeight="1">
      <c r="A83" s="19" t="s">
        <v>37</v>
      </c>
      <c r="B83" s="20">
        <v>1480351</v>
      </c>
      <c r="C83" s="21">
        <v>1683023</v>
      </c>
      <c r="D83" s="20">
        <v>1716065</v>
      </c>
      <c r="E83" s="22">
        <v>1674736</v>
      </c>
      <c r="F83" s="22">
        <v>1673411</v>
      </c>
      <c r="G83" s="22">
        <v>1563144</v>
      </c>
      <c r="H83" s="22">
        <v>1396894.5374666618</v>
      </c>
      <c r="I83" s="22">
        <v>1455544.9986334832</v>
      </c>
      <c r="J83" s="22">
        <v>1391455.1313401381</v>
      </c>
      <c r="K83" s="22">
        <v>1367647.4935623482</v>
      </c>
      <c r="L83" s="22">
        <v>1379972.6201418012</v>
      </c>
      <c r="M83" s="22">
        <v>1383822.7143939375</v>
      </c>
      <c r="N83" s="22">
        <v>1320589.3041674774</v>
      </c>
      <c r="O83" s="22">
        <v>1099931.7270779815</v>
      </c>
      <c r="P83" s="22">
        <v>1009168.5199858123</v>
      </c>
      <c r="Q83" s="22">
        <v>716645.16062324622</v>
      </c>
      <c r="R83" s="22">
        <v>515883.12824960297</v>
      </c>
      <c r="S83" s="22">
        <v>228628.91230680322</v>
      </c>
      <c r="T83" s="22">
        <v>140203.60542971836</v>
      </c>
      <c r="U83" s="22">
        <v>647373</v>
      </c>
      <c r="V83" s="22">
        <v>743158</v>
      </c>
      <c r="W83" s="22">
        <v>779363</v>
      </c>
    </row>
    <row r="84" spans="1:23" s="14" customFormat="1" ht="18" customHeight="1">
      <c r="A84" s="19" t="s">
        <v>38</v>
      </c>
      <c r="B84" s="20">
        <v>1248772</v>
      </c>
      <c r="C84" s="21">
        <v>1433512</v>
      </c>
      <c r="D84" s="20">
        <v>1444711</v>
      </c>
      <c r="E84" s="22">
        <v>1671770</v>
      </c>
      <c r="F84" s="22">
        <v>1646950</v>
      </c>
      <c r="G84" s="22">
        <v>1505424</v>
      </c>
      <c r="H84" s="22">
        <v>1469257.1082894183</v>
      </c>
      <c r="I84" s="22">
        <v>1509997.4909225781</v>
      </c>
      <c r="J84" s="22">
        <v>1420093.8775321185</v>
      </c>
      <c r="K84" s="22">
        <v>1298651.6685062053</v>
      </c>
      <c r="L84" s="22">
        <v>1338005.4450568561</v>
      </c>
      <c r="M84" s="22">
        <v>1259867.8104393431</v>
      </c>
      <c r="N84" s="22">
        <v>1271546.4997183993</v>
      </c>
      <c r="O84" s="22">
        <v>1103114.9919383763</v>
      </c>
      <c r="P84" s="22">
        <v>991936.476738089</v>
      </c>
      <c r="Q84" s="22">
        <v>795883.24984442757</v>
      </c>
      <c r="R84" s="22">
        <v>497712.88797913148</v>
      </c>
      <c r="S84" s="22">
        <v>186977.86022761397</v>
      </c>
      <c r="T84" s="22">
        <v>326936.87408016669</v>
      </c>
      <c r="U84" s="22">
        <v>678400</v>
      </c>
      <c r="V84" s="22">
        <v>772506</v>
      </c>
      <c r="W84" s="22">
        <v>864871</v>
      </c>
    </row>
    <row r="85" spans="1:23" s="14" customFormat="1" ht="18" customHeight="1">
      <c r="A85" s="19" t="s">
        <v>39</v>
      </c>
      <c r="B85" s="20">
        <v>2306512</v>
      </c>
      <c r="C85" s="21">
        <v>2643098</v>
      </c>
      <c r="D85" s="20">
        <v>2681014</v>
      </c>
      <c r="E85" s="22">
        <v>2520547</v>
      </c>
      <c r="F85" s="22">
        <v>2403599</v>
      </c>
      <c r="G85" s="22">
        <v>2147201</v>
      </c>
      <c r="H85" s="22">
        <v>1816990.7581135598</v>
      </c>
      <c r="I85" s="22">
        <v>1996383.6288741119</v>
      </c>
      <c r="J85" s="22">
        <v>2063530.2155134724</v>
      </c>
      <c r="K85" s="22">
        <v>2138908.1004891694</v>
      </c>
      <c r="L85" s="22">
        <v>2301354.2434425163</v>
      </c>
      <c r="M85" s="22">
        <v>2359250.3708877484</v>
      </c>
      <c r="N85" s="22">
        <v>2168077.0384248914</v>
      </c>
      <c r="O85" s="22">
        <v>1950786.6430502865</v>
      </c>
      <c r="P85" s="22">
        <v>1623180.0599245017</v>
      </c>
      <c r="Q85" s="22">
        <v>1297854.0869654706</v>
      </c>
      <c r="R85" s="22">
        <v>899612.06389173656</v>
      </c>
      <c r="S85" s="22">
        <v>301114.0597806045</v>
      </c>
      <c r="T85" s="22">
        <v>305112.36907213164</v>
      </c>
      <c r="U85" s="22">
        <v>937890</v>
      </c>
      <c r="V85" s="22">
        <v>1277531</v>
      </c>
      <c r="W85" s="22">
        <v>1288162</v>
      </c>
    </row>
    <row r="86" spans="1:23" s="14" customFormat="1" ht="18" customHeight="1">
      <c r="A86" s="19" t="s">
        <v>40</v>
      </c>
      <c r="B86" s="20">
        <v>1846912</v>
      </c>
      <c r="C86" s="21">
        <v>2108338</v>
      </c>
      <c r="D86" s="20">
        <v>2191714</v>
      </c>
      <c r="E86" s="22">
        <v>2110563</v>
      </c>
      <c r="F86" s="22">
        <v>2067067</v>
      </c>
      <c r="G86" s="22">
        <v>1889949</v>
      </c>
      <c r="H86" s="22">
        <v>1715179.4384318881</v>
      </c>
      <c r="I86" s="22">
        <v>1847298.1631797003</v>
      </c>
      <c r="J86" s="22">
        <v>1850469.1149481211</v>
      </c>
      <c r="K86" s="22">
        <v>1824626.4437578195</v>
      </c>
      <c r="L86" s="22">
        <v>1954705.1959415514</v>
      </c>
      <c r="M86" s="22">
        <v>1978011.7469334777</v>
      </c>
      <c r="N86" s="22">
        <v>1878336.2516405361</v>
      </c>
      <c r="O86" s="22">
        <v>1552678.2825505859</v>
      </c>
      <c r="P86" s="22">
        <v>1361128.7947775798</v>
      </c>
      <c r="Q86" s="22">
        <v>1025328.86455747</v>
      </c>
      <c r="R86" s="22">
        <v>676861.09510198713</v>
      </c>
      <c r="S86" s="22">
        <v>265905.99688265548</v>
      </c>
      <c r="T86" s="22">
        <v>397588.22385956906</v>
      </c>
      <c r="U86" s="22">
        <v>1056470</v>
      </c>
      <c r="V86" s="22">
        <v>1103016</v>
      </c>
      <c r="W86" s="22">
        <v>927362</v>
      </c>
    </row>
    <row r="87" spans="1:23" s="14" customFormat="1" ht="18" customHeight="1">
      <c r="A87" s="19" t="s">
        <v>41</v>
      </c>
      <c r="B87" s="20">
        <v>2218397</v>
      </c>
      <c r="C87" s="21">
        <v>2393296</v>
      </c>
      <c r="D87" s="20">
        <v>2396468</v>
      </c>
      <c r="E87" s="22">
        <v>2247592</v>
      </c>
      <c r="F87" s="22">
        <v>2146252</v>
      </c>
      <c r="G87" s="22">
        <v>1866966</v>
      </c>
      <c r="H87" s="22">
        <v>1617822.9462634032</v>
      </c>
      <c r="I87" s="22">
        <v>1808540.4235171881</v>
      </c>
      <c r="J87" s="22">
        <v>1884346.4951275792</v>
      </c>
      <c r="K87" s="22">
        <v>1989210.3599544493</v>
      </c>
      <c r="L87" s="22">
        <v>2212106.7244177246</v>
      </c>
      <c r="M87" s="22">
        <v>2153321.4972155998</v>
      </c>
      <c r="N87" s="22">
        <v>1952765.4651084312</v>
      </c>
      <c r="O87" s="22">
        <v>1666340.9580222385</v>
      </c>
      <c r="P87" s="22">
        <v>1515465.6854107736</v>
      </c>
      <c r="Q87" s="22">
        <v>1230504.8414809383</v>
      </c>
      <c r="R87" s="22">
        <v>862644.76877093478</v>
      </c>
      <c r="S87" s="22">
        <v>375092.73742879252</v>
      </c>
      <c r="T87" s="22">
        <v>362436.83007566229</v>
      </c>
      <c r="U87" s="22">
        <v>888837</v>
      </c>
      <c r="V87" s="22">
        <v>1266901</v>
      </c>
      <c r="W87" s="22">
        <v>1434274</v>
      </c>
    </row>
    <row r="88" spans="1:23" s="14" customFormat="1" ht="18" customHeight="1">
      <c r="A88" s="19" t="s">
        <v>42</v>
      </c>
      <c r="B88" s="20">
        <v>1844232</v>
      </c>
      <c r="C88" s="21">
        <v>2381596</v>
      </c>
      <c r="D88" s="20">
        <v>2561793</v>
      </c>
      <c r="E88" s="22">
        <v>2689325</v>
      </c>
      <c r="F88" s="22">
        <v>2727879</v>
      </c>
      <c r="G88" s="22">
        <v>2561681</v>
      </c>
      <c r="H88" s="22">
        <v>2534794.4833047143</v>
      </c>
      <c r="I88" s="22">
        <v>2792555.4025284648</v>
      </c>
      <c r="J88" s="22">
        <v>3020750.8756704847</v>
      </c>
      <c r="K88" s="22">
        <v>3165265.2775554806</v>
      </c>
      <c r="L88" s="22">
        <v>3397038.5776625983</v>
      </c>
      <c r="M88" s="22">
        <v>3526047.8834572197</v>
      </c>
      <c r="N88" s="22">
        <v>3547536.880134535</v>
      </c>
      <c r="O88" s="22">
        <v>3268159.28393103</v>
      </c>
      <c r="P88" s="22">
        <v>3200297.9423006824</v>
      </c>
      <c r="Q88" s="22">
        <v>2957651.1299772547</v>
      </c>
      <c r="R88" s="22">
        <v>2075749.9409286007</v>
      </c>
      <c r="S88" s="22">
        <v>1002502.1018574877</v>
      </c>
      <c r="T88" s="22">
        <v>1259423.4234202902</v>
      </c>
      <c r="U88" s="22">
        <v>2644423</v>
      </c>
      <c r="V88" s="22">
        <v>3457025</v>
      </c>
      <c r="W88" s="22">
        <v>3773406</v>
      </c>
    </row>
    <row r="89" spans="1:23" s="14" customFormat="1" ht="18" customHeight="1">
      <c r="A89" s="19" t="s">
        <v>43</v>
      </c>
      <c r="B89" s="20">
        <v>708191</v>
      </c>
      <c r="C89" s="21">
        <v>822945</v>
      </c>
      <c r="D89" s="20">
        <v>855108</v>
      </c>
      <c r="E89" s="22">
        <v>869528</v>
      </c>
      <c r="F89" s="22">
        <v>860414</v>
      </c>
      <c r="G89" s="22">
        <v>773180</v>
      </c>
      <c r="H89" s="22">
        <v>652581.62036027247</v>
      </c>
      <c r="I89" s="22">
        <v>645800.61958204815</v>
      </c>
      <c r="J89" s="22">
        <v>659068.89303725003</v>
      </c>
      <c r="K89" s="22">
        <v>680799.88996396773</v>
      </c>
      <c r="L89" s="22">
        <v>684352.85378666199</v>
      </c>
      <c r="M89" s="22">
        <v>661012.60472673294</v>
      </c>
      <c r="N89" s="22">
        <v>654225.24286485102</v>
      </c>
      <c r="O89" s="22">
        <v>632803.36122172652</v>
      </c>
      <c r="P89" s="22">
        <v>640952.87382921705</v>
      </c>
      <c r="Q89" s="22">
        <v>519611.93715596007</v>
      </c>
      <c r="R89" s="22">
        <v>388562.24801101279</v>
      </c>
      <c r="S89" s="22">
        <v>113083.41650550973</v>
      </c>
      <c r="T89" s="22">
        <v>95150.317438208745</v>
      </c>
      <c r="U89" s="22">
        <v>179136</v>
      </c>
      <c r="V89" s="22">
        <v>163806</v>
      </c>
      <c r="W89" s="22">
        <v>207177</v>
      </c>
    </row>
    <row r="90" spans="1:23" s="14" customFormat="1" ht="18" customHeight="1">
      <c r="A90" s="19" t="s">
        <v>44</v>
      </c>
      <c r="B90" s="20">
        <v>744761</v>
      </c>
      <c r="C90" s="21">
        <v>912398</v>
      </c>
      <c r="D90" s="20">
        <v>967107</v>
      </c>
      <c r="E90" s="22">
        <v>987909</v>
      </c>
      <c r="F90" s="22">
        <v>959133</v>
      </c>
      <c r="G90" s="22">
        <v>853949</v>
      </c>
      <c r="H90" s="22">
        <v>707465.9744223326</v>
      </c>
      <c r="I90" s="22">
        <v>716068.60173118277</v>
      </c>
      <c r="J90" s="22">
        <v>714323.94647312141</v>
      </c>
      <c r="K90" s="22">
        <v>724307.67563289916</v>
      </c>
      <c r="L90" s="22">
        <v>715691.20215185243</v>
      </c>
      <c r="M90" s="22">
        <v>733303.22978741268</v>
      </c>
      <c r="N90" s="22">
        <v>748679.48391647788</v>
      </c>
      <c r="O90" s="22">
        <v>662724.12208561949</v>
      </c>
      <c r="P90" s="22">
        <v>642795.56043095712</v>
      </c>
      <c r="Q90" s="22">
        <v>525852.39984223677</v>
      </c>
      <c r="R90" s="22">
        <v>391538.80551907362</v>
      </c>
      <c r="S90" s="22">
        <v>117507.8448619417</v>
      </c>
      <c r="T90" s="22">
        <v>102547.99166587405</v>
      </c>
      <c r="U90" s="22">
        <v>250905</v>
      </c>
      <c r="V90" s="22">
        <v>292612</v>
      </c>
      <c r="W90" s="22">
        <v>375641</v>
      </c>
    </row>
    <row r="91" spans="1:23" s="14" customFormat="1" ht="18" customHeight="1">
      <c r="A91" s="19" t="s">
        <v>45</v>
      </c>
      <c r="B91" s="20">
        <v>578201</v>
      </c>
      <c r="C91" s="21">
        <v>656691</v>
      </c>
      <c r="D91" s="20">
        <v>692862</v>
      </c>
      <c r="E91" s="22">
        <v>699511</v>
      </c>
      <c r="F91" s="22">
        <v>698467</v>
      </c>
      <c r="G91" s="22">
        <v>628326</v>
      </c>
      <c r="H91" s="22">
        <v>532878.567758171</v>
      </c>
      <c r="I91" s="22">
        <v>542050.35346649413</v>
      </c>
      <c r="J91" s="22">
        <v>490042.79193423549</v>
      </c>
      <c r="K91" s="22">
        <v>501964.4107688411</v>
      </c>
      <c r="L91" s="22">
        <v>489535.17210217717</v>
      </c>
      <c r="M91" s="22">
        <v>485379.51469283801</v>
      </c>
      <c r="N91" s="22">
        <v>464197.85278300522</v>
      </c>
      <c r="O91" s="22">
        <v>419815.63230518607</v>
      </c>
      <c r="P91" s="22">
        <v>402034.11598993815</v>
      </c>
      <c r="Q91" s="22">
        <v>306565.95176153793</v>
      </c>
      <c r="R91" s="22">
        <v>176485.4866109463</v>
      </c>
      <c r="S91" s="22">
        <v>45382.458518603125</v>
      </c>
      <c r="T91" s="22">
        <v>43475.042070584866</v>
      </c>
      <c r="U91" s="22">
        <v>116829</v>
      </c>
      <c r="V91" s="22">
        <v>123934</v>
      </c>
      <c r="W91" s="22">
        <v>72534</v>
      </c>
    </row>
    <row r="92" spans="1:23" s="14" customFormat="1" ht="18" customHeight="1">
      <c r="A92" s="19" t="s">
        <v>46</v>
      </c>
      <c r="B92" s="20">
        <v>858380</v>
      </c>
      <c r="C92" s="21">
        <v>959438</v>
      </c>
      <c r="D92" s="20">
        <v>1002037</v>
      </c>
      <c r="E92" s="22">
        <v>1037240</v>
      </c>
      <c r="F92" s="22">
        <v>1015696</v>
      </c>
      <c r="G92" s="22">
        <v>930045</v>
      </c>
      <c r="H92" s="22">
        <v>813127.42572897021</v>
      </c>
      <c r="I92" s="22">
        <v>830625.3941025479</v>
      </c>
      <c r="J92" s="22">
        <v>743923.06661720981</v>
      </c>
      <c r="K92" s="22">
        <v>751127.08021837578</v>
      </c>
      <c r="L92" s="22">
        <v>753406.10110507079</v>
      </c>
      <c r="M92" s="22">
        <v>734342.09341850295</v>
      </c>
      <c r="N92" s="22">
        <v>696837.05267833732</v>
      </c>
      <c r="O92" s="22">
        <v>654617.23573090055</v>
      </c>
      <c r="P92" s="22">
        <v>670039.47529445984</v>
      </c>
      <c r="Q92" s="22">
        <v>536611.71568007383</v>
      </c>
      <c r="R92" s="22">
        <v>346612.71032399288</v>
      </c>
      <c r="S92" s="22">
        <v>111272.91127319844</v>
      </c>
      <c r="T92" s="22">
        <v>86589.034422496596</v>
      </c>
      <c r="U92" s="22">
        <v>202611</v>
      </c>
      <c r="V92" s="22">
        <v>225158</v>
      </c>
      <c r="W92" s="22">
        <v>233696</v>
      </c>
    </row>
    <row r="93" spans="1:23" s="14" customFormat="1" ht="18" customHeight="1">
      <c r="A93" s="19" t="s">
        <v>47</v>
      </c>
      <c r="B93" s="20">
        <v>446056</v>
      </c>
      <c r="C93" s="21">
        <v>513138</v>
      </c>
      <c r="D93" s="20">
        <v>524442</v>
      </c>
      <c r="E93" s="22">
        <v>516589</v>
      </c>
      <c r="F93" s="22">
        <v>502501</v>
      </c>
      <c r="G93" s="22">
        <v>458670</v>
      </c>
      <c r="H93" s="22">
        <v>383018.32214536174</v>
      </c>
      <c r="I93" s="22">
        <v>378300.20865976799</v>
      </c>
      <c r="J93" s="22">
        <v>335506.60177615506</v>
      </c>
      <c r="K93" s="22">
        <v>355685.7590639001</v>
      </c>
      <c r="L93" s="22">
        <v>361285.31129156199</v>
      </c>
      <c r="M93" s="22">
        <v>363982.36612843344</v>
      </c>
      <c r="N93" s="22">
        <v>352627.57329278381</v>
      </c>
      <c r="O93" s="22">
        <v>342601.41474197211</v>
      </c>
      <c r="P93" s="22">
        <v>333281.1402352369</v>
      </c>
      <c r="Q93" s="22">
        <v>276013.71906275215</v>
      </c>
      <c r="R93" s="22">
        <v>196321.33358155561</v>
      </c>
      <c r="S93" s="22">
        <v>46160.213736732228</v>
      </c>
      <c r="T93" s="22">
        <v>45644.842290976463</v>
      </c>
      <c r="U93" s="22">
        <v>117262</v>
      </c>
      <c r="V93" s="22">
        <v>160083</v>
      </c>
      <c r="W93" s="22">
        <v>178960</v>
      </c>
    </row>
    <row r="94" spans="1:23" s="14" customFormat="1" ht="18" customHeight="1">
      <c r="A94" s="19" t="s">
        <v>48</v>
      </c>
      <c r="B94" s="20">
        <v>1332964</v>
      </c>
      <c r="C94" s="21">
        <v>1621969</v>
      </c>
      <c r="D94" s="20">
        <v>1716782</v>
      </c>
      <c r="E94" s="22">
        <v>1756105</v>
      </c>
      <c r="F94" s="22">
        <v>1678142</v>
      </c>
      <c r="G94" s="22">
        <v>1460429</v>
      </c>
      <c r="H94" s="22">
        <v>1173962.1047841874</v>
      </c>
      <c r="I94" s="22">
        <v>1195996.9292770042</v>
      </c>
      <c r="J94" s="22">
        <v>1194762.3086616057</v>
      </c>
      <c r="K94" s="22">
        <v>1258274.1460324142</v>
      </c>
      <c r="L94" s="22">
        <v>1285539.3142464003</v>
      </c>
      <c r="M94" s="22">
        <v>1312297.5374612354</v>
      </c>
      <c r="N94" s="22">
        <v>1268298.2482815832</v>
      </c>
      <c r="O94" s="22">
        <v>1170032.949153237</v>
      </c>
      <c r="P94" s="22">
        <v>1209192.0911374229</v>
      </c>
      <c r="Q94" s="22">
        <v>922159.05546730338</v>
      </c>
      <c r="R94" s="22">
        <v>637802.64836767362</v>
      </c>
      <c r="S94" s="22">
        <v>174490.87085201158</v>
      </c>
      <c r="T94" s="22">
        <v>154032.17184666803</v>
      </c>
      <c r="U94" s="22">
        <v>341722</v>
      </c>
      <c r="V94" s="22">
        <v>559944</v>
      </c>
      <c r="W94" s="22">
        <v>660824</v>
      </c>
    </row>
    <row r="95" spans="1:23" s="14" customFormat="1" ht="18" customHeight="1">
      <c r="A95" s="19" t="s">
        <v>49</v>
      </c>
      <c r="B95" s="20">
        <v>243204</v>
      </c>
      <c r="C95" s="21">
        <v>337649</v>
      </c>
      <c r="D95" s="20">
        <v>365548</v>
      </c>
      <c r="E95" s="22">
        <v>368300</v>
      </c>
      <c r="F95" s="22">
        <v>360387</v>
      </c>
      <c r="G95" s="22">
        <v>334383</v>
      </c>
      <c r="H95" s="22">
        <v>294219.45271663944</v>
      </c>
      <c r="I95" s="22">
        <v>327072.81454364525</v>
      </c>
      <c r="J95" s="22">
        <v>354118.83015559753</v>
      </c>
      <c r="K95" s="22">
        <v>403019.16613603663</v>
      </c>
      <c r="L95" s="22">
        <v>431628.51186731807</v>
      </c>
      <c r="M95" s="22">
        <v>443480.04594231478</v>
      </c>
      <c r="N95" s="22">
        <v>398495.41274692793</v>
      </c>
      <c r="O95" s="22">
        <v>353680.03434942209</v>
      </c>
      <c r="P95" s="22">
        <v>339748.83446346404</v>
      </c>
      <c r="Q95" s="22">
        <v>269693.7929992525</v>
      </c>
      <c r="R95" s="22">
        <v>220442.66123604513</v>
      </c>
      <c r="S95" s="22">
        <v>127297.41458615958</v>
      </c>
      <c r="T95" s="22">
        <v>87749.248405570121</v>
      </c>
      <c r="U95" s="22">
        <v>244048</v>
      </c>
      <c r="V95" s="22">
        <v>313204</v>
      </c>
      <c r="W95" s="22">
        <v>424630</v>
      </c>
    </row>
    <row r="96" spans="1:23" s="14" customFormat="1" ht="18" customHeight="1">
      <c r="A96" s="19" t="s">
        <v>50</v>
      </c>
      <c r="B96" s="20">
        <v>1287865</v>
      </c>
      <c r="C96" s="21">
        <v>1641085</v>
      </c>
      <c r="D96" s="20">
        <v>1701711</v>
      </c>
      <c r="E96" s="22">
        <v>1698159</v>
      </c>
      <c r="F96" s="22">
        <v>1659050</v>
      </c>
      <c r="G96" s="22">
        <v>1532337</v>
      </c>
      <c r="H96" s="22">
        <v>1341344.0364010388</v>
      </c>
      <c r="I96" s="22">
        <v>1398240.4971000263</v>
      </c>
      <c r="J96" s="22">
        <v>1337424.1133154596</v>
      </c>
      <c r="K96" s="22">
        <v>1414089.2269917766</v>
      </c>
      <c r="L96" s="22">
        <v>1509927.8582261768</v>
      </c>
      <c r="M96" s="22">
        <v>1480567.0317679285</v>
      </c>
      <c r="N96" s="22">
        <v>1379650.1646262368</v>
      </c>
      <c r="O96" s="22">
        <v>1150959.9225473264</v>
      </c>
      <c r="P96" s="22">
        <v>1100055.8616681593</v>
      </c>
      <c r="Q96" s="22">
        <v>950398.24458790279</v>
      </c>
      <c r="R96" s="22">
        <v>754673.9656335531</v>
      </c>
      <c r="S96" s="22">
        <v>464311.74699623312</v>
      </c>
      <c r="T96" s="22">
        <v>237090.62043068407</v>
      </c>
      <c r="U96" s="22">
        <v>540782</v>
      </c>
      <c r="V96" s="22">
        <v>1188916</v>
      </c>
      <c r="W96" s="22">
        <v>1863162</v>
      </c>
    </row>
    <row r="97" spans="1:23" s="14" customFormat="1" ht="18" customHeight="1">
      <c r="A97" s="19" t="s">
        <v>51</v>
      </c>
      <c r="B97" s="20">
        <v>1250922</v>
      </c>
      <c r="C97" s="21">
        <v>1349584</v>
      </c>
      <c r="D97" s="20">
        <v>1304087</v>
      </c>
      <c r="E97" s="22">
        <v>1303818</v>
      </c>
      <c r="F97" s="22">
        <v>1310324</v>
      </c>
      <c r="G97" s="22">
        <v>1195850</v>
      </c>
      <c r="H97" s="22">
        <v>1031549.6621203308</v>
      </c>
      <c r="I97" s="22">
        <v>1074079.5165560595</v>
      </c>
      <c r="J97" s="22">
        <v>1054273.3987517767</v>
      </c>
      <c r="K97" s="22">
        <v>1124715.8014239373</v>
      </c>
      <c r="L97" s="22">
        <v>1163255.5709135351</v>
      </c>
      <c r="M97" s="22">
        <v>1151190.800485834</v>
      </c>
      <c r="N97" s="22">
        <v>1087124.9604999195</v>
      </c>
      <c r="O97" s="22">
        <v>998833.71843047207</v>
      </c>
      <c r="P97" s="22">
        <v>1020827.5809349591</v>
      </c>
      <c r="Q97" s="22">
        <v>842186.6275763968</v>
      </c>
      <c r="R97" s="22">
        <v>591341.80127904564</v>
      </c>
      <c r="S97" s="22">
        <v>269470.11866274627</v>
      </c>
      <c r="T97" s="22">
        <v>193493.56649956413</v>
      </c>
      <c r="U97" s="22">
        <v>480245</v>
      </c>
      <c r="V97" s="22">
        <v>607887</v>
      </c>
      <c r="W97" s="22">
        <v>678263</v>
      </c>
    </row>
    <row r="98" spans="1:23" s="14" customFormat="1" ht="18" customHeight="1">
      <c r="A98" s="19" t="s">
        <v>52</v>
      </c>
      <c r="B98" s="20">
        <v>2313486</v>
      </c>
      <c r="C98" s="21">
        <v>2594124</v>
      </c>
      <c r="D98" s="20">
        <v>2455420</v>
      </c>
      <c r="E98" s="22">
        <v>2338135</v>
      </c>
      <c r="F98" s="22">
        <v>2204721</v>
      </c>
      <c r="G98" s="22">
        <v>1990332</v>
      </c>
      <c r="H98" s="22">
        <v>1654744.2021669904</v>
      </c>
      <c r="I98" s="22">
        <v>1689531.58162745</v>
      </c>
      <c r="J98" s="22">
        <v>1653198.4666783779</v>
      </c>
      <c r="K98" s="22">
        <v>1762882.6446318524</v>
      </c>
      <c r="L98" s="22">
        <v>1863797.9902397394</v>
      </c>
      <c r="M98" s="22">
        <v>1852686.4434211119</v>
      </c>
      <c r="N98" s="22">
        <v>1847882.0009679031</v>
      </c>
      <c r="O98" s="22">
        <v>1681635.4979059929</v>
      </c>
      <c r="P98" s="22">
        <v>1650058.0957319757</v>
      </c>
      <c r="Q98" s="22">
        <v>1419598.510247624</v>
      </c>
      <c r="R98" s="22">
        <v>1003560.0352806908</v>
      </c>
      <c r="S98" s="22">
        <v>527532.57319210831</v>
      </c>
      <c r="T98" s="22">
        <v>324888.74518492079</v>
      </c>
      <c r="U98" s="22">
        <v>833703</v>
      </c>
      <c r="V98" s="22">
        <v>1058607</v>
      </c>
      <c r="W98" s="22">
        <v>1898388</v>
      </c>
    </row>
    <row r="99" spans="1:23" s="14" customFormat="1" ht="18" customHeight="1">
      <c r="A99" s="19" t="s">
        <v>53</v>
      </c>
      <c r="B99" s="20">
        <v>743685</v>
      </c>
      <c r="C99" s="21">
        <v>889507</v>
      </c>
      <c r="D99" s="20">
        <v>939874</v>
      </c>
      <c r="E99" s="22">
        <v>920008</v>
      </c>
      <c r="F99" s="22">
        <v>865757</v>
      </c>
      <c r="G99" s="22">
        <v>770256</v>
      </c>
      <c r="H99" s="22">
        <v>644926.1593509115</v>
      </c>
      <c r="I99" s="22">
        <v>629452.14553827955</v>
      </c>
      <c r="J99" s="22">
        <v>621893.40976969362</v>
      </c>
      <c r="K99" s="22">
        <v>664857.92154596956</v>
      </c>
      <c r="L99" s="22">
        <v>689579.23142652982</v>
      </c>
      <c r="M99" s="22">
        <v>673394.70096570894</v>
      </c>
      <c r="N99" s="22">
        <v>647041.52938015142</v>
      </c>
      <c r="O99" s="22">
        <v>561329.99334284221</v>
      </c>
      <c r="P99" s="22">
        <v>549018.74537800462</v>
      </c>
      <c r="Q99" s="22">
        <v>445717.66438163217</v>
      </c>
      <c r="R99" s="22">
        <v>316602.92102970544</v>
      </c>
      <c r="S99" s="22">
        <v>132059.85012755936</v>
      </c>
      <c r="T99" s="22">
        <v>80386.704409436774</v>
      </c>
      <c r="U99" s="22">
        <v>252501</v>
      </c>
      <c r="V99" s="22">
        <v>386046</v>
      </c>
      <c r="W99" s="22">
        <v>399828</v>
      </c>
    </row>
    <row r="100" spans="1:23" s="14" customFormat="1" ht="18" customHeight="1">
      <c r="A100" s="19" t="s">
        <v>54</v>
      </c>
      <c r="B100" s="20">
        <v>1409808</v>
      </c>
      <c r="C100" s="21">
        <v>1727193</v>
      </c>
      <c r="D100" s="20">
        <v>1763469</v>
      </c>
      <c r="E100" s="22">
        <v>1852178</v>
      </c>
      <c r="F100" s="22">
        <v>1907171</v>
      </c>
      <c r="G100" s="22">
        <v>1797652</v>
      </c>
      <c r="H100" s="22">
        <v>1542859.7020806102</v>
      </c>
      <c r="I100" s="22">
        <v>1543254.6162644429</v>
      </c>
      <c r="J100" s="22">
        <v>1467025.7259604237</v>
      </c>
      <c r="K100" s="22">
        <v>1579194.8586563866</v>
      </c>
      <c r="L100" s="22">
        <v>1653753.4413998169</v>
      </c>
      <c r="M100" s="22">
        <v>1629208.955189791</v>
      </c>
      <c r="N100" s="22">
        <v>1541419.3027198508</v>
      </c>
      <c r="O100" s="22">
        <v>1322026.5837135431</v>
      </c>
      <c r="P100" s="22">
        <v>1285219.4803892355</v>
      </c>
      <c r="Q100" s="22">
        <v>1094133.5291192499</v>
      </c>
      <c r="R100" s="22">
        <v>818777.64513860655</v>
      </c>
      <c r="S100" s="22">
        <v>414914.20508023573</v>
      </c>
      <c r="T100" s="22">
        <v>248543.78227714615</v>
      </c>
      <c r="U100" s="22">
        <v>730442</v>
      </c>
      <c r="V100" s="22">
        <v>1945068</v>
      </c>
      <c r="W100" s="22">
        <v>2479347</v>
      </c>
    </row>
    <row r="101" spans="1:23" s="14" customFormat="1" ht="18" customHeight="1">
      <c r="A101" s="19" t="s">
        <v>55</v>
      </c>
      <c r="B101" s="20">
        <v>657362</v>
      </c>
      <c r="C101" s="21">
        <v>794077</v>
      </c>
      <c r="D101" s="20">
        <v>846044</v>
      </c>
      <c r="E101" s="22">
        <v>838223</v>
      </c>
      <c r="F101" s="22">
        <v>847396</v>
      </c>
      <c r="G101" s="22">
        <v>792709</v>
      </c>
      <c r="H101" s="22">
        <v>648945.53768709942</v>
      </c>
      <c r="I101" s="22">
        <v>638566.17508004513</v>
      </c>
      <c r="J101" s="22">
        <v>626449.67348049639</v>
      </c>
      <c r="K101" s="22">
        <v>638097.93209665373</v>
      </c>
      <c r="L101" s="22">
        <v>676514.2100454598</v>
      </c>
      <c r="M101" s="22">
        <v>677957.71247018769</v>
      </c>
      <c r="N101" s="22">
        <v>674846.50905162364</v>
      </c>
      <c r="O101" s="22">
        <v>604393.28497797402</v>
      </c>
      <c r="P101" s="22">
        <v>604855.69463183405</v>
      </c>
      <c r="Q101" s="22">
        <v>492030.10170331877</v>
      </c>
      <c r="R101" s="22">
        <v>373716.56376353302</v>
      </c>
      <c r="S101" s="22">
        <v>165887.22637679047</v>
      </c>
      <c r="T101" s="22">
        <v>93546.364575993066</v>
      </c>
      <c r="U101" s="22">
        <v>324907.2</v>
      </c>
      <c r="V101" s="22">
        <v>602288</v>
      </c>
      <c r="W101" s="22">
        <v>608094</v>
      </c>
    </row>
    <row r="102" spans="1:23" s="14" customFormat="1" ht="18" customHeight="1">
      <c r="A102" s="19" t="s">
        <v>56</v>
      </c>
      <c r="B102" s="20">
        <v>538340</v>
      </c>
      <c r="C102" s="21">
        <v>660274</v>
      </c>
      <c r="D102" s="20">
        <v>696970</v>
      </c>
      <c r="E102" s="22">
        <v>676964</v>
      </c>
      <c r="F102" s="22">
        <v>630523</v>
      </c>
      <c r="G102" s="22">
        <v>549063</v>
      </c>
      <c r="H102" s="22">
        <v>417657.22211461805</v>
      </c>
      <c r="I102" s="22">
        <v>468216.81590049504</v>
      </c>
      <c r="J102" s="22">
        <v>497844.17258392117</v>
      </c>
      <c r="K102" s="22">
        <v>585172.06431209063</v>
      </c>
      <c r="L102" s="22">
        <v>632572.95255917741</v>
      </c>
      <c r="M102" s="22">
        <v>598241.43243041285</v>
      </c>
      <c r="N102" s="22">
        <v>534131.9704170773</v>
      </c>
      <c r="O102" s="22">
        <v>427680.38977295038</v>
      </c>
      <c r="P102" s="22">
        <v>462161.46087133879</v>
      </c>
      <c r="Q102" s="22">
        <v>375835.19766814262</v>
      </c>
      <c r="R102" s="22">
        <v>251997.53227363457</v>
      </c>
      <c r="S102" s="22">
        <v>113039.5600686907</v>
      </c>
      <c r="T102" s="22">
        <v>67122.176454764878</v>
      </c>
      <c r="U102" s="22">
        <v>161123</v>
      </c>
      <c r="V102" s="22">
        <v>0</v>
      </c>
      <c r="W102" s="22">
        <v>0</v>
      </c>
    </row>
    <row r="103" spans="1:23" s="14" customFormat="1" ht="18" customHeight="1">
      <c r="A103" s="19" t="s">
        <v>57</v>
      </c>
      <c r="B103" s="20">
        <v>2366952</v>
      </c>
      <c r="C103" s="21">
        <v>2728721</v>
      </c>
      <c r="D103" s="20">
        <v>2794184</v>
      </c>
      <c r="E103" s="22">
        <v>2636084</v>
      </c>
      <c r="F103" s="22">
        <v>2593970</v>
      </c>
      <c r="G103" s="22">
        <v>2368390</v>
      </c>
      <c r="H103" s="22">
        <v>2068743.58053245</v>
      </c>
      <c r="I103" s="22">
        <v>2203871.1084313327</v>
      </c>
      <c r="J103" s="22">
        <v>2279292.6622259412</v>
      </c>
      <c r="K103" s="22">
        <v>2496348.1607429027</v>
      </c>
      <c r="L103" s="22">
        <v>2612736.573883133</v>
      </c>
      <c r="M103" s="22">
        <v>2609062.0942485444</v>
      </c>
      <c r="N103" s="22">
        <v>2461296.3680236372</v>
      </c>
      <c r="O103" s="22">
        <v>2105324.0213167835</v>
      </c>
      <c r="P103" s="22">
        <v>1987036.3585888422</v>
      </c>
      <c r="Q103" s="22">
        <v>1557647.9259629389</v>
      </c>
      <c r="R103" s="22">
        <v>1085593.0524729667</v>
      </c>
      <c r="S103" s="22">
        <v>601085.69451620523</v>
      </c>
      <c r="T103" s="22">
        <v>304881.11143144971</v>
      </c>
      <c r="U103" s="22">
        <v>1334125</v>
      </c>
      <c r="V103" s="22">
        <v>1956373</v>
      </c>
      <c r="W103" s="22">
        <v>2543238</v>
      </c>
    </row>
    <row r="104" spans="1:23" s="14" customFormat="1" ht="18" customHeight="1">
      <c r="A104" s="19" t="s">
        <v>58</v>
      </c>
      <c r="B104" s="20">
        <v>927230</v>
      </c>
      <c r="C104" s="21">
        <v>1041528</v>
      </c>
      <c r="D104" s="20">
        <v>1058765</v>
      </c>
      <c r="E104" s="22">
        <v>1020214</v>
      </c>
      <c r="F104" s="22">
        <v>989223</v>
      </c>
      <c r="G104" s="22">
        <v>927514</v>
      </c>
      <c r="H104" s="22">
        <v>750177.04899666761</v>
      </c>
      <c r="I104" s="22">
        <v>718701.97868793353</v>
      </c>
      <c r="J104" s="22">
        <v>677563.23345785099</v>
      </c>
      <c r="K104" s="22">
        <v>723012.96873743297</v>
      </c>
      <c r="L104" s="22">
        <v>776261.64681378845</v>
      </c>
      <c r="M104" s="22">
        <v>774464.67481930938</v>
      </c>
      <c r="N104" s="22">
        <v>742628.73984864471</v>
      </c>
      <c r="O104" s="22">
        <v>597143.85521868663</v>
      </c>
      <c r="P104" s="22">
        <v>534671.94122065115</v>
      </c>
      <c r="Q104" s="22">
        <v>424807.46463179431</v>
      </c>
      <c r="R104" s="22">
        <v>264327.02606118802</v>
      </c>
      <c r="S104" s="22">
        <v>130674.45989125184</v>
      </c>
      <c r="T104" s="22">
        <v>65342.437285888358</v>
      </c>
      <c r="U104" s="22">
        <v>243866</v>
      </c>
      <c r="V104" s="22">
        <v>285662</v>
      </c>
      <c r="W104" s="22">
        <v>265985</v>
      </c>
    </row>
    <row r="105" spans="1:23" s="14" customFormat="1" ht="18" customHeight="1">
      <c r="A105" s="19" t="s">
        <v>59</v>
      </c>
      <c r="B105" s="20">
        <v>898305</v>
      </c>
      <c r="C105" s="21">
        <v>1010131</v>
      </c>
      <c r="D105" s="20">
        <v>1047510</v>
      </c>
      <c r="E105" s="22">
        <v>1018395</v>
      </c>
      <c r="F105" s="22">
        <v>1018811</v>
      </c>
      <c r="G105" s="22">
        <v>965740</v>
      </c>
      <c r="H105" s="22">
        <v>787154.69747812604</v>
      </c>
      <c r="I105" s="22">
        <v>794104.01256604935</v>
      </c>
      <c r="J105" s="22">
        <v>752341.08304654062</v>
      </c>
      <c r="K105" s="22">
        <v>841804.09005183354</v>
      </c>
      <c r="L105" s="22">
        <v>870495.28042968118</v>
      </c>
      <c r="M105" s="22">
        <v>824465.82318281592</v>
      </c>
      <c r="N105" s="22">
        <v>766845.86943992937</v>
      </c>
      <c r="O105" s="22">
        <v>624229.02475361153</v>
      </c>
      <c r="P105" s="22">
        <v>599350.27015595953</v>
      </c>
      <c r="Q105" s="22">
        <v>486191.37052394636</v>
      </c>
      <c r="R105" s="22">
        <v>325856.53030706046</v>
      </c>
      <c r="S105" s="22">
        <v>167006.37795251285</v>
      </c>
      <c r="T105" s="22">
        <v>93043.282367923355</v>
      </c>
      <c r="U105" s="22">
        <v>248995</v>
      </c>
      <c r="V105" s="22">
        <v>326039</v>
      </c>
      <c r="W105" s="22">
        <v>295628</v>
      </c>
    </row>
    <row r="106" spans="1:23" s="14" customFormat="1" ht="18" customHeight="1">
      <c r="A106" s="19" t="s">
        <v>60</v>
      </c>
      <c r="B106" s="20">
        <v>1950012</v>
      </c>
      <c r="C106" s="21">
        <v>2234543</v>
      </c>
      <c r="D106" s="20">
        <v>2267734</v>
      </c>
      <c r="E106" s="22">
        <v>2324669</v>
      </c>
      <c r="F106" s="22">
        <v>2665136</v>
      </c>
      <c r="G106" s="22">
        <v>2449966</v>
      </c>
      <c r="H106" s="22">
        <v>2172395.0388304465</v>
      </c>
      <c r="I106" s="22">
        <v>2210408.3226031922</v>
      </c>
      <c r="J106" s="22">
        <v>2231381.1821486284</v>
      </c>
      <c r="K106" s="22">
        <v>2374627.551458701</v>
      </c>
      <c r="L106" s="22">
        <v>2446392.3904476468</v>
      </c>
      <c r="M106" s="22">
        <v>2376291.590832503</v>
      </c>
      <c r="N106" s="22">
        <v>2329998.2514636442</v>
      </c>
      <c r="O106" s="22">
        <v>2007986.9673407215</v>
      </c>
      <c r="P106" s="22">
        <v>1912913.8480393854</v>
      </c>
      <c r="Q106" s="22">
        <v>1527078.2481933138</v>
      </c>
      <c r="R106" s="22">
        <v>925015.09202128113</v>
      </c>
      <c r="S106" s="22">
        <v>556178.96868585679</v>
      </c>
      <c r="T106" s="22">
        <v>293071.71148084151</v>
      </c>
      <c r="U106" s="22">
        <v>1204182.2</v>
      </c>
      <c r="V106" s="22">
        <v>1559007</v>
      </c>
      <c r="W106" s="22">
        <v>1794893</v>
      </c>
    </row>
    <row r="107" spans="1:23" s="14" customFormat="1" ht="18" customHeight="1">
      <c r="A107" s="19" t="s">
        <v>61</v>
      </c>
      <c r="B107" s="20">
        <v>1168893</v>
      </c>
      <c r="C107" s="21">
        <v>1287539</v>
      </c>
      <c r="D107" s="20">
        <v>1310538</v>
      </c>
      <c r="E107" s="22">
        <v>1274018</v>
      </c>
      <c r="F107" s="22">
        <v>1252882</v>
      </c>
      <c r="G107" s="22">
        <v>1129826</v>
      </c>
      <c r="H107" s="22">
        <v>937515.57916220126</v>
      </c>
      <c r="I107" s="22">
        <v>1001170.5433904066</v>
      </c>
      <c r="J107" s="22">
        <v>941441.22461747518</v>
      </c>
      <c r="K107" s="22">
        <v>986094.99440410605</v>
      </c>
      <c r="L107" s="22">
        <v>981643.09052824019</v>
      </c>
      <c r="M107" s="22">
        <v>937122.6475269876</v>
      </c>
      <c r="N107" s="22">
        <v>870941.49314059585</v>
      </c>
      <c r="O107" s="22">
        <v>740612.73742124962</v>
      </c>
      <c r="P107" s="22">
        <v>712065.25493588741</v>
      </c>
      <c r="Q107" s="22">
        <v>580781.0929651889</v>
      </c>
      <c r="R107" s="22">
        <v>375494.33076374471</v>
      </c>
      <c r="S107" s="22">
        <v>200430.33065585268</v>
      </c>
      <c r="T107" s="22">
        <v>109398.02183592806</v>
      </c>
      <c r="U107" s="22">
        <v>350508</v>
      </c>
      <c r="V107" s="22">
        <v>382208</v>
      </c>
      <c r="W107" s="22">
        <v>483232</v>
      </c>
    </row>
    <row r="108" spans="1:23" s="14" customFormat="1" ht="18" customHeight="1">
      <c r="A108" s="19" t="s">
        <v>62</v>
      </c>
      <c r="B108" s="20">
        <v>3642246</v>
      </c>
      <c r="C108" s="21">
        <v>4050199</v>
      </c>
      <c r="D108" s="20">
        <v>4208507</v>
      </c>
      <c r="E108" s="22">
        <v>4079544</v>
      </c>
      <c r="F108" s="22">
        <v>4080221</v>
      </c>
      <c r="G108" s="22">
        <v>3660762</v>
      </c>
      <c r="H108" s="22">
        <v>3305219.7029849077</v>
      </c>
      <c r="I108" s="22">
        <v>3653583.7372828675</v>
      </c>
      <c r="J108" s="22">
        <v>3961307.4223273257</v>
      </c>
      <c r="K108" s="22">
        <v>4359232.1636642814</v>
      </c>
      <c r="L108" s="22">
        <v>4822311.2115142532</v>
      </c>
      <c r="M108" s="22">
        <v>4702911.3889651531</v>
      </c>
      <c r="N108" s="22">
        <v>4241456.9678500509</v>
      </c>
      <c r="O108" s="22">
        <v>3791100.5926848277</v>
      </c>
      <c r="P108" s="22">
        <v>3526185.721080808</v>
      </c>
      <c r="Q108" s="22">
        <v>2911641.886420649</v>
      </c>
      <c r="R108" s="22">
        <v>2271634.0115119494</v>
      </c>
      <c r="S108" s="22">
        <v>843561.10446218902</v>
      </c>
      <c r="T108" s="22">
        <v>466333.78827769164</v>
      </c>
      <c r="U108" s="22">
        <v>1908280.6</v>
      </c>
      <c r="V108" s="22">
        <v>2610638</v>
      </c>
      <c r="W108" s="22">
        <v>3075393</v>
      </c>
    </row>
    <row r="109" spans="1:23" s="14" customFormat="1" ht="18" customHeight="1">
      <c r="A109" s="50" t="s">
        <v>63</v>
      </c>
      <c r="B109" s="51">
        <v>0</v>
      </c>
      <c r="C109" s="51">
        <v>0</v>
      </c>
      <c r="D109" s="52">
        <v>28951</v>
      </c>
      <c r="E109" s="53">
        <v>82846</v>
      </c>
      <c r="F109" s="53">
        <v>116139</v>
      </c>
      <c r="G109" s="53">
        <v>104671</v>
      </c>
      <c r="H109" s="53">
        <v>62769.557015076913</v>
      </c>
      <c r="I109" s="53">
        <v>68844.152972601456</v>
      </c>
      <c r="J109" s="53">
        <v>39559.77556406751</v>
      </c>
      <c r="K109" s="53">
        <v>27279.70348106969</v>
      </c>
      <c r="L109" s="53">
        <v>34374.715505714332</v>
      </c>
      <c r="M109" s="53">
        <v>24307.076511921565</v>
      </c>
      <c r="N109" s="53">
        <v>23556.461836458755</v>
      </c>
      <c r="O109" s="53">
        <v>14769.344968413714</v>
      </c>
      <c r="P109" s="53">
        <v>11632.464091561647</v>
      </c>
      <c r="Q109" s="53">
        <v>9550.2573046111429</v>
      </c>
      <c r="R109" s="53">
        <v>4198.0432451109091</v>
      </c>
      <c r="S109" s="53">
        <v>1435.2192562886823</v>
      </c>
      <c r="T109" s="53">
        <v>615.30072730468942</v>
      </c>
      <c r="U109" s="53">
        <v>26</v>
      </c>
      <c r="V109" s="53">
        <v>0</v>
      </c>
      <c r="W109" s="53">
        <v>0</v>
      </c>
    </row>
    <row r="110" spans="1:23" s="14" customFormat="1" ht="18" customHeight="1">
      <c r="A110" s="19" t="s">
        <v>64</v>
      </c>
      <c r="B110" s="21">
        <v>0</v>
      </c>
      <c r="C110" s="21">
        <v>0</v>
      </c>
      <c r="D110" s="20">
        <v>109457</v>
      </c>
      <c r="E110" s="22">
        <v>142477</v>
      </c>
      <c r="F110" s="22">
        <v>169391</v>
      </c>
      <c r="G110" s="22">
        <v>142559</v>
      </c>
      <c r="H110" s="22">
        <v>90519.589240655245</v>
      </c>
      <c r="I110" s="22">
        <v>84480.168566691485</v>
      </c>
      <c r="J110" s="22">
        <v>57720.7561028126</v>
      </c>
      <c r="K110" s="22">
        <v>43480.219480061234</v>
      </c>
      <c r="L110" s="22">
        <v>39558.931596229813</v>
      </c>
      <c r="M110" s="22">
        <v>42899.847266025274</v>
      </c>
      <c r="N110" s="22">
        <v>35346.380696302789</v>
      </c>
      <c r="O110" s="22">
        <v>22742.645050484818</v>
      </c>
      <c r="P110" s="22">
        <v>21063.046569558708</v>
      </c>
      <c r="Q110" s="22">
        <v>15112.908337375307</v>
      </c>
      <c r="R110" s="22">
        <v>8473.9909997852756</v>
      </c>
      <c r="S110" s="22">
        <v>4969.8072012816228</v>
      </c>
      <c r="T110" s="22">
        <v>1013.002276485549</v>
      </c>
      <c r="U110" s="22">
        <v>62</v>
      </c>
      <c r="V110" s="22">
        <v>378</v>
      </c>
      <c r="W110" s="22">
        <v>1016</v>
      </c>
    </row>
    <row r="111" spans="1:23" s="14" customFormat="1" ht="18" customHeight="1">
      <c r="A111" s="19" t="s">
        <v>65</v>
      </c>
      <c r="B111" s="20">
        <v>139639</v>
      </c>
      <c r="C111" s="21">
        <v>151485</v>
      </c>
      <c r="D111" s="20">
        <v>314453</v>
      </c>
      <c r="E111" s="22">
        <v>350440</v>
      </c>
      <c r="F111" s="22">
        <v>412980</v>
      </c>
      <c r="G111" s="22">
        <v>363189</v>
      </c>
      <c r="H111" s="22">
        <v>234199.36261549301</v>
      </c>
      <c r="I111" s="22">
        <v>243074.50718795773</v>
      </c>
      <c r="J111" s="22">
        <v>159041.19645038107</v>
      </c>
      <c r="K111" s="22">
        <v>128896.17544547182</v>
      </c>
      <c r="L111" s="22">
        <v>136559.192653109</v>
      </c>
      <c r="M111" s="22">
        <v>149050.93138079834</v>
      </c>
      <c r="N111" s="22">
        <v>125871.86239018079</v>
      </c>
      <c r="O111" s="22">
        <v>97964.923981421918</v>
      </c>
      <c r="P111" s="22">
        <v>85774.39393401875</v>
      </c>
      <c r="Q111" s="22">
        <v>68266.945636953868</v>
      </c>
      <c r="R111" s="22">
        <v>36205.926634247546</v>
      </c>
      <c r="S111" s="22">
        <v>19788.96003128462</v>
      </c>
      <c r="T111" s="22">
        <v>889.71034916807707</v>
      </c>
      <c r="U111" s="22">
        <v>2446</v>
      </c>
      <c r="V111" s="22">
        <v>2125</v>
      </c>
      <c r="W111" s="22">
        <v>966</v>
      </c>
    </row>
    <row r="112" spans="1:23" s="14" customFormat="1" ht="18" customHeight="1">
      <c r="A112" s="19" t="s">
        <v>66</v>
      </c>
      <c r="B112" s="20">
        <v>123891</v>
      </c>
      <c r="C112" s="21">
        <v>149665</v>
      </c>
      <c r="D112" s="20">
        <v>255007</v>
      </c>
      <c r="E112" s="22">
        <v>359384</v>
      </c>
      <c r="F112" s="22">
        <v>393947</v>
      </c>
      <c r="G112" s="22">
        <v>317007</v>
      </c>
      <c r="H112" s="22">
        <v>228007.6836605593</v>
      </c>
      <c r="I112" s="22">
        <v>195462.7037386006</v>
      </c>
      <c r="J112" s="22">
        <v>140130.961174914</v>
      </c>
      <c r="K112" s="22">
        <v>97779.909802619921</v>
      </c>
      <c r="L112" s="22">
        <v>99078.671355608589</v>
      </c>
      <c r="M112" s="22">
        <v>96795.306416882391</v>
      </c>
      <c r="N112" s="22">
        <v>93946.912601979406</v>
      </c>
      <c r="O112" s="22">
        <v>84803.438896741325</v>
      </c>
      <c r="P112" s="22">
        <v>78647.378786472516</v>
      </c>
      <c r="Q112" s="22">
        <v>55259.878875700349</v>
      </c>
      <c r="R112" s="22">
        <v>29378.226916713407</v>
      </c>
      <c r="S112" s="22">
        <v>16287.449403441013</v>
      </c>
      <c r="T112" s="22">
        <v>4172.8052241443065</v>
      </c>
      <c r="U112" s="22">
        <v>888</v>
      </c>
      <c r="V112" s="22">
        <v>2999</v>
      </c>
      <c r="W112" s="22">
        <v>4973</v>
      </c>
    </row>
    <row r="113" spans="1:23" s="14" customFormat="1" ht="18" customHeight="1">
      <c r="A113" s="19" t="s">
        <v>67</v>
      </c>
      <c r="B113" s="20">
        <v>266972</v>
      </c>
      <c r="C113" s="21">
        <v>280254</v>
      </c>
      <c r="D113" s="20">
        <v>490655</v>
      </c>
      <c r="E113" s="22">
        <v>561286</v>
      </c>
      <c r="F113" s="22">
        <v>606523</v>
      </c>
      <c r="G113" s="22">
        <v>531121</v>
      </c>
      <c r="H113" s="22">
        <v>384766.27847874921</v>
      </c>
      <c r="I113" s="22">
        <v>363476.72201515862</v>
      </c>
      <c r="J113" s="22">
        <v>260721.73365116329</v>
      </c>
      <c r="K113" s="22">
        <v>202906.07692267236</v>
      </c>
      <c r="L113" s="22">
        <v>203244.3328269413</v>
      </c>
      <c r="M113" s="22">
        <v>218580.22076767296</v>
      </c>
      <c r="N113" s="22">
        <v>221614.45830392977</v>
      </c>
      <c r="O113" s="22">
        <v>194298.33233348769</v>
      </c>
      <c r="P113" s="22">
        <v>176549.97787560846</v>
      </c>
      <c r="Q113" s="22">
        <v>136538.63497952392</v>
      </c>
      <c r="R113" s="22">
        <v>75512.283479406411</v>
      </c>
      <c r="S113" s="22">
        <v>59158.441278993567</v>
      </c>
      <c r="T113" s="22">
        <v>24206.037529779445</v>
      </c>
      <c r="U113" s="22">
        <v>3011</v>
      </c>
      <c r="V113" s="22">
        <v>11911</v>
      </c>
      <c r="W113" s="22">
        <v>24251</v>
      </c>
    </row>
    <row r="114" spans="1:23" s="14" customFormat="1" ht="18" customHeight="1">
      <c r="A114" s="50" t="s">
        <v>266</v>
      </c>
      <c r="B114" s="52">
        <v>0</v>
      </c>
      <c r="C114" s="52">
        <v>0</v>
      </c>
      <c r="D114" s="52">
        <v>0</v>
      </c>
      <c r="E114" s="52">
        <v>0</v>
      </c>
      <c r="F114" s="52">
        <v>0</v>
      </c>
      <c r="G114" s="52">
        <v>0</v>
      </c>
      <c r="H114" s="52">
        <v>0</v>
      </c>
      <c r="I114" s="52">
        <v>0</v>
      </c>
      <c r="J114" s="52">
        <v>0</v>
      </c>
      <c r="K114" s="52">
        <v>0</v>
      </c>
      <c r="L114" s="52">
        <v>0</v>
      </c>
      <c r="M114" s="52">
        <v>0</v>
      </c>
      <c r="N114" s="52">
        <v>0</v>
      </c>
      <c r="O114" s="52">
        <v>0</v>
      </c>
      <c r="P114" s="52">
        <v>0</v>
      </c>
      <c r="Q114" s="52">
        <v>0</v>
      </c>
      <c r="R114" s="52">
        <v>0</v>
      </c>
      <c r="S114" s="52">
        <v>0</v>
      </c>
      <c r="T114" s="52">
        <v>0</v>
      </c>
      <c r="U114" s="52">
        <v>0</v>
      </c>
      <c r="V114" s="52">
        <v>0</v>
      </c>
      <c r="W114" s="52">
        <v>0</v>
      </c>
    </row>
    <row r="115" spans="1:23" s="14" customFormat="1" ht="18" customHeight="1">
      <c r="A115" s="50" t="s">
        <v>274</v>
      </c>
      <c r="B115" s="52">
        <v>0</v>
      </c>
      <c r="C115" s="52">
        <v>0</v>
      </c>
      <c r="D115" s="52">
        <v>0</v>
      </c>
      <c r="E115" s="52">
        <v>0</v>
      </c>
      <c r="F115" s="52">
        <v>0</v>
      </c>
      <c r="G115" s="52">
        <v>0</v>
      </c>
      <c r="H115" s="52">
        <v>0</v>
      </c>
      <c r="I115" s="52">
        <v>0</v>
      </c>
      <c r="J115" s="52">
        <v>0</v>
      </c>
      <c r="K115" s="52">
        <v>0</v>
      </c>
      <c r="L115" s="52">
        <v>0</v>
      </c>
      <c r="M115" s="52">
        <v>0</v>
      </c>
      <c r="N115" s="52">
        <v>0</v>
      </c>
      <c r="O115" s="52">
        <v>0</v>
      </c>
      <c r="P115" s="52">
        <v>0</v>
      </c>
      <c r="Q115" s="52">
        <v>0</v>
      </c>
      <c r="R115" s="52">
        <v>0</v>
      </c>
      <c r="S115" s="52">
        <v>0</v>
      </c>
      <c r="T115" s="52">
        <v>0</v>
      </c>
      <c r="U115" s="52">
        <v>0</v>
      </c>
      <c r="V115" s="52">
        <v>0</v>
      </c>
      <c r="W115" s="52">
        <v>0</v>
      </c>
    </row>
    <row r="116" spans="1:23" s="14" customFormat="1" ht="18" customHeight="1">
      <c r="A116" s="19" t="s">
        <v>68</v>
      </c>
      <c r="B116" s="20">
        <v>34064</v>
      </c>
      <c r="C116" s="21">
        <v>64845</v>
      </c>
      <c r="D116" s="20">
        <v>197009</v>
      </c>
      <c r="E116" s="22">
        <v>216783</v>
      </c>
      <c r="F116" s="22">
        <v>280227</v>
      </c>
      <c r="G116" s="22">
        <v>237269</v>
      </c>
      <c r="H116" s="22">
        <v>149964.90492445158</v>
      </c>
      <c r="I116" s="22">
        <v>111504.64212739874</v>
      </c>
      <c r="J116" s="22">
        <v>83039.164180303516</v>
      </c>
      <c r="K116" s="22">
        <v>65878.823507395617</v>
      </c>
      <c r="L116" s="22">
        <v>51906.260437598467</v>
      </c>
      <c r="M116" s="22">
        <v>46501.950835873569</v>
      </c>
      <c r="N116" s="22">
        <v>41463.466857984044</v>
      </c>
      <c r="O116" s="22">
        <v>35871.345581149668</v>
      </c>
      <c r="P116" s="22">
        <v>29637.719317293908</v>
      </c>
      <c r="Q116" s="22">
        <v>22515.559506785659</v>
      </c>
      <c r="R116" s="22">
        <v>13249.596922680632</v>
      </c>
      <c r="S116" s="22">
        <v>12736.218492180324</v>
      </c>
      <c r="T116" s="22">
        <v>4526.4555808412742</v>
      </c>
      <c r="U116" s="22">
        <v>743</v>
      </c>
      <c r="V116" s="22">
        <v>2685</v>
      </c>
      <c r="W116" s="22">
        <v>2255</v>
      </c>
    </row>
    <row r="117" spans="1:23" s="14" customFormat="1" ht="18" customHeight="1">
      <c r="A117" s="50" t="s">
        <v>268</v>
      </c>
      <c r="B117" s="52">
        <v>0</v>
      </c>
      <c r="C117" s="52">
        <v>0</v>
      </c>
      <c r="D117" s="52">
        <v>0</v>
      </c>
      <c r="E117" s="52">
        <v>0</v>
      </c>
      <c r="F117" s="52">
        <v>0</v>
      </c>
      <c r="G117" s="52">
        <v>0</v>
      </c>
      <c r="H117" s="52">
        <v>0</v>
      </c>
      <c r="I117" s="52">
        <v>0</v>
      </c>
      <c r="J117" s="52">
        <v>0</v>
      </c>
      <c r="K117" s="52">
        <v>0</v>
      </c>
      <c r="L117" s="52">
        <v>0</v>
      </c>
      <c r="M117" s="52">
        <v>0</v>
      </c>
      <c r="N117" s="52">
        <v>0</v>
      </c>
      <c r="O117" s="52">
        <v>0</v>
      </c>
      <c r="P117" s="52">
        <v>0</v>
      </c>
      <c r="Q117" s="52">
        <v>0</v>
      </c>
      <c r="R117" s="52">
        <v>0</v>
      </c>
      <c r="S117" s="52">
        <v>0</v>
      </c>
      <c r="T117" s="52">
        <v>0</v>
      </c>
      <c r="U117" s="52">
        <v>0</v>
      </c>
      <c r="V117" s="52">
        <v>0</v>
      </c>
      <c r="W117" s="52">
        <v>0</v>
      </c>
    </row>
    <row r="118" spans="1:23" s="14" customFormat="1" ht="18" customHeight="1">
      <c r="A118" s="19" t="s">
        <v>69</v>
      </c>
      <c r="B118" s="20">
        <v>67984</v>
      </c>
      <c r="C118" s="21">
        <v>125873</v>
      </c>
      <c r="D118" s="20">
        <v>261411</v>
      </c>
      <c r="E118" s="22">
        <v>306785</v>
      </c>
      <c r="F118" s="22">
        <v>329444</v>
      </c>
      <c r="G118" s="22">
        <v>267501</v>
      </c>
      <c r="H118" s="22">
        <v>172042.74276885216</v>
      </c>
      <c r="I118" s="22">
        <v>172364.90957230484</v>
      </c>
      <c r="J118" s="22">
        <v>106241.16642673047</v>
      </c>
      <c r="K118" s="22">
        <v>84468.88018699133</v>
      </c>
      <c r="L118" s="22">
        <v>92525.284362465361</v>
      </c>
      <c r="M118" s="22">
        <v>75309.338730565578</v>
      </c>
      <c r="N118" s="22">
        <v>94937.89911027746</v>
      </c>
      <c r="O118" s="22">
        <v>85361.617521532462</v>
      </c>
      <c r="P118" s="22">
        <v>50986.626494862496</v>
      </c>
      <c r="Q118" s="22">
        <v>31709.484716000297</v>
      </c>
      <c r="R118" s="22">
        <v>17832.36666129014</v>
      </c>
      <c r="S118" s="22">
        <v>19686.558555158579</v>
      </c>
      <c r="T118" s="22">
        <v>2599.1175861628371</v>
      </c>
      <c r="U118" s="22">
        <v>4160</v>
      </c>
      <c r="V118" s="22">
        <v>4835</v>
      </c>
      <c r="W118" s="22">
        <v>7732</v>
      </c>
    </row>
    <row r="119" spans="1:23" s="14" customFormat="1" ht="18" customHeight="1">
      <c r="A119" s="19" t="s">
        <v>70</v>
      </c>
      <c r="B119" s="21">
        <v>0</v>
      </c>
      <c r="C119" s="21">
        <v>0</v>
      </c>
      <c r="D119" s="20">
        <v>127239</v>
      </c>
      <c r="E119" s="22">
        <v>172315</v>
      </c>
      <c r="F119" s="22">
        <v>176965</v>
      </c>
      <c r="G119" s="22">
        <v>150392</v>
      </c>
      <c r="H119" s="22">
        <v>59423.690949888987</v>
      </c>
      <c r="I119" s="22">
        <v>47181.065211078196</v>
      </c>
      <c r="J119" s="22">
        <v>34745.894341727522</v>
      </c>
      <c r="K119" s="22">
        <v>23337.782093792994</v>
      </c>
      <c r="L119" s="22">
        <v>19600.201060221261</v>
      </c>
      <c r="M119" s="22">
        <v>10031.568628824603</v>
      </c>
      <c r="N119" s="22">
        <v>17940.633214368332</v>
      </c>
      <c r="O119" s="22">
        <v>14082.033553804815</v>
      </c>
      <c r="P119" s="22">
        <v>8773.4704844683311</v>
      </c>
      <c r="Q119" s="22">
        <v>7012.0052139412192</v>
      </c>
      <c r="R119" s="22">
        <v>2630.1148370225296</v>
      </c>
      <c r="S119" s="22">
        <v>1558.1104358526695</v>
      </c>
      <c r="T119" s="22">
        <v>552.78046715655523</v>
      </c>
      <c r="U119" s="22">
        <v>3174</v>
      </c>
      <c r="V119" s="22">
        <v>7403</v>
      </c>
      <c r="W119" s="22">
        <v>4859</v>
      </c>
    </row>
    <row r="120" spans="1:23" s="14" customFormat="1" ht="18" customHeight="1">
      <c r="A120" s="19" t="s">
        <v>71</v>
      </c>
      <c r="B120" s="21">
        <v>0</v>
      </c>
      <c r="C120" s="21">
        <v>0</v>
      </c>
      <c r="D120" s="20">
        <v>152002</v>
      </c>
      <c r="E120" s="22">
        <v>222395</v>
      </c>
      <c r="F120" s="22">
        <v>225319</v>
      </c>
      <c r="G120" s="22">
        <v>196346</v>
      </c>
      <c r="H120" s="22">
        <v>89673.338205788372</v>
      </c>
      <c r="I120" s="22">
        <v>55699.02264532647</v>
      </c>
      <c r="J120" s="22">
        <v>44567.065142051091</v>
      </c>
      <c r="K120" s="22">
        <v>31658.020487238384</v>
      </c>
      <c r="L120" s="22">
        <v>25613.01271911971</v>
      </c>
      <c r="M120" s="22">
        <v>15271.700576056814</v>
      </c>
      <c r="N120" s="22">
        <v>18246.363479181833</v>
      </c>
      <c r="O120" s="22">
        <v>15027.030815541728</v>
      </c>
      <c r="P120" s="22">
        <v>9928.5308433846276</v>
      </c>
      <c r="Q120" s="22">
        <v>5921.2247291416697</v>
      </c>
      <c r="R120" s="22">
        <v>2775.469629489794</v>
      </c>
      <c r="S120" s="22">
        <v>116.74475828227928</v>
      </c>
      <c r="T120" s="22">
        <v>103.40451444046633</v>
      </c>
      <c r="U120" s="22">
        <v>1242</v>
      </c>
      <c r="V120" s="22">
        <v>528</v>
      </c>
      <c r="W120" s="22">
        <v>835</v>
      </c>
    </row>
    <row r="121" spans="1:23" s="14" customFormat="1" ht="18" customHeight="1">
      <c r="A121" s="19" t="s">
        <v>72</v>
      </c>
      <c r="B121" s="21">
        <v>0</v>
      </c>
      <c r="C121" s="21">
        <v>0</v>
      </c>
      <c r="D121" s="20">
        <v>143658</v>
      </c>
      <c r="E121" s="22">
        <v>192422</v>
      </c>
      <c r="F121" s="22">
        <v>187661</v>
      </c>
      <c r="G121" s="22">
        <v>152524</v>
      </c>
      <c r="H121" s="22">
        <v>54372.92055933363</v>
      </c>
      <c r="I121" s="22">
        <v>29729.640223837814</v>
      </c>
      <c r="J121" s="22">
        <v>23361.974574540676</v>
      </c>
      <c r="K121" s="22">
        <v>15975.847395745108</v>
      </c>
      <c r="L121" s="22">
        <v>16512.802393845119</v>
      </c>
      <c r="M121" s="22">
        <v>9410.6141317695437</v>
      </c>
      <c r="N121" s="22">
        <v>16342.252883000854</v>
      </c>
      <c r="O121" s="22">
        <v>15182.302196204222</v>
      </c>
      <c r="P121" s="22">
        <v>8853.6146911133983</v>
      </c>
      <c r="Q121" s="22">
        <v>5352.1649722657266</v>
      </c>
      <c r="R121" s="22">
        <v>58632.363471095479</v>
      </c>
      <c r="S121" s="22">
        <v>37943.32402687487</v>
      </c>
      <c r="T121" s="22">
        <v>0</v>
      </c>
      <c r="U121" s="22">
        <v>0</v>
      </c>
      <c r="V121" s="22">
        <v>0</v>
      </c>
      <c r="W121" s="22">
        <v>0</v>
      </c>
    </row>
    <row r="122" spans="1:23" s="14" customFormat="1" ht="18" customHeight="1">
      <c r="A122" s="19" t="s">
        <v>73</v>
      </c>
      <c r="B122" s="20">
        <v>110479</v>
      </c>
      <c r="C122" s="21">
        <v>155872</v>
      </c>
      <c r="D122" s="20">
        <v>455895</v>
      </c>
      <c r="E122" s="22">
        <v>567600</v>
      </c>
      <c r="F122" s="22">
        <v>526318</v>
      </c>
      <c r="G122" s="22">
        <v>437431</v>
      </c>
      <c r="H122" s="22">
        <v>213182.98232896405</v>
      </c>
      <c r="I122" s="22">
        <v>117053.11625229983</v>
      </c>
      <c r="J122" s="22">
        <v>92763.370734630997</v>
      </c>
      <c r="K122" s="22">
        <v>85772.378241457889</v>
      </c>
      <c r="L122" s="22">
        <v>70037.172460396658</v>
      </c>
      <c r="M122" s="22">
        <v>43307.81979893909</v>
      </c>
      <c r="N122" s="22">
        <v>74170.797934734277</v>
      </c>
      <c r="O122" s="22">
        <v>68983.109155714279</v>
      </c>
      <c r="P122" s="22">
        <v>45356.622081703776</v>
      </c>
      <c r="Q122" s="22">
        <v>32396.693849296047</v>
      </c>
      <c r="R122" s="22">
        <v>13502.801076770947</v>
      </c>
      <c r="S122" s="22">
        <v>6015.8050772510442</v>
      </c>
      <c r="T122" s="22">
        <v>1531.3431588083022</v>
      </c>
      <c r="U122" s="22">
        <v>8290</v>
      </c>
      <c r="V122" s="22">
        <v>6746</v>
      </c>
      <c r="W122" s="22">
        <v>7906</v>
      </c>
    </row>
    <row r="123" spans="1:23" s="14" customFormat="1" ht="18" customHeight="1">
      <c r="A123" s="19" t="s">
        <v>269</v>
      </c>
      <c r="B123" s="20">
        <v>390391</v>
      </c>
      <c r="C123" s="21">
        <v>418345</v>
      </c>
      <c r="D123" s="20">
        <v>798768</v>
      </c>
      <c r="E123" s="22">
        <v>840167</v>
      </c>
      <c r="F123" s="22">
        <v>754618</v>
      </c>
      <c r="G123" s="22">
        <v>591337</v>
      </c>
      <c r="H123" s="22">
        <v>311115.29741008015</v>
      </c>
      <c r="I123" s="22">
        <v>205810.21096271041</v>
      </c>
      <c r="J123" s="22">
        <v>172458.72691847855</v>
      </c>
      <c r="K123" s="22">
        <v>178227.08796913835</v>
      </c>
      <c r="L123" s="22">
        <v>163702.63307415158</v>
      </c>
      <c r="M123" s="22">
        <v>99920.780337006581</v>
      </c>
      <c r="N123" s="22">
        <v>147596.11858945829</v>
      </c>
      <c r="O123" s="22">
        <v>130681.5921558785</v>
      </c>
      <c r="P123" s="22">
        <v>86609.280375869654</v>
      </c>
      <c r="Q123" s="22">
        <v>65387.178800321883</v>
      </c>
      <c r="R123" s="22">
        <v>30106.088585704761</v>
      </c>
      <c r="S123" s="22">
        <v>11209.295971510854</v>
      </c>
      <c r="T123" s="22">
        <v>3799.9679549525877</v>
      </c>
      <c r="U123" s="22">
        <v>19312</v>
      </c>
      <c r="V123" s="22">
        <v>34573</v>
      </c>
      <c r="W123" s="22">
        <v>36207</v>
      </c>
    </row>
    <row r="124" spans="1:23" s="14" customFormat="1" ht="18" customHeight="1">
      <c r="A124" s="19" t="s">
        <v>74</v>
      </c>
      <c r="B124" s="20">
        <v>92071</v>
      </c>
      <c r="C124" s="21">
        <v>107154</v>
      </c>
      <c r="D124" s="20">
        <v>254526</v>
      </c>
      <c r="E124" s="22">
        <v>312877</v>
      </c>
      <c r="F124" s="22">
        <v>305082</v>
      </c>
      <c r="G124" s="22">
        <v>255013</v>
      </c>
      <c r="H124" s="22">
        <v>150274.68214618202</v>
      </c>
      <c r="I124" s="22">
        <v>117950.4875820476</v>
      </c>
      <c r="J124" s="22">
        <v>114245.20843563812</v>
      </c>
      <c r="K124" s="22">
        <v>80890.392736479902</v>
      </c>
      <c r="L124" s="22">
        <v>96089.516476678284</v>
      </c>
      <c r="M124" s="22">
        <v>57111.928418688556</v>
      </c>
      <c r="N124" s="22">
        <v>81936.529357581821</v>
      </c>
      <c r="O124" s="22">
        <v>89988.390670191628</v>
      </c>
      <c r="P124" s="22">
        <v>84092.593402658909</v>
      </c>
      <c r="Q124" s="22">
        <v>57538.414521717095</v>
      </c>
      <c r="R124" s="22">
        <v>21880.714079281144</v>
      </c>
      <c r="S124" s="22">
        <v>7789.0535071621425</v>
      </c>
      <c r="T124" s="22">
        <v>4533.8114702664861</v>
      </c>
      <c r="U124" s="22">
        <v>19361</v>
      </c>
      <c r="V124" s="22">
        <v>23431</v>
      </c>
      <c r="W124" s="22">
        <v>21285</v>
      </c>
    </row>
    <row r="125" spans="1:23" s="14" customFormat="1" ht="18" customHeight="1">
      <c r="A125" s="50" t="s">
        <v>270</v>
      </c>
      <c r="B125" s="52">
        <v>0</v>
      </c>
      <c r="C125" s="52">
        <v>0</v>
      </c>
      <c r="D125" s="52">
        <v>0</v>
      </c>
      <c r="E125" s="52">
        <v>0</v>
      </c>
      <c r="F125" s="52">
        <v>0</v>
      </c>
      <c r="G125" s="52">
        <v>0</v>
      </c>
      <c r="H125" s="52">
        <v>0</v>
      </c>
      <c r="I125" s="52">
        <v>0</v>
      </c>
      <c r="J125" s="52">
        <v>0</v>
      </c>
      <c r="K125" s="52">
        <v>0</v>
      </c>
      <c r="L125" s="52">
        <v>0</v>
      </c>
      <c r="M125" s="52">
        <v>0</v>
      </c>
      <c r="N125" s="52">
        <v>0</v>
      </c>
      <c r="O125" s="52">
        <v>0</v>
      </c>
      <c r="P125" s="52">
        <v>0</v>
      </c>
      <c r="Q125" s="52">
        <v>0</v>
      </c>
      <c r="R125" s="52">
        <v>0</v>
      </c>
      <c r="S125" s="52">
        <v>0</v>
      </c>
      <c r="T125" s="52">
        <v>0</v>
      </c>
      <c r="U125" s="52">
        <v>0</v>
      </c>
      <c r="V125" s="52">
        <v>0</v>
      </c>
      <c r="W125" s="52">
        <v>0</v>
      </c>
    </row>
    <row r="126" spans="1:23" s="14" customFormat="1" ht="18" customHeight="1">
      <c r="A126" s="19" t="s">
        <v>250</v>
      </c>
      <c r="B126" s="20">
        <v>0</v>
      </c>
      <c r="C126" s="21">
        <v>0</v>
      </c>
      <c r="D126" s="20">
        <v>0</v>
      </c>
      <c r="E126" s="22">
        <v>0</v>
      </c>
      <c r="F126" s="22">
        <v>0</v>
      </c>
      <c r="G126" s="22">
        <v>0</v>
      </c>
      <c r="H126" s="22">
        <v>0</v>
      </c>
      <c r="I126" s="22">
        <v>0</v>
      </c>
      <c r="J126" s="22">
        <v>0</v>
      </c>
      <c r="K126" s="22">
        <v>0</v>
      </c>
      <c r="L126" s="22">
        <v>0</v>
      </c>
      <c r="M126" s="22">
        <v>0</v>
      </c>
      <c r="N126" s="22">
        <v>0</v>
      </c>
      <c r="O126" s="22">
        <v>0</v>
      </c>
      <c r="P126" s="22">
        <v>0</v>
      </c>
      <c r="Q126" s="22">
        <v>0</v>
      </c>
      <c r="R126" s="22">
        <v>0</v>
      </c>
      <c r="S126" s="22">
        <v>0</v>
      </c>
      <c r="T126" s="22">
        <v>0</v>
      </c>
      <c r="U126" s="22">
        <v>7210</v>
      </c>
      <c r="V126" s="22">
        <v>8840</v>
      </c>
      <c r="W126" s="22">
        <v>6801</v>
      </c>
    </row>
    <row r="127" spans="1:23" s="14" customFormat="1" ht="18" customHeight="1">
      <c r="A127" s="19" t="s">
        <v>75</v>
      </c>
      <c r="B127" s="20">
        <v>70695</v>
      </c>
      <c r="C127" s="21">
        <v>72995</v>
      </c>
      <c r="D127" s="20">
        <v>79677</v>
      </c>
      <c r="E127" s="22">
        <v>89987</v>
      </c>
      <c r="F127" s="22">
        <v>88380</v>
      </c>
      <c r="G127" s="22">
        <v>77521</v>
      </c>
      <c r="H127" s="22">
        <v>68688.039848136439</v>
      </c>
      <c r="I127" s="22">
        <v>63761.224216345276</v>
      </c>
      <c r="J127" s="22">
        <v>54781.63379143161</v>
      </c>
      <c r="K127" s="22">
        <v>38937.3569573282</v>
      </c>
      <c r="L127" s="22">
        <v>42048.789949873004</v>
      </c>
      <c r="M127" s="22">
        <v>26175.419272560357</v>
      </c>
      <c r="N127" s="22">
        <v>28575.070789363697</v>
      </c>
      <c r="O127" s="22">
        <v>29823.758265731325</v>
      </c>
      <c r="P127" s="22">
        <v>28607.564647026433</v>
      </c>
      <c r="Q127" s="22">
        <v>23163.167192757333</v>
      </c>
      <c r="R127" s="22">
        <v>11121.169248186119</v>
      </c>
      <c r="S127" s="22">
        <v>4013.1113054999637</v>
      </c>
      <c r="T127" s="22">
        <v>2183.127993424232</v>
      </c>
      <c r="U127" s="22">
        <v>7960</v>
      </c>
      <c r="V127" s="22">
        <v>10522</v>
      </c>
      <c r="W127" s="22">
        <v>4778</v>
      </c>
    </row>
    <row r="128" spans="1:23" s="14" customFormat="1" ht="18" customHeight="1">
      <c r="A128" s="19" t="s">
        <v>76</v>
      </c>
      <c r="B128" s="20">
        <v>817957</v>
      </c>
      <c r="C128" s="21">
        <v>1275690</v>
      </c>
      <c r="D128" s="20">
        <v>871869</v>
      </c>
      <c r="E128" s="22">
        <v>214542</v>
      </c>
      <c r="F128" s="22">
        <v>216640</v>
      </c>
      <c r="G128" s="22">
        <v>220916</v>
      </c>
      <c r="H128" s="22">
        <v>355267.85402197775</v>
      </c>
      <c r="I128" s="22">
        <v>465381.12249849213</v>
      </c>
      <c r="J128" s="22">
        <v>467840.93552624347</v>
      </c>
      <c r="K128" s="22">
        <v>345124.29350428918</v>
      </c>
      <c r="L128" s="22">
        <v>353206.79498510645</v>
      </c>
      <c r="M128" s="22">
        <v>301085.37006503355</v>
      </c>
      <c r="N128" s="22">
        <v>255533.09165684407</v>
      </c>
      <c r="O128" s="22">
        <v>265601.8816064421</v>
      </c>
      <c r="P128" s="22">
        <v>255995.22894130793</v>
      </c>
      <c r="Q128" s="22">
        <v>178487.09008970091</v>
      </c>
      <c r="R128" s="22">
        <v>50744.91552434909</v>
      </c>
      <c r="S128" s="22">
        <v>325.42985406998355</v>
      </c>
      <c r="T128" s="22">
        <v>0</v>
      </c>
      <c r="U128" s="22">
        <v>0</v>
      </c>
      <c r="V128" s="22">
        <v>0</v>
      </c>
      <c r="W128" s="22">
        <v>0</v>
      </c>
    </row>
    <row r="129" spans="1:23" s="14" customFormat="1" ht="18" customHeight="1">
      <c r="A129" s="19" t="s">
        <v>77</v>
      </c>
      <c r="B129" s="20">
        <v>952711</v>
      </c>
      <c r="C129" s="21">
        <v>1486054</v>
      </c>
      <c r="D129" s="20">
        <v>989040</v>
      </c>
      <c r="E129" s="22">
        <v>551065</v>
      </c>
      <c r="F129" s="22">
        <v>153938</v>
      </c>
      <c r="G129" s="22">
        <v>205585</v>
      </c>
      <c r="H129" s="22">
        <v>327269.43485424825</v>
      </c>
      <c r="I129" s="22">
        <v>325291.12455803691</v>
      </c>
      <c r="J129" s="22">
        <v>362726.1019731437</v>
      </c>
      <c r="K129" s="22">
        <v>330163.60212826688</v>
      </c>
      <c r="L129" s="22">
        <v>365523.47531590535</v>
      </c>
      <c r="M129" s="22">
        <v>237711.1243012317</v>
      </c>
      <c r="N129" s="22">
        <v>235978.18425852494</v>
      </c>
      <c r="O129" s="22">
        <v>197187.26269451596</v>
      </c>
      <c r="P129" s="22">
        <v>218021.15539724444</v>
      </c>
      <c r="Q129" s="22">
        <v>187854.31673932256</v>
      </c>
      <c r="R129" s="22">
        <v>98122.371523500566</v>
      </c>
      <c r="S129" s="22">
        <v>18093.176097672222</v>
      </c>
      <c r="T129" s="22">
        <v>0</v>
      </c>
      <c r="U129" s="22">
        <v>0</v>
      </c>
      <c r="V129" s="22">
        <v>0</v>
      </c>
      <c r="W129" s="22">
        <v>0</v>
      </c>
    </row>
    <row r="130" spans="1:23" s="14" customFormat="1" ht="18" customHeight="1">
      <c r="A130" s="19" t="s">
        <v>78</v>
      </c>
      <c r="B130" s="20">
        <v>5409824</v>
      </c>
      <c r="C130" s="21">
        <v>6362924</v>
      </c>
      <c r="D130" s="20">
        <v>6554736</v>
      </c>
      <c r="E130" s="22">
        <v>6228038</v>
      </c>
      <c r="F130" s="22">
        <v>6515229</v>
      </c>
      <c r="G130" s="22">
        <v>5865799</v>
      </c>
      <c r="H130" s="22">
        <v>5372024.2646052008</v>
      </c>
      <c r="I130" s="22">
        <v>5734503.0085876919</v>
      </c>
      <c r="J130" s="22">
        <v>6005577.2041798225</v>
      </c>
      <c r="K130" s="22">
        <v>5900974.4719783803</v>
      </c>
      <c r="L130" s="22">
        <v>5847091.4213097692</v>
      </c>
      <c r="M130" s="22">
        <v>6510542.5319202002</v>
      </c>
      <c r="N130" s="22">
        <v>7338733.2302110707</v>
      </c>
      <c r="O130" s="22">
        <v>6498377.2598915137</v>
      </c>
      <c r="P130" s="22">
        <v>6278402.0727412663</v>
      </c>
      <c r="Q130" s="22">
        <v>5645537.4776742551</v>
      </c>
      <c r="R130" s="22">
        <v>3407619.3855767297</v>
      </c>
      <c r="S130" s="22">
        <v>1395179.8460611696</v>
      </c>
      <c r="T130" s="22">
        <v>3276310.9209913486</v>
      </c>
      <c r="U130" s="22">
        <v>4669929.8</v>
      </c>
      <c r="V130" s="22">
        <v>6496196</v>
      </c>
      <c r="W130" s="22">
        <v>7158209</v>
      </c>
    </row>
    <row r="131" spans="1:23" s="14" customFormat="1" ht="18" customHeight="1">
      <c r="A131" s="1"/>
      <c r="B131" s="2"/>
      <c r="C131" s="2"/>
      <c r="D131" s="2"/>
      <c r="E131" s="2"/>
      <c r="F131" s="2"/>
      <c r="G131" s="2"/>
      <c r="H131" s="2"/>
      <c r="I131" s="2"/>
      <c r="J131" s="2"/>
      <c r="K131" s="2"/>
      <c r="L131" s="2"/>
      <c r="M131" s="2"/>
      <c r="N131" s="2"/>
      <c r="O131" s="2"/>
      <c r="P131" s="2"/>
      <c r="Q131" s="2"/>
      <c r="R131" s="2"/>
      <c r="S131" s="2"/>
      <c r="T131" s="2"/>
      <c r="U131" s="2"/>
      <c r="V131" s="2"/>
      <c r="W131" s="2"/>
    </row>
    <row r="132" spans="1:23" s="14" customFormat="1" ht="18" customHeight="1">
      <c r="A132" s="19" t="s">
        <v>1</v>
      </c>
      <c r="B132" s="20">
        <f>SUM(B72:B131)</f>
        <v>69811767</v>
      </c>
      <c r="C132" s="20">
        <f t="shared" ref="C132:U132" si="4">SUM(C72:C131)</f>
        <v>80578712</v>
      </c>
      <c r="D132" s="20">
        <f t="shared" si="4"/>
        <v>84081493</v>
      </c>
      <c r="E132" s="20">
        <f t="shared" si="4"/>
        <v>83456459</v>
      </c>
      <c r="F132" s="20">
        <f t="shared" si="4"/>
        <v>81731509</v>
      </c>
      <c r="G132" s="20">
        <f t="shared" si="4"/>
        <v>74548729</v>
      </c>
      <c r="H132" s="20">
        <f t="shared" si="4"/>
        <v>65673657</v>
      </c>
      <c r="I132" s="20">
        <f t="shared" si="4"/>
        <v>68749768</v>
      </c>
      <c r="J132" s="20">
        <f t="shared" si="4"/>
        <v>69730089.000000015</v>
      </c>
      <c r="K132" s="20">
        <f t="shared" si="4"/>
        <v>71436051.000000015</v>
      </c>
      <c r="L132" s="20">
        <f t="shared" si="4"/>
        <v>75475204.999999985</v>
      </c>
      <c r="M132" s="20">
        <f t="shared" si="4"/>
        <v>75819449.999999955</v>
      </c>
      <c r="N132" s="20">
        <f t="shared" si="4"/>
        <v>73207057.000000015</v>
      </c>
      <c r="O132" s="20">
        <f t="shared" si="4"/>
        <v>64496087.000000015</v>
      </c>
      <c r="P132" s="20">
        <f t="shared" si="4"/>
        <v>61025609</v>
      </c>
      <c r="Q132" s="20">
        <f t="shared" si="4"/>
        <v>51425983</v>
      </c>
      <c r="R132" s="20">
        <f t="shared" si="4"/>
        <v>35659279.065040648</v>
      </c>
      <c r="S132" s="20">
        <f t="shared" si="4"/>
        <v>15920846.788709244</v>
      </c>
      <c r="T132" s="20">
        <f t="shared" si="4"/>
        <v>18330511.600000001</v>
      </c>
      <c r="U132" s="20">
        <f t="shared" si="4"/>
        <v>41540365.799999997</v>
      </c>
      <c r="V132" s="20">
        <f t="shared" ref="V132:W132" si="5">SUM(V72:V131)</f>
        <v>54659771</v>
      </c>
      <c r="W132" s="20">
        <f t="shared" si="5"/>
        <v>60808777</v>
      </c>
    </row>
    <row r="133" spans="1:23" s="14" customFormat="1" ht="18" customHeight="1"/>
    <row r="134" spans="1:23" s="14" customFormat="1" ht="18" customHeight="1">
      <c r="A134" s="55" t="s">
        <v>273</v>
      </c>
      <c r="B134" s="15"/>
      <c r="C134" s="15"/>
      <c r="D134" s="15"/>
      <c r="E134" s="15"/>
      <c r="F134" s="15"/>
      <c r="G134" s="15"/>
      <c r="H134" s="15"/>
      <c r="I134" s="15"/>
      <c r="J134" s="15"/>
      <c r="K134" s="15"/>
      <c r="L134" s="15"/>
      <c r="M134" s="15"/>
      <c r="N134" s="15"/>
      <c r="O134" s="15"/>
      <c r="P134" s="15"/>
      <c r="Q134" s="15"/>
      <c r="R134" s="15"/>
      <c r="S134" s="15"/>
      <c r="T134" s="15"/>
      <c r="U134" s="15"/>
    </row>
    <row r="135" spans="1:23" s="14" customFormat="1" ht="18" customHeight="1">
      <c r="A135" s="54" t="s">
        <v>272</v>
      </c>
    </row>
    <row r="136" spans="1:23" s="14" customFormat="1" ht="18" customHeight="1">
      <c r="A136" s="25"/>
    </row>
    <row r="137" spans="1:23" s="14" customFormat="1" ht="18" customHeight="1">
      <c r="A137" s="14" t="s">
        <v>265</v>
      </c>
    </row>
    <row r="138" spans="1:23" s="14" customFormat="1" ht="18" customHeight="1">
      <c r="A138" s="31" t="s">
        <v>264</v>
      </c>
    </row>
    <row r="139" spans="1:23" s="14" customFormat="1" ht="18" customHeight="1"/>
    <row r="140" spans="1:23" s="14" customFormat="1" ht="18" customHeight="1"/>
    <row r="141" spans="1:23" s="14" customFormat="1" ht="18" customHeight="1"/>
    <row r="142" spans="1:23" s="14" customFormat="1" ht="18" customHeight="1">
      <c r="A142" s="26"/>
    </row>
    <row r="143" spans="1:23" s="14" customFormat="1" ht="18" customHeight="1"/>
    <row r="144" spans="1:23"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14" customFormat="1" ht="18" customHeight="1"/>
    <row r="232" s="14" customFormat="1" ht="18" customHeight="1"/>
    <row r="233" s="14" customFormat="1" ht="18" customHeight="1"/>
    <row r="234" s="14" customFormat="1" ht="18" customHeight="1"/>
    <row r="235" s="14" customFormat="1" ht="18" customHeight="1"/>
    <row r="236" s="14" customFormat="1" ht="18" customHeight="1"/>
    <row r="237" s="14" customFormat="1" ht="18" customHeight="1"/>
    <row r="238" s="14" customFormat="1" ht="18" customHeight="1"/>
    <row r="239" s="14" customFormat="1" ht="18" customHeight="1"/>
    <row r="240" s="14" customFormat="1" ht="18" customHeight="1"/>
    <row r="241" s="14" customFormat="1" ht="18" customHeight="1"/>
    <row r="242" s="14" customFormat="1" ht="18" customHeight="1"/>
    <row r="243" s="14" customFormat="1" ht="18" customHeight="1"/>
    <row r="244" s="14" customFormat="1" ht="18" customHeight="1"/>
    <row r="245" s="14" customFormat="1" ht="18" customHeight="1"/>
    <row r="246" s="14" customFormat="1" ht="18" customHeight="1"/>
    <row r="247" s="14" customFormat="1" ht="18" customHeight="1"/>
    <row r="248" s="14" customFormat="1" ht="18" customHeight="1"/>
    <row r="249" s="14" customFormat="1" ht="18" customHeight="1"/>
    <row r="250" s="14" customFormat="1" ht="18" customHeight="1"/>
    <row r="251" s="14" customFormat="1" ht="18" customHeight="1"/>
    <row r="252" s="14" customFormat="1" ht="18" customHeight="1"/>
    <row r="253" s="14" customFormat="1" ht="18" customHeight="1"/>
    <row r="254" s="14" customFormat="1" ht="18" customHeight="1"/>
    <row r="255" s="14" customFormat="1" ht="18" customHeight="1"/>
    <row r="256" s="14" customFormat="1" ht="18" customHeight="1"/>
    <row r="257" s="14" customFormat="1" ht="18" customHeight="1"/>
    <row r="258" s="14" customFormat="1" ht="18" customHeight="1"/>
    <row r="259" s="14" customFormat="1" ht="18" customHeight="1"/>
    <row r="260" s="14" customFormat="1" ht="18" customHeight="1"/>
    <row r="261" s="14" customFormat="1" ht="18" customHeight="1"/>
    <row r="262" s="14" customFormat="1" ht="18" customHeight="1"/>
    <row r="263" s="14" customFormat="1" ht="18" customHeight="1"/>
    <row r="264" s="14" customFormat="1" ht="17.100000000000001" customHeight="1"/>
    <row r="265" s="14" customFormat="1" ht="17.100000000000001" customHeight="1"/>
    <row r="266" s="14" customFormat="1" ht="17.100000000000001" customHeight="1"/>
    <row r="267" s="14" customFormat="1" ht="17.100000000000001" customHeight="1"/>
    <row r="268" s="14" customFormat="1" ht="17.100000000000001" customHeight="1"/>
    <row r="269" s="14" customFormat="1" ht="17.100000000000001" customHeight="1"/>
    <row r="270" s="14" customFormat="1" ht="17.100000000000001" customHeight="1"/>
    <row r="271" s="14" customFormat="1" ht="17.100000000000001" customHeight="1"/>
    <row r="272" s="14" customFormat="1" ht="17.100000000000001" customHeight="1"/>
    <row r="273" s="14" customFormat="1" ht="17.100000000000001" customHeight="1"/>
    <row r="274" s="14" customFormat="1" ht="17.100000000000001" customHeight="1"/>
    <row r="275" s="14" customFormat="1" ht="17.100000000000001" customHeight="1"/>
    <row r="276" s="14" customFormat="1" ht="17.100000000000001" customHeight="1"/>
    <row r="277" s="14" customFormat="1" ht="17.100000000000001" customHeight="1"/>
    <row r="278" s="14" customFormat="1" ht="17.100000000000001" customHeight="1"/>
    <row r="279" s="14" customFormat="1" ht="17.100000000000001" customHeight="1"/>
    <row r="280" s="14" customFormat="1" ht="17.100000000000001" customHeight="1"/>
    <row r="281" s="14" customFormat="1" ht="17.100000000000001" customHeight="1"/>
    <row r="282" s="14" customFormat="1" ht="17.100000000000001" customHeight="1"/>
    <row r="283" s="14" customFormat="1" ht="17.100000000000001" customHeight="1"/>
    <row r="284" s="14" customFormat="1" ht="17.100000000000001" customHeight="1"/>
    <row r="285" s="14" customFormat="1" ht="17.100000000000001" customHeight="1"/>
    <row r="286" s="14" customFormat="1" ht="17.100000000000001" customHeight="1"/>
    <row r="287" s="14" customFormat="1" ht="17.100000000000001" customHeight="1"/>
    <row r="288" s="14" customFormat="1" ht="17.100000000000001" customHeight="1"/>
    <row r="289" spans="1:23" s="14" customFormat="1" ht="17.100000000000001" customHeight="1"/>
    <row r="290" spans="1:23" s="14" customFormat="1" ht="17.100000000000001" customHeight="1"/>
    <row r="291" spans="1:23" s="14" customFormat="1" ht="17.100000000000001" customHeight="1"/>
    <row r="292" spans="1:23" s="14" customFormat="1" ht="17.100000000000001" customHeight="1"/>
    <row r="293" spans="1:23" s="14" customFormat="1" ht="17.100000000000001" customHeight="1"/>
    <row r="294" spans="1:23" s="14" customFormat="1" ht="17.100000000000001" customHeight="1"/>
    <row r="295" spans="1:23" s="14" customFormat="1" ht="17.100000000000001" customHeight="1"/>
    <row r="296" spans="1:23" s="14" customFormat="1" ht="17.100000000000001" customHeight="1"/>
    <row r="297" spans="1:23" s="14" customFormat="1" ht="17.100000000000001" customHeight="1"/>
    <row r="298" spans="1:23" s="9" customFormat="1" ht="17.100000000000001"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row>
    <row r="299" spans="1:23" s="9" customFormat="1" ht="17.100000000000001" customHeight="1"/>
    <row r="300" spans="1:23" s="9" customFormat="1" ht="17.100000000000001" customHeight="1"/>
    <row r="301" spans="1:23" s="4" customFormat="1" ht="17.100000000000001"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s="4" customFormat="1" ht="12.75">
      <c r="V302" s="9"/>
      <c r="W302" s="9"/>
    </row>
    <row r="303" spans="1:23" s="4" customFormat="1" ht="12.75"/>
    <row r="304" spans="1:23" s="4" customFormat="1" ht="12.75"/>
    <row r="305" spans="1:23" s="4" customFormat="1" ht="12.75"/>
    <row r="306" spans="1:23" s="4" customFormat="1" ht="12.75"/>
    <row r="307" spans="1:23" s="4" customFormat="1" ht="12.75"/>
    <row r="308" spans="1:23">
      <c r="A308" s="4"/>
      <c r="B308" s="4"/>
      <c r="C308" s="4"/>
      <c r="D308" s="4"/>
      <c r="E308" s="4"/>
      <c r="F308" s="4"/>
      <c r="G308" s="4"/>
      <c r="H308" s="4"/>
      <c r="I308" s="4"/>
      <c r="J308" s="4"/>
      <c r="K308" s="4"/>
      <c r="L308" s="4"/>
      <c r="M308" s="4"/>
      <c r="N308" s="4"/>
      <c r="O308" s="4"/>
      <c r="P308" s="4"/>
      <c r="Q308" s="4"/>
      <c r="R308" s="4"/>
      <c r="S308" s="4"/>
      <c r="T308" s="4"/>
      <c r="U308" s="4"/>
      <c r="V308" s="4"/>
      <c r="W308" s="4"/>
    </row>
  </sheetData>
  <mergeCells count="25">
    <mergeCell ref="A5:A6"/>
    <mergeCell ref="P70:P71"/>
    <mergeCell ref="Q70:Q71"/>
    <mergeCell ref="L70:L71"/>
    <mergeCell ref="M70:M71"/>
    <mergeCell ref="B5:M5"/>
    <mergeCell ref="N5:N6"/>
    <mergeCell ref="O70:O71"/>
    <mergeCell ref="J70:J71"/>
    <mergeCell ref="K70:K71"/>
    <mergeCell ref="F70:F71"/>
    <mergeCell ref="G70:G71"/>
    <mergeCell ref="H70:H71"/>
    <mergeCell ref="I70:I71"/>
    <mergeCell ref="N70:N71"/>
    <mergeCell ref="W70:W71"/>
    <mergeCell ref="V70:V71"/>
    <mergeCell ref="U70:U71"/>
    <mergeCell ref="B70:B71"/>
    <mergeCell ref="C70:C71"/>
    <mergeCell ref="D70:D71"/>
    <mergeCell ref="E70:E71"/>
    <mergeCell ref="S70:S71"/>
    <mergeCell ref="T70:T71"/>
    <mergeCell ref="R70:R71"/>
  </mergeCells>
  <hyperlinks>
    <hyperlink ref="A138" r:id="rId1"/>
  </hyperlinks>
  <pageMargins left="0.7" right="0.7" top="0.75" bottom="0.75" header="0.3" footer="0.3"/>
  <ignoredErrors>
    <ignoredError sqref="B132:W13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3"/>
  <sheetViews>
    <sheetView showGridLines="0"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104</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305</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69" t="s">
        <v>16</v>
      </c>
      <c r="B5" s="71" t="s">
        <v>303</v>
      </c>
      <c r="C5" s="72"/>
      <c r="D5" s="72"/>
      <c r="E5" s="72"/>
      <c r="F5" s="72"/>
      <c r="G5" s="72"/>
      <c r="H5" s="72"/>
      <c r="I5" s="72"/>
      <c r="J5" s="72"/>
      <c r="K5" s="72"/>
      <c r="L5" s="72"/>
      <c r="M5" s="73"/>
      <c r="N5" s="74" t="s">
        <v>263</v>
      </c>
    </row>
    <row r="6" spans="1:23" s="14" customFormat="1" ht="18" customHeight="1">
      <c r="A6" s="70"/>
      <c r="B6" s="49" t="s">
        <v>251</v>
      </c>
      <c r="C6" s="49" t="s">
        <v>252</v>
      </c>
      <c r="D6" s="49" t="s">
        <v>253</v>
      </c>
      <c r="E6" s="49" t="s">
        <v>254</v>
      </c>
      <c r="F6" s="49" t="s">
        <v>255</v>
      </c>
      <c r="G6" s="49" t="s">
        <v>256</v>
      </c>
      <c r="H6" s="49" t="s">
        <v>257</v>
      </c>
      <c r="I6" s="49" t="s">
        <v>258</v>
      </c>
      <c r="J6" s="49" t="s">
        <v>259</v>
      </c>
      <c r="K6" s="49" t="s">
        <v>260</v>
      </c>
      <c r="L6" s="49" t="s">
        <v>261</v>
      </c>
      <c r="M6" s="49" t="s">
        <v>262</v>
      </c>
      <c r="N6" s="75"/>
    </row>
    <row r="7" spans="1:23" s="14" customFormat="1" ht="18" customHeight="1">
      <c r="A7" s="27" t="s">
        <v>80</v>
      </c>
      <c r="B7" s="22">
        <v>1513931</v>
      </c>
      <c r="C7" s="22"/>
      <c r="D7" s="22"/>
      <c r="E7" s="22"/>
      <c r="F7" s="22"/>
      <c r="G7" s="36"/>
      <c r="H7" s="22"/>
      <c r="I7" s="22"/>
      <c r="J7" s="22"/>
      <c r="K7" s="22"/>
      <c r="L7" s="22"/>
      <c r="M7" s="36"/>
      <c r="N7" s="43">
        <f t="shared" ref="N7:N49" si="0">SUM(B7:M7)</f>
        <v>1513931</v>
      </c>
    </row>
    <row r="8" spans="1:23" s="14" customFormat="1" ht="18" customHeight="1">
      <c r="A8" s="27" t="s">
        <v>275</v>
      </c>
      <c r="B8" s="22">
        <v>0</v>
      </c>
      <c r="C8" s="22"/>
      <c r="D8" s="22"/>
      <c r="E8" s="22"/>
      <c r="F8" s="22"/>
      <c r="G8" s="36"/>
      <c r="H8" s="22"/>
      <c r="I8" s="22"/>
      <c r="J8" s="22"/>
      <c r="K8" s="22"/>
      <c r="L8" s="22"/>
      <c r="M8" s="36"/>
      <c r="N8" s="43">
        <f t="shared" si="0"/>
        <v>0</v>
      </c>
    </row>
    <row r="9" spans="1:23" s="14" customFormat="1" ht="18" customHeight="1">
      <c r="A9" s="27" t="s">
        <v>81</v>
      </c>
      <c r="B9" s="22">
        <v>118149</v>
      </c>
      <c r="C9" s="22"/>
      <c r="D9" s="22"/>
      <c r="E9" s="22"/>
      <c r="F9" s="22"/>
      <c r="G9" s="36"/>
      <c r="H9" s="22"/>
      <c r="I9" s="22"/>
      <c r="J9" s="22"/>
      <c r="K9" s="22"/>
      <c r="L9" s="22"/>
      <c r="M9" s="36"/>
      <c r="N9" s="43">
        <f t="shared" si="0"/>
        <v>118149</v>
      </c>
    </row>
    <row r="10" spans="1:23" s="14" customFormat="1" ht="18" customHeight="1">
      <c r="A10" s="27" t="s">
        <v>82</v>
      </c>
      <c r="B10" s="22">
        <v>213781</v>
      </c>
      <c r="C10" s="22"/>
      <c r="D10" s="22"/>
      <c r="E10" s="22"/>
      <c r="F10" s="22"/>
      <c r="G10" s="36"/>
      <c r="H10" s="22"/>
      <c r="I10" s="22"/>
      <c r="J10" s="22"/>
      <c r="K10" s="22"/>
      <c r="L10" s="22"/>
      <c r="M10" s="36"/>
      <c r="N10" s="43">
        <f t="shared" si="0"/>
        <v>213781</v>
      </c>
    </row>
    <row r="11" spans="1:23" s="14" customFormat="1" ht="18" customHeight="1">
      <c r="A11" s="27" t="s">
        <v>83</v>
      </c>
      <c r="B11" s="22">
        <v>109927</v>
      </c>
      <c r="C11" s="22"/>
      <c r="D11" s="22"/>
      <c r="E11" s="22"/>
      <c r="F11" s="22"/>
      <c r="G11" s="36"/>
      <c r="H11" s="22"/>
      <c r="I11" s="22"/>
      <c r="J11" s="22"/>
      <c r="K11" s="22"/>
      <c r="L11" s="22"/>
      <c r="M11" s="36"/>
      <c r="N11" s="43">
        <f t="shared" si="0"/>
        <v>109927</v>
      </c>
    </row>
    <row r="12" spans="1:23" s="14" customFormat="1" ht="18" customHeight="1">
      <c r="A12" s="27" t="s">
        <v>84</v>
      </c>
      <c r="B12" s="22">
        <v>70288</v>
      </c>
      <c r="C12" s="22"/>
      <c r="D12" s="22"/>
      <c r="E12" s="22"/>
      <c r="F12" s="22"/>
      <c r="G12" s="36"/>
      <c r="H12" s="22"/>
      <c r="I12" s="22"/>
      <c r="J12" s="22"/>
      <c r="K12" s="22"/>
      <c r="L12" s="22"/>
      <c r="M12" s="36"/>
      <c r="N12" s="43">
        <f t="shared" si="0"/>
        <v>70288</v>
      </c>
    </row>
    <row r="13" spans="1:23" s="14" customFormat="1" ht="18" customHeight="1">
      <c r="A13" s="27" t="s">
        <v>85</v>
      </c>
      <c r="B13" s="22">
        <v>76418</v>
      </c>
      <c r="C13" s="22"/>
      <c r="D13" s="22"/>
      <c r="E13" s="22"/>
      <c r="F13" s="22"/>
      <c r="G13" s="36"/>
      <c r="H13" s="22"/>
      <c r="I13" s="22"/>
      <c r="J13" s="22"/>
      <c r="K13" s="22"/>
      <c r="L13" s="22"/>
      <c r="M13" s="36"/>
      <c r="N13" s="43">
        <f t="shared" si="0"/>
        <v>76418</v>
      </c>
    </row>
    <row r="14" spans="1:23" s="14" customFormat="1" ht="18" customHeight="1">
      <c r="A14" s="27" t="s">
        <v>86</v>
      </c>
      <c r="B14" s="22">
        <v>96722</v>
      </c>
      <c r="C14" s="22"/>
      <c r="D14" s="22"/>
      <c r="E14" s="22"/>
      <c r="F14" s="22"/>
      <c r="G14" s="36"/>
      <c r="H14" s="22"/>
      <c r="I14" s="22"/>
      <c r="J14" s="22"/>
      <c r="K14" s="22"/>
      <c r="L14" s="22"/>
      <c r="M14" s="36"/>
      <c r="N14" s="43">
        <f t="shared" si="0"/>
        <v>96722</v>
      </c>
    </row>
    <row r="15" spans="1:23" s="14" customFormat="1" ht="18" customHeight="1">
      <c r="A15" s="27" t="s">
        <v>276</v>
      </c>
      <c r="B15" s="22">
        <v>312048</v>
      </c>
      <c r="C15" s="22"/>
      <c r="D15" s="22"/>
      <c r="E15" s="22"/>
      <c r="F15" s="22"/>
      <c r="G15" s="36"/>
      <c r="H15" s="22"/>
      <c r="I15" s="22"/>
      <c r="J15" s="22"/>
      <c r="K15" s="22"/>
      <c r="L15" s="22"/>
      <c r="M15" s="36"/>
      <c r="N15" s="43">
        <f t="shared" si="0"/>
        <v>312048</v>
      </c>
    </row>
    <row r="16" spans="1:23" s="14" customFormat="1" ht="18" customHeight="1">
      <c r="A16" s="27" t="s">
        <v>87</v>
      </c>
      <c r="B16" s="22">
        <v>127535</v>
      </c>
      <c r="C16" s="22"/>
      <c r="D16" s="22"/>
      <c r="E16" s="22"/>
      <c r="F16" s="22"/>
      <c r="G16" s="36"/>
      <c r="H16" s="22"/>
      <c r="I16" s="22"/>
      <c r="J16" s="22"/>
      <c r="K16" s="22"/>
      <c r="L16" s="22"/>
      <c r="M16" s="36"/>
      <c r="N16" s="43">
        <f t="shared" si="0"/>
        <v>127535</v>
      </c>
    </row>
    <row r="17" spans="1:14" s="14" customFormat="1" ht="18" customHeight="1">
      <c r="A17" s="27" t="s">
        <v>88</v>
      </c>
      <c r="B17" s="22">
        <v>677038</v>
      </c>
      <c r="C17" s="22"/>
      <c r="D17" s="22"/>
      <c r="E17" s="22"/>
      <c r="F17" s="22"/>
      <c r="G17" s="36"/>
      <c r="H17" s="22"/>
      <c r="I17" s="22"/>
      <c r="J17" s="22"/>
      <c r="K17" s="22"/>
      <c r="L17" s="22"/>
      <c r="M17" s="36"/>
      <c r="N17" s="43">
        <f t="shared" si="0"/>
        <v>677038</v>
      </c>
    </row>
    <row r="18" spans="1:14" s="14" customFormat="1" ht="18" customHeight="1">
      <c r="A18" s="27" t="s">
        <v>89</v>
      </c>
      <c r="B18" s="22">
        <v>201882</v>
      </c>
      <c r="C18" s="22"/>
      <c r="D18" s="22"/>
      <c r="E18" s="22"/>
      <c r="F18" s="22"/>
      <c r="G18" s="36"/>
      <c r="H18" s="22"/>
      <c r="I18" s="22"/>
      <c r="J18" s="22"/>
      <c r="K18" s="22"/>
      <c r="L18" s="22"/>
      <c r="M18" s="36"/>
      <c r="N18" s="43">
        <f t="shared" si="0"/>
        <v>201882</v>
      </c>
    </row>
    <row r="19" spans="1:14" s="14" customFormat="1" ht="18" customHeight="1">
      <c r="A19" s="27" t="s">
        <v>277</v>
      </c>
      <c r="B19" s="22">
        <v>206650</v>
      </c>
      <c r="C19" s="22"/>
      <c r="D19" s="22"/>
      <c r="E19" s="22"/>
      <c r="F19" s="22"/>
      <c r="G19" s="36"/>
      <c r="H19" s="22"/>
      <c r="I19" s="22"/>
      <c r="J19" s="22"/>
      <c r="K19" s="22"/>
      <c r="L19" s="22"/>
      <c r="M19" s="36"/>
      <c r="N19" s="43">
        <f t="shared" si="0"/>
        <v>206650</v>
      </c>
    </row>
    <row r="20" spans="1:14" s="14" customFormat="1" ht="18" customHeight="1">
      <c r="A20" s="27" t="s">
        <v>90</v>
      </c>
      <c r="B20" s="22">
        <v>182897</v>
      </c>
      <c r="C20" s="22"/>
      <c r="D20" s="22"/>
      <c r="E20" s="22"/>
      <c r="F20" s="22"/>
      <c r="G20" s="36"/>
      <c r="H20" s="22"/>
      <c r="I20" s="22"/>
      <c r="J20" s="22"/>
      <c r="K20" s="22"/>
      <c r="L20" s="22"/>
      <c r="M20" s="36"/>
      <c r="N20" s="43">
        <f t="shared" si="0"/>
        <v>182897</v>
      </c>
    </row>
    <row r="21" spans="1:14" s="14" customFormat="1" ht="18" customHeight="1">
      <c r="A21" s="27" t="s">
        <v>91</v>
      </c>
      <c r="B21" s="22">
        <v>695882</v>
      </c>
      <c r="C21" s="22"/>
      <c r="D21" s="22"/>
      <c r="E21" s="22"/>
      <c r="F21" s="22"/>
      <c r="G21" s="36"/>
      <c r="H21" s="22"/>
      <c r="I21" s="22"/>
      <c r="J21" s="22"/>
      <c r="K21" s="22"/>
      <c r="L21" s="22"/>
      <c r="M21" s="36"/>
      <c r="N21" s="43">
        <f t="shared" si="0"/>
        <v>695882</v>
      </c>
    </row>
    <row r="22" spans="1:14" s="14" customFormat="1" ht="18" customHeight="1">
      <c r="A22" s="27" t="s">
        <v>92</v>
      </c>
      <c r="B22" s="22">
        <v>156699</v>
      </c>
      <c r="C22" s="22"/>
      <c r="D22" s="22"/>
      <c r="E22" s="22"/>
      <c r="F22" s="22"/>
      <c r="G22" s="36"/>
      <c r="H22" s="22"/>
      <c r="I22" s="22"/>
      <c r="J22" s="22"/>
      <c r="K22" s="22"/>
      <c r="L22" s="22"/>
      <c r="M22" s="36"/>
      <c r="N22" s="43">
        <f t="shared" si="0"/>
        <v>156699</v>
      </c>
    </row>
    <row r="23" spans="1:14" s="14" customFormat="1" ht="18" customHeight="1">
      <c r="A23" s="27" t="s">
        <v>93</v>
      </c>
      <c r="B23" s="22">
        <v>716676</v>
      </c>
      <c r="C23" s="22"/>
      <c r="D23" s="22"/>
      <c r="E23" s="22"/>
      <c r="F23" s="22"/>
      <c r="G23" s="36"/>
      <c r="H23" s="22"/>
      <c r="I23" s="22"/>
      <c r="J23" s="22"/>
      <c r="K23" s="22"/>
      <c r="L23" s="22"/>
      <c r="M23" s="36"/>
      <c r="N23" s="43">
        <f t="shared" si="0"/>
        <v>716676</v>
      </c>
    </row>
    <row r="24" spans="1:14" s="14" customFormat="1" ht="18" customHeight="1">
      <c r="A24" s="56" t="s">
        <v>278</v>
      </c>
      <c r="B24" s="57">
        <v>0</v>
      </c>
      <c r="C24" s="57"/>
      <c r="D24" s="53"/>
      <c r="E24" s="53"/>
      <c r="F24" s="53"/>
      <c r="G24" s="53"/>
      <c r="H24" s="57"/>
      <c r="I24" s="57"/>
      <c r="J24" s="53"/>
      <c r="K24" s="53"/>
      <c r="L24" s="53"/>
      <c r="M24" s="53"/>
      <c r="N24" s="57">
        <f t="shared" si="0"/>
        <v>0</v>
      </c>
    </row>
    <row r="25" spans="1:14" s="14" customFormat="1" ht="18" customHeight="1">
      <c r="A25" s="27" t="s">
        <v>279</v>
      </c>
      <c r="B25" s="28">
        <v>311</v>
      </c>
      <c r="C25" s="28"/>
      <c r="D25" s="22"/>
      <c r="E25" s="22"/>
      <c r="F25" s="22"/>
      <c r="G25" s="36"/>
      <c r="H25" s="28"/>
      <c r="I25" s="28"/>
      <c r="J25" s="22"/>
      <c r="K25" s="22"/>
      <c r="L25" s="22"/>
      <c r="M25" s="36"/>
      <c r="N25" s="43">
        <f t="shared" si="0"/>
        <v>311</v>
      </c>
    </row>
    <row r="26" spans="1:14" s="14" customFormat="1" ht="18" customHeight="1">
      <c r="A26" s="27" t="s">
        <v>280</v>
      </c>
      <c r="B26" s="22">
        <v>7301</v>
      </c>
      <c r="C26" s="22"/>
      <c r="D26" s="22"/>
      <c r="E26" s="22"/>
      <c r="F26" s="22"/>
      <c r="G26" s="36"/>
      <c r="H26" s="22"/>
      <c r="I26" s="22"/>
      <c r="J26" s="22"/>
      <c r="K26" s="22"/>
      <c r="L26" s="22"/>
      <c r="M26" s="36"/>
      <c r="N26" s="43">
        <f t="shared" si="0"/>
        <v>7301</v>
      </c>
    </row>
    <row r="27" spans="1:14" s="14" customFormat="1" ht="18" customHeight="1">
      <c r="A27" s="27" t="s">
        <v>94</v>
      </c>
      <c r="B27" s="22">
        <v>25415</v>
      </c>
      <c r="C27" s="22"/>
      <c r="D27" s="22"/>
      <c r="E27" s="22"/>
      <c r="F27" s="22"/>
      <c r="G27" s="36"/>
      <c r="H27" s="22"/>
      <c r="I27" s="22"/>
      <c r="J27" s="22"/>
      <c r="K27" s="22"/>
      <c r="L27" s="22"/>
      <c r="M27" s="36"/>
      <c r="N27" s="43">
        <f t="shared" si="0"/>
        <v>25415</v>
      </c>
    </row>
    <row r="28" spans="1:14" s="14" customFormat="1" ht="18" customHeight="1">
      <c r="A28" s="56" t="s">
        <v>281</v>
      </c>
      <c r="B28" s="53">
        <v>0</v>
      </c>
      <c r="C28" s="53"/>
      <c r="D28" s="53"/>
      <c r="E28" s="53"/>
      <c r="F28" s="53"/>
      <c r="G28" s="53"/>
      <c r="H28" s="53"/>
      <c r="I28" s="53"/>
      <c r="J28" s="53"/>
      <c r="K28" s="53"/>
      <c r="L28" s="53"/>
      <c r="M28" s="53"/>
      <c r="N28" s="53">
        <f t="shared" si="0"/>
        <v>0</v>
      </c>
    </row>
    <row r="29" spans="1:14" s="14" customFormat="1" ht="18" customHeight="1">
      <c r="A29" s="27" t="s">
        <v>282</v>
      </c>
      <c r="B29" s="22">
        <v>0</v>
      </c>
      <c r="C29" s="22"/>
      <c r="D29" s="22"/>
      <c r="E29" s="22"/>
      <c r="F29" s="22"/>
      <c r="G29" s="36"/>
      <c r="H29" s="22"/>
      <c r="I29" s="22"/>
      <c r="J29" s="22"/>
      <c r="K29" s="22"/>
      <c r="L29" s="22"/>
      <c r="M29" s="36"/>
      <c r="N29" s="43">
        <f t="shared" si="0"/>
        <v>0</v>
      </c>
    </row>
    <row r="30" spans="1:14" s="14" customFormat="1" ht="18" customHeight="1">
      <c r="A30" s="27" t="s">
        <v>95</v>
      </c>
      <c r="B30" s="28">
        <v>14593</v>
      </c>
      <c r="C30" s="28"/>
      <c r="D30" s="22"/>
      <c r="E30" s="22"/>
      <c r="F30" s="29"/>
      <c r="G30" s="37"/>
      <c r="H30" s="28"/>
      <c r="I30" s="28"/>
      <c r="J30" s="22"/>
      <c r="K30" s="22"/>
      <c r="L30" s="29"/>
      <c r="M30" s="37"/>
      <c r="N30" s="45">
        <f t="shared" ref="N30:N39" si="1">SUM(B30:M30)</f>
        <v>14593</v>
      </c>
    </row>
    <row r="31" spans="1:14" s="14" customFormat="1" ht="18" customHeight="1">
      <c r="A31" s="56" t="s">
        <v>283</v>
      </c>
      <c r="B31" s="57">
        <v>0</v>
      </c>
      <c r="C31" s="57"/>
      <c r="D31" s="53"/>
      <c r="E31" s="53"/>
      <c r="F31" s="53"/>
      <c r="G31" s="53"/>
      <c r="H31" s="57"/>
      <c r="I31" s="57"/>
      <c r="J31" s="53"/>
      <c r="K31" s="53"/>
      <c r="L31" s="53"/>
      <c r="M31" s="53"/>
      <c r="N31" s="53">
        <f t="shared" si="1"/>
        <v>0</v>
      </c>
    </row>
    <row r="32" spans="1:14" s="14" customFormat="1" ht="18" customHeight="1">
      <c r="A32" s="27" t="s">
        <v>284</v>
      </c>
      <c r="B32" s="28">
        <v>0</v>
      </c>
      <c r="C32" s="28"/>
      <c r="D32" s="22"/>
      <c r="E32" s="22"/>
      <c r="F32" s="22"/>
      <c r="G32" s="36"/>
      <c r="H32" s="28"/>
      <c r="I32" s="28"/>
      <c r="J32" s="22"/>
      <c r="K32" s="22"/>
      <c r="L32" s="22"/>
      <c r="M32" s="36"/>
      <c r="N32" s="45">
        <f t="shared" si="1"/>
        <v>0</v>
      </c>
    </row>
    <row r="33" spans="1:14" s="14" customFormat="1" ht="18" customHeight="1">
      <c r="A33" s="56" t="s">
        <v>285</v>
      </c>
      <c r="B33" s="57">
        <v>0</v>
      </c>
      <c r="C33" s="57"/>
      <c r="D33" s="53"/>
      <c r="E33" s="53"/>
      <c r="F33" s="53"/>
      <c r="G33" s="53"/>
      <c r="H33" s="57"/>
      <c r="I33" s="57"/>
      <c r="J33" s="53"/>
      <c r="K33" s="53"/>
      <c r="L33" s="53"/>
      <c r="M33" s="53"/>
      <c r="N33" s="53">
        <f t="shared" si="1"/>
        <v>0</v>
      </c>
    </row>
    <row r="34" spans="1:14" s="14" customFormat="1" ht="18" customHeight="1">
      <c r="A34" s="27" t="s">
        <v>96</v>
      </c>
      <c r="B34" s="22">
        <v>7114</v>
      </c>
      <c r="C34" s="22"/>
      <c r="D34" s="22"/>
      <c r="E34" s="22"/>
      <c r="F34" s="22"/>
      <c r="G34" s="36"/>
      <c r="H34" s="22"/>
      <c r="I34" s="22"/>
      <c r="J34" s="22"/>
      <c r="K34" s="22"/>
      <c r="L34" s="22"/>
      <c r="M34" s="36"/>
      <c r="N34" s="43">
        <f t="shared" si="1"/>
        <v>7114</v>
      </c>
    </row>
    <row r="35" spans="1:14" s="14" customFormat="1" ht="18" customHeight="1">
      <c r="A35" s="56" t="s">
        <v>97</v>
      </c>
      <c r="B35" s="53">
        <v>0</v>
      </c>
      <c r="C35" s="53"/>
      <c r="D35" s="53"/>
      <c r="E35" s="53"/>
      <c r="F35" s="53"/>
      <c r="G35" s="53"/>
      <c r="H35" s="53"/>
      <c r="I35" s="53"/>
      <c r="J35" s="53"/>
      <c r="K35" s="53"/>
      <c r="L35" s="53"/>
      <c r="M35" s="53"/>
      <c r="N35" s="53">
        <f t="shared" si="1"/>
        <v>0</v>
      </c>
    </row>
    <row r="36" spans="1:14" s="14" customFormat="1" ht="18" customHeight="1">
      <c r="A36" s="27" t="s">
        <v>286</v>
      </c>
      <c r="B36" s="22">
        <v>0</v>
      </c>
      <c r="C36" s="22"/>
      <c r="D36" s="22"/>
      <c r="E36" s="22"/>
      <c r="F36" s="22"/>
      <c r="G36" s="36"/>
      <c r="H36" s="22"/>
      <c r="I36" s="22"/>
      <c r="J36" s="22"/>
      <c r="K36" s="22"/>
      <c r="L36" s="22"/>
      <c r="M36" s="36"/>
      <c r="N36" s="43">
        <f t="shared" si="1"/>
        <v>0</v>
      </c>
    </row>
    <row r="37" spans="1:14" s="14" customFormat="1" ht="18" customHeight="1">
      <c r="A37" s="56" t="s">
        <v>287</v>
      </c>
      <c r="B37" s="53">
        <v>0</v>
      </c>
      <c r="C37" s="53"/>
      <c r="D37" s="53"/>
      <c r="E37" s="53"/>
      <c r="F37" s="53"/>
      <c r="G37" s="53"/>
      <c r="H37" s="53"/>
      <c r="I37" s="53"/>
      <c r="J37" s="53"/>
      <c r="K37" s="53"/>
      <c r="L37" s="53"/>
      <c r="M37" s="53"/>
      <c r="N37" s="53">
        <f t="shared" si="1"/>
        <v>0</v>
      </c>
    </row>
    <row r="38" spans="1:14" s="14" customFormat="1" ht="18" customHeight="1">
      <c r="A38" s="56" t="s">
        <v>98</v>
      </c>
      <c r="B38" s="53">
        <v>0</v>
      </c>
      <c r="C38" s="53"/>
      <c r="D38" s="53"/>
      <c r="E38" s="53"/>
      <c r="F38" s="53"/>
      <c r="G38" s="53"/>
      <c r="H38" s="53"/>
      <c r="I38" s="53"/>
      <c r="J38" s="53"/>
      <c r="K38" s="53"/>
      <c r="L38" s="53"/>
      <c r="M38" s="53"/>
      <c r="N38" s="53">
        <f t="shared" si="1"/>
        <v>0</v>
      </c>
    </row>
    <row r="39" spans="1:14" s="14" customFormat="1" ht="18" customHeight="1">
      <c r="A39" s="27" t="s">
        <v>288</v>
      </c>
      <c r="B39" s="22">
        <v>0</v>
      </c>
      <c r="C39" s="22"/>
      <c r="D39" s="22"/>
      <c r="E39" s="22"/>
      <c r="F39" s="22"/>
      <c r="G39" s="36"/>
      <c r="H39" s="22"/>
      <c r="I39" s="22"/>
      <c r="J39" s="22"/>
      <c r="K39" s="22"/>
      <c r="L39" s="22"/>
      <c r="M39" s="36"/>
      <c r="N39" s="43">
        <f t="shared" si="1"/>
        <v>0</v>
      </c>
    </row>
    <row r="40" spans="1:14" s="14" customFormat="1" ht="18" customHeight="1">
      <c r="A40" s="56" t="s">
        <v>289</v>
      </c>
      <c r="B40" s="57">
        <v>0</v>
      </c>
      <c r="C40" s="57"/>
      <c r="D40" s="53"/>
      <c r="E40" s="53"/>
      <c r="F40" s="58"/>
      <c r="G40" s="58"/>
      <c r="H40" s="57"/>
      <c r="I40" s="57"/>
      <c r="J40" s="53"/>
      <c r="K40" s="53"/>
      <c r="L40" s="58"/>
      <c r="M40" s="58"/>
      <c r="N40" s="57">
        <f t="shared" si="0"/>
        <v>0</v>
      </c>
    </row>
    <row r="41" spans="1:14" s="14" customFormat="1" ht="18" customHeight="1">
      <c r="A41" s="56" t="s">
        <v>290</v>
      </c>
      <c r="B41" s="57">
        <v>0</v>
      </c>
      <c r="C41" s="57"/>
      <c r="D41" s="53"/>
      <c r="E41" s="53"/>
      <c r="F41" s="53"/>
      <c r="G41" s="53"/>
      <c r="H41" s="57"/>
      <c r="I41" s="57"/>
      <c r="J41" s="53"/>
      <c r="K41" s="53"/>
      <c r="L41" s="53"/>
      <c r="M41" s="53"/>
      <c r="N41" s="53">
        <f t="shared" si="0"/>
        <v>0</v>
      </c>
    </row>
    <row r="42" spans="1:14" s="14" customFormat="1" ht="18" customHeight="1">
      <c r="A42" s="56" t="s">
        <v>291</v>
      </c>
      <c r="B42" s="57">
        <v>0</v>
      </c>
      <c r="C42" s="57"/>
      <c r="D42" s="53"/>
      <c r="E42" s="53"/>
      <c r="F42" s="53"/>
      <c r="G42" s="53"/>
      <c r="H42" s="57"/>
      <c r="I42" s="57"/>
      <c r="J42" s="53"/>
      <c r="K42" s="53"/>
      <c r="L42" s="53"/>
      <c r="M42" s="53"/>
      <c r="N42" s="57">
        <f t="shared" si="0"/>
        <v>0</v>
      </c>
    </row>
    <row r="43" spans="1:14" s="14" customFormat="1" ht="18" customHeight="1">
      <c r="A43" s="27" t="s">
        <v>99</v>
      </c>
      <c r="B43" s="28">
        <v>1637</v>
      </c>
      <c r="C43" s="28"/>
      <c r="D43" s="22"/>
      <c r="E43" s="22"/>
      <c r="F43" s="22"/>
      <c r="G43" s="36"/>
      <c r="H43" s="28"/>
      <c r="I43" s="28"/>
      <c r="J43" s="22"/>
      <c r="K43" s="22"/>
      <c r="L43" s="22"/>
      <c r="M43" s="36"/>
      <c r="N43" s="43">
        <f t="shared" si="0"/>
        <v>1637</v>
      </c>
    </row>
    <row r="44" spans="1:14" s="14" customFormat="1" ht="18" customHeight="1">
      <c r="A44" s="27" t="s">
        <v>292</v>
      </c>
      <c r="B44" s="22">
        <v>0</v>
      </c>
      <c r="C44" s="22"/>
      <c r="D44" s="22"/>
      <c r="E44" s="22"/>
      <c r="F44" s="22"/>
      <c r="G44" s="36"/>
      <c r="H44" s="22"/>
      <c r="I44" s="22"/>
      <c r="J44" s="22"/>
      <c r="K44" s="22"/>
      <c r="L44" s="22"/>
      <c r="M44" s="36"/>
      <c r="N44" s="43">
        <f t="shared" si="0"/>
        <v>0</v>
      </c>
    </row>
    <row r="45" spans="1:14" s="14" customFormat="1" ht="18" customHeight="1">
      <c r="A45" s="56" t="s">
        <v>293</v>
      </c>
      <c r="B45" s="53">
        <v>0</v>
      </c>
      <c r="C45" s="53"/>
      <c r="D45" s="53"/>
      <c r="E45" s="53"/>
      <c r="F45" s="53"/>
      <c r="G45" s="53"/>
      <c r="H45" s="53"/>
      <c r="I45" s="53"/>
      <c r="J45" s="53"/>
      <c r="K45" s="53"/>
      <c r="L45" s="53"/>
      <c r="M45" s="53"/>
      <c r="N45" s="53">
        <f t="shared" si="0"/>
        <v>0</v>
      </c>
    </row>
    <row r="46" spans="1:14" s="14" customFormat="1" ht="18" customHeight="1">
      <c r="A46" s="27" t="s">
        <v>294</v>
      </c>
      <c r="B46" s="22">
        <v>0</v>
      </c>
      <c r="C46" s="22"/>
      <c r="D46" s="22"/>
      <c r="E46" s="22"/>
      <c r="F46" s="22"/>
      <c r="G46" s="36"/>
      <c r="H46" s="22"/>
      <c r="I46" s="22"/>
      <c r="J46" s="22"/>
      <c r="K46" s="22"/>
      <c r="L46" s="22"/>
      <c r="M46" s="36"/>
      <c r="N46" s="43">
        <f t="shared" si="0"/>
        <v>0</v>
      </c>
    </row>
    <row r="47" spans="1:14" s="14" customFormat="1" ht="18" customHeight="1">
      <c r="A47" s="27" t="s">
        <v>100</v>
      </c>
      <c r="B47" s="22">
        <v>3505</v>
      </c>
      <c r="C47" s="22"/>
      <c r="D47" s="22"/>
      <c r="E47" s="22"/>
      <c r="F47" s="22"/>
      <c r="G47" s="36"/>
      <c r="H47" s="22"/>
      <c r="I47" s="22"/>
      <c r="J47" s="22"/>
      <c r="K47" s="22"/>
      <c r="L47" s="22"/>
      <c r="M47" s="36"/>
      <c r="N47" s="43">
        <f t="shared" si="0"/>
        <v>3505</v>
      </c>
    </row>
    <row r="48" spans="1:14" s="14" customFormat="1" ht="18" customHeight="1">
      <c r="A48" s="27" t="s">
        <v>101</v>
      </c>
      <c r="B48" s="22">
        <v>0</v>
      </c>
      <c r="C48" s="22"/>
      <c r="D48" s="22"/>
      <c r="E48" s="22"/>
      <c r="F48" s="22"/>
      <c r="G48" s="36"/>
      <c r="H48" s="22"/>
      <c r="I48" s="22"/>
      <c r="J48" s="22"/>
      <c r="K48" s="22"/>
      <c r="L48" s="22"/>
      <c r="M48" s="36"/>
      <c r="N48" s="43">
        <f t="shared" si="0"/>
        <v>0</v>
      </c>
    </row>
    <row r="49" spans="1:23" s="14" customFormat="1" ht="18" customHeight="1">
      <c r="A49" s="27" t="s">
        <v>102</v>
      </c>
      <c r="B49" s="22">
        <v>0</v>
      </c>
      <c r="C49" s="22"/>
      <c r="D49" s="22"/>
      <c r="E49" s="22"/>
      <c r="F49" s="22"/>
      <c r="G49" s="36"/>
      <c r="H49" s="22"/>
      <c r="I49" s="22"/>
      <c r="J49" s="22"/>
      <c r="K49" s="22"/>
      <c r="L49" s="22"/>
      <c r="M49" s="36"/>
      <c r="N49" s="43">
        <f t="shared" si="0"/>
        <v>0</v>
      </c>
    </row>
    <row r="50" spans="1:23" s="14" customFormat="1" ht="18" customHeight="1">
      <c r="B50" s="2"/>
      <c r="C50" s="2"/>
      <c r="D50" s="2"/>
      <c r="E50" s="2"/>
      <c r="F50" s="2"/>
      <c r="G50" s="38"/>
      <c r="H50" s="2"/>
      <c r="I50" s="2"/>
      <c r="J50" s="2"/>
      <c r="K50" s="2"/>
      <c r="L50" s="2"/>
      <c r="M50" s="38"/>
      <c r="N50" s="44"/>
    </row>
    <row r="51" spans="1:23" s="14" customFormat="1" ht="18" customHeight="1">
      <c r="A51" s="27" t="s">
        <v>1</v>
      </c>
      <c r="B51" s="22">
        <f t="shared" ref="B51:M51" si="2">SUM(B7:B50)</f>
        <v>5536399</v>
      </c>
      <c r="C51" s="22">
        <f t="shared" si="2"/>
        <v>0</v>
      </c>
      <c r="D51" s="22">
        <f t="shared" si="2"/>
        <v>0</v>
      </c>
      <c r="E51" s="22">
        <f t="shared" si="2"/>
        <v>0</v>
      </c>
      <c r="F51" s="22">
        <f t="shared" si="2"/>
        <v>0</v>
      </c>
      <c r="G51" s="36">
        <f t="shared" si="2"/>
        <v>0</v>
      </c>
      <c r="H51" s="36">
        <f t="shared" si="2"/>
        <v>0</v>
      </c>
      <c r="I51" s="36">
        <f t="shared" si="2"/>
        <v>0</v>
      </c>
      <c r="J51" s="36">
        <f t="shared" si="2"/>
        <v>0</v>
      </c>
      <c r="K51" s="36">
        <f t="shared" si="2"/>
        <v>0</v>
      </c>
      <c r="L51" s="36">
        <f t="shared" si="2"/>
        <v>0</v>
      </c>
      <c r="M51" s="36">
        <f t="shared" si="2"/>
        <v>0</v>
      </c>
      <c r="N51" s="43">
        <f>SUM(B51:M51)</f>
        <v>5536399</v>
      </c>
    </row>
    <row r="52" spans="1:23" s="14" customFormat="1" ht="18" customHeight="1">
      <c r="A52" s="30"/>
    </row>
    <row r="53" spans="1:23" s="14" customFormat="1" ht="18" customHeight="1"/>
    <row r="54" spans="1:23" s="14" customFormat="1" ht="18" customHeight="1">
      <c r="A54" s="23" t="s">
        <v>15</v>
      </c>
      <c r="B54" s="68">
        <v>1996</v>
      </c>
      <c r="C54" s="68">
        <v>1997</v>
      </c>
      <c r="D54" s="68">
        <v>1998</v>
      </c>
      <c r="E54" s="68">
        <v>1999</v>
      </c>
      <c r="F54" s="68">
        <v>2000</v>
      </c>
      <c r="G54" s="68">
        <v>2001</v>
      </c>
      <c r="H54" s="68">
        <v>2002</v>
      </c>
      <c r="I54" s="68">
        <v>2003</v>
      </c>
      <c r="J54" s="68">
        <v>2004</v>
      </c>
      <c r="K54" s="68">
        <v>2005</v>
      </c>
      <c r="L54" s="68">
        <v>2006</v>
      </c>
      <c r="M54" s="68">
        <v>2007</v>
      </c>
      <c r="N54" s="68">
        <v>2008</v>
      </c>
      <c r="O54" s="68">
        <v>2009</v>
      </c>
      <c r="P54" s="68">
        <v>2010</v>
      </c>
      <c r="Q54" s="68">
        <v>2011</v>
      </c>
      <c r="R54" s="68">
        <v>2012</v>
      </c>
      <c r="S54" s="68">
        <v>2013</v>
      </c>
      <c r="T54" s="68">
        <v>2014</v>
      </c>
      <c r="U54" s="68">
        <v>2015</v>
      </c>
      <c r="V54" s="68">
        <v>2016</v>
      </c>
      <c r="W54" s="68">
        <v>2017</v>
      </c>
    </row>
    <row r="55" spans="1:23" s="14" customFormat="1" ht="18" customHeight="1">
      <c r="A55" s="24" t="s">
        <v>16</v>
      </c>
      <c r="B55" s="68"/>
      <c r="C55" s="68"/>
      <c r="D55" s="68"/>
      <c r="E55" s="68"/>
      <c r="F55" s="68"/>
      <c r="G55" s="68"/>
      <c r="H55" s="68"/>
      <c r="I55" s="68"/>
      <c r="J55" s="68"/>
      <c r="K55" s="68"/>
      <c r="L55" s="68"/>
      <c r="M55" s="68"/>
      <c r="N55" s="68"/>
      <c r="O55" s="68"/>
      <c r="P55" s="68"/>
      <c r="Q55" s="68"/>
      <c r="R55" s="68"/>
      <c r="S55" s="68"/>
      <c r="T55" s="68"/>
      <c r="U55" s="68"/>
      <c r="V55" s="68"/>
      <c r="W55" s="68"/>
    </row>
    <row r="56" spans="1:23" s="14" customFormat="1" ht="18" customHeight="1">
      <c r="A56" s="27" t="s">
        <v>80</v>
      </c>
      <c r="B56" s="22">
        <v>12621762</v>
      </c>
      <c r="C56" s="22">
        <v>13598397</v>
      </c>
      <c r="D56" s="22">
        <v>14288565</v>
      </c>
      <c r="E56" s="22">
        <v>13744485</v>
      </c>
      <c r="F56" s="22">
        <v>14190569</v>
      </c>
      <c r="G56" s="22">
        <v>13524017</v>
      </c>
      <c r="H56" s="22">
        <v>12752663.647553183</v>
      </c>
      <c r="I56" s="22">
        <v>14262502.381343214</v>
      </c>
      <c r="J56" s="22">
        <v>15296954.528721783</v>
      </c>
      <c r="K56" s="22">
        <v>15889132.611860333</v>
      </c>
      <c r="L56" s="22">
        <v>16488737.180640336</v>
      </c>
      <c r="M56" s="22">
        <v>16669012.613315314</v>
      </c>
      <c r="N56" s="22">
        <v>17069220.95840241</v>
      </c>
      <c r="O56" s="22">
        <v>15580929.466341358</v>
      </c>
      <c r="P56" s="22">
        <v>14991824.894044505</v>
      </c>
      <c r="Q56" s="22">
        <v>13735033.334067753</v>
      </c>
      <c r="R56" s="22">
        <v>6911827.7065427219</v>
      </c>
      <c r="S56" s="22">
        <v>3466408.9500479996</v>
      </c>
      <c r="T56" s="22">
        <v>11428120</v>
      </c>
      <c r="U56" s="22">
        <v>15147484</v>
      </c>
      <c r="V56" s="22">
        <v>16502913</v>
      </c>
      <c r="W56" s="22">
        <v>17253889</v>
      </c>
    </row>
    <row r="57" spans="1:23" s="14" customFormat="1" ht="18" customHeight="1">
      <c r="A57" s="27" t="s">
        <v>275</v>
      </c>
      <c r="B57" s="22">
        <v>967701</v>
      </c>
      <c r="C57" s="22">
        <v>1138013</v>
      </c>
      <c r="D57" s="22">
        <v>1279333</v>
      </c>
      <c r="E57" s="22">
        <v>1288145</v>
      </c>
      <c r="F57" s="22">
        <v>1158567</v>
      </c>
      <c r="G57" s="22">
        <v>1041985</v>
      </c>
      <c r="H57" s="22">
        <v>952967.67203486501</v>
      </c>
      <c r="I57" s="22">
        <v>1051953.2378599513</v>
      </c>
      <c r="J57" s="22">
        <v>1123972.371355227</v>
      </c>
      <c r="K57" s="22">
        <v>1162270.809308941</v>
      </c>
      <c r="L57" s="22">
        <v>1221240.2765785134</v>
      </c>
      <c r="M57" s="22">
        <v>1223167.380498379</v>
      </c>
      <c r="N57" s="22">
        <v>1347899.079639266</v>
      </c>
      <c r="O57" s="22">
        <v>1246137.4399115774</v>
      </c>
      <c r="P57" s="22">
        <v>1150132.3835846446</v>
      </c>
      <c r="Q57" s="22">
        <v>935555.77784751868</v>
      </c>
      <c r="R57" s="22">
        <v>217541.29543296594</v>
      </c>
      <c r="S57" s="22">
        <v>2339.4134059956382</v>
      </c>
      <c r="T57" s="22">
        <v>215</v>
      </c>
      <c r="U57" s="22">
        <v>0</v>
      </c>
      <c r="V57" s="22">
        <v>0</v>
      </c>
      <c r="W57" s="22">
        <v>0</v>
      </c>
    </row>
    <row r="58" spans="1:23" s="14" customFormat="1" ht="18" customHeight="1">
      <c r="A58" s="27" t="s">
        <v>81</v>
      </c>
      <c r="B58" s="22">
        <v>1619207</v>
      </c>
      <c r="C58" s="22">
        <v>1887725</v>
      </c>
      <c r="D58" s="22">
        <v>2070036</v>
      </c>
      <c r="E58" s="22">
        <v>2102814</v>
      </c>
      <c r="F58" s="22">
        <v>2434249</v>
      </c>
      <c r="G58" s="22">
        <v>2297279</v>
      </c>
      <c r="H58" s="22">
        <v>1943594.1380154698</v>
      </c>
      <c r="I58" s="22">
        <v>2006220.8633761108</v>
      </c>
      <c r="J58" s="22">
        <v>2236508.8976095519</v>
      </c>
      <c r="K58" s="22">
        <v>2382968.2531970176</v>
      </c>
      <c r="L58" s="22">
        <v>2498483.4970130683</v>
      </c>
      <c r="M58" s="22">
        <v>2463570.2682123617</v>
      </c>
      <c r="N58" s="22">
        <v>2526573.2526537012</v>
      </c>
      <c r="O58" s="22">
        <v>2216651.3537982074</v>
      </c>
      <c r="P58" s="22">
        <v>1908701.5986834043</v>
      </c>
      <c r="Q58" s="22">
        <v>1710945.8266484744</v>
      </c>
      <c r="R58" s="22">
        <v>741473.80164383771</v>
      </c>
      <c r="S58" s="22">
        <v>53870.187281139304</v>
      </c>
      <c r="T58" s="22">
        <v>149825</v>
      </c>
      <c r="U58" s="22">
        <v>648841</v>
      </c>
      <c r="V58" s="22">
        <v>1684892</v>
      </c>
      <c r="W58" s="22">
        <v>1638624</v>
      </c>
    </row>
    <row r="59" spans="1:23" s="14" customFormat="1" ht="18" customHeight="1">
      <c r="A59" s="27" t="s">
        <v>82</v>
      </c>
      <c r="B59" s="22">
        <v>2469836</v>
      </c>
      <c r="C59" s="22">
        <v>2829254</v>
      </c>
      <c r="D59" s="22">
        <v>3014413</v>
      </c>
      <c r="E59" s="22">
        <v>2951033</v>
      </c>
      <c r="F59" s="22">
        <v>2952545</v>
      </c>
      <c r="G59" s="22">
        <v>2706800</v>
      </c>
      <c r="H59" s="22">
        <v>2252564.4065628992</v>
      </c>
      <c r="I59" s="22">
        <v>2391607.5898601804</v>
      </c>
      <c r="J59" s="22">
        <v>2738964.7708642748</v>
      </c>
      <c r="K59" s="22">
        <v>3091313.5987125975</v>
      </c>
      <c r="L59" s="22">
        <v>3322283.8389971144</v>
      </c>
      <c r="M59" s="22">
        <v>3354709.0226945225</v>
      </c>
      <c r="N59" s="22">
        <v>3437254.5412634676</v>
      </c>
      <c r="O59" s="22">
        <v>3215374.6227138205</v>
      </c>
      <c r="P59" s="22">
        <v>2942750.8023179481</v>
      </c>
      <c r="Q59" s="22">
        <v>2674089.5436423281</v>
      </c>
      <c r="R59" s="22">
        <v>1351140.3621303362</v>
      </c>
      <c r="S59" s="22">
        <v>189443.13025945728</v>
      </c>
      <c r="T59" s="22">
        <v>1187624</v>
      </c>
      <c r="U59" s="22">
        <v>776126</v>
      </c>
      <c r="V59" s="22">
        <v>2457536</v>
      </c>
      <c r="W59" s="22">
        <v>2583412</v>
      </c>
    </row>
    <row r="60" spans="1:23" s="14" customFormat="1" ht="18" customHeight="1">
      <c r="A60" s="27" t="s">
        <v>83</v>
      </c>
      <c r="B60" s="22">
        <v>1024562</v>
      </c>
      <c r="C60" s="22">
        <v>1289239</v>
      </c>
      <c r="D60" s="22">
        <v>1497625</v>
      </c>
      <c r="E60" s="22">
        <v>1645767</v>
      </c>
      <c r="F60" s="22">
        <v>1712807</v>
      </c>
      <c r="G60" s="22">
        <v>1572011</v>
      </c>
      <c r="H60" s="22">
        <v>1295048.3448657584</v>
      </c>
      <c r="I60" s="22">
        <v>1315665.1765505164</v>
      </c>
      <c r="J60" s="22">
        <v>1501749.8387918957</v>
      </c>
      <c r="K60" s="22">
        <v>1618212.3584538701</v>
      </c>
      <c r="L60" s="22">
        <v>1725998.2105227197</v>
      </c>
      <c r="M60" s="22">
        <v>1731749.194652183</v>
      </c>
      <c r="N60" s="22">
        <v>1872275.4028356981</v>
      </c>
      <c r="O60" s="22">
        <v>1767646.0692564293</v>
      </c>
      <c r="P60" s="22">
        <v>1626399.1092220163</v>
      </c>
      <c r="Q60" s="22">
        <v>1489208.0329261483</v>
      </c>
      <c r="R60" s="22">
        <v>765105.1285208083</v>
      </c>
      <c r="S60" s="22">
        <v>171841.10155445075</v>
      </c>
      <c r="T60" s="22">
        <v>712709</v>
      </c>
      <c r="U60" s="22">
        <v>1231318</v>
      </c>
      <c r="V60" s="22">
        <v>1457423</v>
      </c>
      <c r="W60" s="22">
        <v>1518755</v>
      </c>
    </row>
    <row r="61" spans="1:23" s="14" customFormat="1" ht="18" customHeight="1">
      <c r="A61" s="27" t="s">
        <v>84</v>
      </c>
      <c r="B61" s="22">
        <v>671239</v>
      </c>
      <c r="C61" s="22">
        <v>894234</v>
      </c>
      <c r="D61" s="22">
        <v>1060876</v>
      </c>
      <c r="E61" s="22">
        <v>1152366</v>
      </c>
      <c r="F61" s="22">
        <v>1241405</v>
      </c>
      <c r="G61" s="22">
        <v>1141187</v>
      </c>
      <c r="H61" s="22">
        <v>933361.67592598556</v>
      </c>
      <c r="I61" s="22">
        <v>915169.98178931244</v>
      </c>
      <c r="J61" s="22">
        <v>958276.70203891385</v>
      </c>
      <c r="K61" s="22">
        <v>978188.71156712971</v>
      </c>
      <c r="L61" s="22">
        <v>981304.75437133526</v>
      </c>
      <c r="M61" s="22">
        <v>981488.31874385127</v>
      </c>
      <c r="N61" s="22">
        <v>1041052.8076015039</v>
      </c>
      <c r="O61" s="22">
        <v>1020304.2188237312</v>
      </c>
      <c r="P61" s="22">
        <v>861907.19512118469</v>
      </c>
      <c r="Q61" s="22">
        <v>766330.70861281583</v>
      </c>
      <c r="R61" s="22">
        <v>306843.56419349369</v>
      </c>
      <c r="S61" s="22">
        <v>95029.511798420383</v>
      </c>
      <c r="T61" s="22">
        <v>215842</v>
      </c>
      <c r="U61" s="22">
        <v>494075</v>
      </c>
      <c r="V61" s="22">
        <v>693492</v>
      </c>
      <c r="W61" s="22">
        <v>847137</v>
      </c>
    </row>
    <row r="62" spans="1:23" s="14" customFormat="1" ht="18" customHeight="1">
      <c r="A62" s="27" t="s">
        <v>85</v>
      </c>
      <c r="B62" s="22">
        <v>7821013</v>
      </c>
      <c r="C62" s="22">
        <v>8667287</v>
      </c>
      <c r="D62" s="22">
        <v>8793719</v>
      </c>
      <c r="E62" s="22">
        <v>8904771</v>
      </c>
      <c r="F62" s="22">
        <v>9039689</v>
      </c>
      <c r="G62" s="22">
        <v>8052628</v>
      </c>
      <c r="H62" s="22">
        <v>6973923.8003213853</v>
      </c>
      <c r="I62" s="22">
        <v>7687414.4143919051</v>
      </c>
      <c r="J62" s="22">
        <v>8373114.8095574323</v>
      </c>
      <c r="K62" s="22">
        <v>8986477.5243753865</v>
      </c>
      <c r="L62" s="22">
        <v>9507799.0220709164</v>
      </c>
      <c r="M62" s="22">
        <v>9681618.0968837645</v>
      </c>
      <c r="N62" s="22">
        <v>9588051.6735495981</v>
      </c>
      <c r="O62" s="22">
        <v>8865199.1575761177</v>
      </c>
      <c r="P62" s="22">
        <v>8182386.0320436377</v>
      </c>
      <c r="Q62" s="22">
        <v>7566568.4103941517</v>
      </c>
      <c r="R62" s="22">
        <v>3350767.3356354968</v>
      </c>
      <c r="S62" s="22">
        <v>650714.29206714977</v>
      </c>
      <c r="T62" s="22">
        <v>2252297</v>
      </c>
      <c r="U62" s="22">
        <v>4990219</v>
      </c>
      <c r="V62" s="22">
        <v>2758280</v>
      </c>
      <c r="W62" s="22">
        <v>443982</v>
      </c>
    </row>
    <row r="63" spans="1:23" s="14" customFormat="1" ht="18" customHeight="1">
      <c r="A63" s="27" t="s">
        <v>86</v>
      </c>
      <c r="B63" s="22">
        <v>1458935</v>
      </c>
      <c r="C63" s="22">
        <v>1795058</v>
      </c>
      <c r="D63" s="22">
        <v>1986235</v>
      </c>
      <c r="E63" s="22">
        <v>2016296</v>
      </c>
      <c r="F63" s="22">
        <v>2047958</v>
      </c>
      <c r="G63" s="22">
        <v>1802023</v>
      </c>
      <c r="H63" s="22">
        <v>1485776.9918615369</v>
      </c>
      <c r="I63" s="22">
        <v>1489563.6789186513</v>
      </c>
      <c r="J63" s="22">
        <v>1594840.9994186964</v>
      </c>
      <c r="K63" s="22">
        <v>1615263.7718223031</v>
      </c>
      <c r="L63" s="22">
        <v>1753536.0558939232</v>
      </c>
      <c r="M63" s="22">
        <v>1881870.8544720563</v>
      </c>
      <c r="N63" s="22">
        <v>1965829.7717198315</v>
      </c>
      <c r="O63" s="22">
        <v>1808451.1147288608</v>
      </c>
      <c r="P63" s="22">
        <v>1539652.8480905327</v>
      </c>
      <c r="Q63" s="22">
        <v>1326319.7119719589</v>
      </c>
      <c r="R63" s="22">
        <v>574555.99224238598</v>
      </c>
      <c r="S63" s="22">
        <v>109395.03063277308</v>
      </c>
      <c r="T63" s="22">
        <v>391216</v>
      </c>
      <c r="U63" s="22">
        <v>974420</v>
      </c>
      <c r="V63" s="22">
        <v>1490160</v>
      </c>
      <c r="W63" s="22">
        <v>1473762</v>
      </c>
    </row>
    <row r="64" spans="1:23" s="14" customFormat="1" ht="18" customHeight="1">
      <c r="A64" s="27" t="s">
        <v>276</v>
      </c>
      <c r="B64" s="22">
        <v>4857384</v>
      </c>
      <c r="C64" s="22">
        <v>5777346</v>
      </c>
      <c r="D64" s="22">
        <v>6201672</v>
      </c>
      <c r="E64" s="22">
        <v>6516198</v>
      </c>
      <c r="F64" s="22">
        <v>6676134</v>
      </c>
      <c r="G64" s="22">
        <v>5963486</v>
      </c>
      <c r="H64" s="22">
        <v>5120955.4709264105</v>
      </c>
      <c r="I64" s="22">
        <v>5277797.3396885786</v>
      </c>
      <c r="J64" s="22">
        <v>5775452.8156582313</v>
      </c>
      <c r="K64" s="22">
        <v>6049680.965592864</v>
      </c>
      <c r="L64" s="22">
        <v>6437772.1755323727</v>
      </c>
      <c r="M64" s="22">
        <v>6439323.5760708228</v>
      </c>
      <c r="N64" s="22">
        <v>6586958.5027802764</v>
      </c>
      <c r="O64" s="22">
        <v>6263412.1379648019</v>
      </c>
      <c r="P64" s="22">
        <v>5497026.3607436456</v>
      </c>
      <c r="Q64" s="22">
        <v>5030500.3566820389</v>
      </c>
      <c r="R64" s="22">
        <v>2344078.5742320148</v>
      </c>
      <c r="S64" s="22">
        <v>419018.21586307173</v>
      </c>
      <c r="T64" s="22">
        <v>1507816</v>
      </c>
      <c r="U64" s="22">
        <v>3744055</v>
      </c>
      <c r="V64" s="22">
        <v>3406537</v>
      </c>
      <c r="W64" s="22">
        <v>4300000</v>
      </c>
    </row>
    <row r="65" spans="1:23" s="14" customFormat="1" ht="18" customHeight="1">
      <c r="A65" s="27" t="s">
        <v>87</v>
      </c>
      <c r="B65" s="22">
        <v>2891182</v>
      </c>
      <c r="C65" s="22">
        <v>3430260</v>
      </c>
      <c r="D65" s="22">
        <v>3775413</v>
      </c>
      <c r="E65" s="22">
        <v>3859038</v>
      </c>
      <c r="F65" s="22">
        <v>3958291</v>
      </c>
      <c r="G65" s="22">
        <v>3527184</v>
      </c>
      <c r="H65" s="22">
        <v>2909614.5673011821</v>
      </c>
      <c r="I65" s="22">
        <v>2804925.5378297046</v>
      </c>
      <c r="J65" s="22">
        <v>2852828.9543071217</v>
      </c>
      <c r="K65" s="22">
        <v>2814514.5636114045</v>
      </c>
      <c r="L65" s="22">
        <v>2984041.2063719542</v>
      </c>
      <c r="M65" s="22">
        <v>2873632.9305047104</v>
      </c>
      <c r="N65" s="22">
        <v>3000325.968636944</v>
      </c>
      <c r="O65" s="22">
        <v>2619832.1834089672</v>
      </c>
      <c r="P65" s="22">
        <v>2177208.3739740718</v>
      </c>
      <c r="Q65" s="22">
        <v>1913898.1692186149</v>
      </c>
      <c r="R65" s="22">
        <v>809006.96740025969</v>
      </c>
      <c r="S65" s="22">
        <v>102488.8064883796</v>
      </c>
      <c r="T65" s="22">
        <v>768104</v>
      </c>
      <c r="U65" s="22">
        <v>1045283</v>
      </c>
      <c r="V65" s="22">
        <v>1437708</v>
      </c>
      <c r="W65" s="22">
        <v>1640729</v>
      </c>
    </row>
    <row r="66" spans="1:23" s="14" customFormat="1" ht="18" customHeight="1">
      <c r="A66" s="27" t="s">
        <v>88</v>
      </c>
      <c r="B66" s="22">
        <v>14228852</v>
      </c>
      <c r="C66" s="22">
        <v>15700162</v>
      </c>
      <c r="D66" s="22">
        <v>15602660</v>
      </c>
      <c r="E66" s="22">
        <v>15367418</v>
      </c>
      <c r="F66" s="22">
        <v>14663088</v>
      </c>
      <c r="G66" s="22">
        <v>12979497</v>
      </c>
      <c r="H66" s="22">
        <v>11166906.141087323</v>
      </c>
      <c r="I66" s="22">
        <v>12618776.428889949</v>
      </c>
      <c r="J66" s="22">
        <v>13760997.11928954</v>
      </c>
      <c r="K66" s="22">
        <v>14628288.694848135</v>
      </c>
      <c r="L66" s="22">
        <v>15728466.780305192</v>
      </c>
      <c r="M66" s="22">
        <v>16104746.648758136</v>
      </c>
      <c r="N66" s="22">
        <v>16277700.834890211</v>
      </c>
      <c r="O66" s="22">
        <v>15020391.398881929</v>
      </c>
      <c r="P66" s="22">
        <v>14082937.574698102</v>
      </c>
      <c r="Q66" s="22">
        <v>12975933.568145318</v>
      </c>
      <c r="R66" s="22">
        <v>5582646.1986673772</v>
      </c>
      <c r="S66" s="22">
        <v>2012314.639248793</v>
      </c>
      <c r="T66" s="22">
        <v>4254231</v>
      </c>
      <c r="U66" s="22">
        <v>7846568</v>
      </c>
      <c r="V66" s="22">
        <v>9578880</v>
      </c>
      <c r="W66" s="22">
        <v>9680727</v>
      </c>
    </row>
    <row r="67" spans="1:23" s="14" customFormat="1" ht="18" customHeight="1">
      <c r="A67" s="27" t="s">
        <v>89</v>
      </c>
      <c r="B67" s="22">
        <v>7523054</v>
      </c>
      <c r="C67" s="22">
        <v>7169475</v>
      </c>
      <c r="D67" s="22">
        <v>6520299</v>
      </c>
      <c r="E67" s="22">
        <v>6042518</v>
      </c>
      <c r="F67" s="22">
        <v>5657777</v>
      </c>
      <c r="G67" s="22">
        <v>4881417</v>
      </c>
      <c r="H67" s="22">
        <v>4209677.6212799018</v>
      </c>
      <c r="I67" s="22">
        <v>4709206.758968547</v>
      </c>
      <c r="J67" s="22">
        <v>5550515.214745963</v>
      </c>
      <c r="K67" s="22">
        <v>5906052.951644659</v>
      </c>
      <c r="L67" s="22">
        <v>6187810.1642488986</v>
      </c>
      <c r="M67" s="22">
        <v>6226967.542955162</v>
      </c>
      <c r="N67" s="22">
        <v>6314334.9035937889</v>
      </c>
      <c r="O67" s="22">
        <v>5601570.8547135284</v>
      </c>
      <c r="P67" s="22">
        <v>5089529.6551297773</v>
      </c>
      <c r="Q67" s="22">
        <v>4412586.7875335403</v>
      </c>
      <c r="R67" s="22">
        <v>1457481.2646442442</v>
      </c>
      <c r="S67" s="22">
        <v>180639.54932256858</v>
      </c>
      <c r="T67" s="22">
        <v>1248081</v>
      </c>
      <c r="U67" s="22">
        <v>2160678</v>
      </c>
      <c r="V67" s="22">
        <v>2569463</v>
      </c>
      <c r="W67" s="22">
        <v>2688701</v>
      </c>
    </row>
    <row r="68" spans="1:23" s="14" customFormat="1" ht="18" customHeight="1">
      <c r="A68" s="27" t="s">
        <v>277</v>
      </c>
      <c r="B68" s="22">
        <v>4728950</v>
      </c>
      <c r="C68" s="22">
        <v>6044867</v>
      </c>
      <c r="D68" s="22">
        <v>6198880</v>
      </c>
      <c r="E68" s="22">
        <v>6610511</v>
      </c>
      <c r="F68" s="22">
        <v>6739385</v>
      </c>
      <c r="G68" s="22">
        <v>5938022</v>
      </c>
      <c r="H68" s="22">
        <v>5386440.3944975482</v>
      </c>
      <c r="I68" s="22">
        <v>5726841.7724777693</v>
      </c>
      <c r="J68" s="22">
        <v>5638252.5773483627</v>
      </c>
      <c r="K68" s="22">
        <v>5638998.0617020857</v>
      </c>
      <c r="L68" s="22">
        <v>5746100.4770628214</v>
      </c>
      <c r="M68" s="22">
        <v>5739136.2118612044</v>
      </c>
      <c r="N68" s="22">
        <v>5977381.0572411111</v>
      </c>
      <c r="O68" s="22">
        <v>5196489.9263970656</v>
      </c>
      <c r="P68" s="22">
        <v>4724885.1912831655</v>
      </c>
      <c r="Q68" s="22">
        <v>4210194.0480120154</v>
      </c>
      <c r="R68" s="22">
        <v>1800655.0771075364</v>
      </c>
      <c r="S68" s="22">
        <v>491005.76613930642</v>
      </c>
      <c r="T68" s="22">
        <v>1546345</v>
      </c>
      <c r="U68" s="22">
        <v>2441054</v>
      </c>
      <c r="V68" s="22">
        <v>3039178</v>
      </c>
      <c r="W68" s="22">
        <v>2686751</v>
      </c>
    </row>
    <row r="69" spans="1:23" s="14" customFormat="1" ht="18" customHeight="1">
      <c r="A69" s="27" t="s">
        <v>90</v>
      </c>
      <c r="B69" s="22">
        <v>6208783</v>
      </c>
      <c r="C69" s="22">
        <v>6935497</v>
      </c>
      <c r="D69" s="22">
        <v>7215716</v>
      </c>
      <c r="E69" s="22">
        <v>7025581</v>
      </c>
      <c r="F69" s="22">
        <v>6828384</v>
      </c>
      <c r="G69" s="22">
        <v>6034526</v>
      </c>
      <c r="H69" s="22">
        <v>5250037.7219475042</v>
      </c>
      <c r="I69" s="22">
        <v>5738192.3518574079</v>
      </c>
      <c r="J69" s="22">
        <v>6133640.774323348</v>
      </c>
      <c r="K69" s="22">
        <v>6018850.7119595045</v>
      </c>
      <c r="L69" s="22">
        <v>6167752.8193426011</v>
      </c>
      <c r="M69" s="22">
        <v>6179682.2934503341</v>
      </c>
      <c r="N69" s="22">
        <v>6557251.6932562292</v>
      </c>
      <c r="O69" s="22">
        <v>6000145.0872900207</v>
      </c>
      <c r="P69" s="22">
        <v>5536371.2841788363</v>
      </c>
      <c r="Q69" s="22">
        <v>4789734.6899283389</v>
      </c>
      <c r="R69" s="22">
        <v>2092166.6100778673</v>
      </c>
      <c r="S69" s="22">
        <v>972267.43174619589</v>
      </c>
      <c r="T69" s="22">
        <v>1922417</v>
      </c>
      <c r="U69" s="22">
        <v>195009</v>
      </c>
      <c r="V69" s="22">
        <v>0</v>
      </c>
      <c r="W69" s="22">
        <v>969767</v>
      </c>
    </row>
    <row r="70" spans="1:23" s="14" customFormat="1" ht="18" customHeight="1">
      <c r="A70" s="27" t="s">
        <v>91</v>
      </c>
      <c r="B70" s="22">
        <v>11671974</v>
      </c>
      <c r="C70" s="22">
        <v>13138168</v>
      </c>
      <c r="D70" s="22">
        <v>12613143</v>
      </c>
      <c r="E70" s="22">
        <v>12359817</v>
      </c>
      <c r="F70" s="22">
        <v>12344361</v>
      </c>
      <c r="G70" s="22">
        <v>10724266</v>
      </c>
      <c r="H70" s="22">
        <v>9497322.180211354</v>
      </c>
      <c r="I70" s="22">
        <v>11443180.08841183</v>
      </c>
      <c r="J70" s="22">
        <v>12880433.720562926</v>
      </c>
      <c r="K70" s="22">
        <v>13585824.67290435</v>
      </c>
      <c r="L70" s="22">
        <v>14430776.732093114</v>
      </c>
      <c r="M70" s="22">
        <v>14914197.928419972</v>
      </c>
      <c r="N70" s="22">
        <v>14708042.460277328</v>
      </c>
      <c r="O70" s="22">
        <v>13259165.750303561</v>
      </c>
      <c r="P70" s="22">
        <v>12567122.339863088</v>
      </c>
      <c r="Q70" s="22">
        <v>11045204.242295656</v>
      </c>
      <c r="R70" s="22">
        <v>4904393.1370039741</v>
      </c>
      <c r="S70" s="22">
        <v>969707.80067545304</v>
      </c>
      <c r="T70" s="22">
        <v>6127288</v>
      </c>
      <c r="U70" s="22">
        <v>8928167</v>
      </c>
      <c r="V70" s="22">
        <v>10017393</v>
      </c>
      <c r="W70" s="22">
        <v>9649881</v>
      </c>
    </row>
    <row r="71" spans="1:23" s="14" customFormat="1" ht="18" customHeight="1">
      <c r="A71" s="27" t="s">
        <v>92</v>
      </c>
      <c r="B71" s="22">
        <v>4377559</v>
      </c>
      <c r="C71" s="22">
        <v>4699461</v>
      </c>
      <c r="D71" s="22">
        <v>4066324</v>
      </c>
      <c r="E71" s="22">
        <v>4107453</v>
      </c>
      <c r="F71" s="22">
        <v>4326214</v>
      </c>
      <c r="G71" s="22">
        <v>3880685</v>
      </c>
      <c r="H71" s="22">
        <v>3315200.4223327334</v>
      </c>
      <c r="I71" s="22">
        <v>3731312.8558927476</v>
      </c>
      <c r="J71" s="22">
        <v>4032213.1313028014</v>
      </c>
      <c r="K71" s="22">
        <v>4173600.8147391067</v>
      </c>
      <c r="L71" s="22">
        <v>4454246.9469734728</v>
      </c>
      <c r="M71" s="22">
        <v>4534079.9403861873</v>
      </c>
      <c r="N71" s="22">
        <v>4629599.0075578345</v>
      </c>
      <c r="O71" s="22">
        <v>4226939.8461097628</v>
      </c>
      <c r="P71" s="22">
        <v>3846082.9660010878</v>
      </c>
      <c r="Q71" s="22">
        <v>3307626.1957006524</v>
      </c>
      <c r="R71" s="22">
        <v>1270314.6976897374</v>
      </c>
      <c r="S71" s="22">
        <v>196090.0807892037</v>
      </c>
      <c r="T71" s="22">
        <v>665702</v>
      </c>
      <c r="U71" s="22">
        <v>79289</v>
      </c>
      <c r="V71" s="22">
        <v>901</v>
      </c>
      <c r="W71" s="22">
        <v>1029006</v>
      </c>
    </row>
    <row r="72" spans="1:23" s="14" customFormat="1" ht="18" customHeight="1">
      <c r="A72" s="27" t="s">
        <v>93</v>
      </c>
      <c r="B72" s="22">
        <v>10975896</v>
      </c>
      <c r="C72" s="22">
        <v>12372111</v>
      </c>
      <c r="D72" s="22">
        <v>12327528</v>
      </c>
      <c r="E72" s="22">
        <v>11822232</v>
      </c>
      <c r="F72" s="22">
        <v>11852139</v>
      </c>
      <c r="G72" s="22">
        <v>10443517</v>
      </c>
      <c r="H72" s="22">
        <v>9390895.5830419809</v>
      </c>
      <c r="I72" s="22">
        <v>10961905.365654582</v>
      </c>
      <c r="J72" s="22">
        <v>12014389.97734083</v>
      </c>
      <c r="K72" s="22">
        <v>12494783.046391446</v>
      </c>
      <c r="L72" s="22">
        <v>12852535.452702509</v>
      </c>
      <c r="M72" s="22">
        <v>13003676.115974117</v>
      </c>
      <c r="N72" s="22">
        <v>12949380.968706561</v>
      </c>
      <c r="O72" s="22">
        <v>12307886.905757828</v>
      </c>
      <c r="P72" s="22">
        <v>11180000.117846092</v>
      </c>
      <c r="Q72" s="22">
        <v>9436743.8486259151</v>
      </c>
      <c r="R72" s="22">
        <v>3969470.3076667837</v>
      </c>
      <c r="S72" s="22">
        <v>1137611.5970170181</v>
      </c>
      <c r="T72" s="22">
        <v>4993599</v>
      </c>
      <c r="U72" s="22">
        <v>4327583</v>
      </c>
      <c r="V72" s="22">
        <v>83583</v>
      </c>
      <c r="W72" s="22">
        <v>2054998</v>
      </c>
    </row>
    <row r="73" spans="1:23" s="14" customFormat="1" ht="18" customHeight="1">
      <c r="A73" s="56" t="s">
        <v>278</v>
      </c>
      <c r="B73" s="57">
        <v>0</v>
      </c>
      <c r="C73" s="57">
        <v>0</v>
      </c>
      <c r="D73" s="53">
        <v>68710</v>
      </c>
      <c r="E73" s="53">
        <v>91421</v>
      </c>
      <c r="F73" s="53">
        <v>45937</v>
      </c>
      <c r="G73" s="53">
        <v>64328</v>
      </c>
      <c r="H73" s="53">
        <v>59175.614425596126</v>
      </c>
      <c r="I73" s="53">
        <v>37551.268624563578</v>
      </c>
      <c r="J73" s="53">
        <v>1234</v>
      </c>
      <c r="K73" s="57">
        <v>0</v>
      </c>
      <c r="L73" s="57">
        <v>0</v>
      </c>
      <c r="M73" s="57">
        <v>0</v>
      </c>
      <c r="N73" s="57">
        <v>0</v>
      </c>
      <c r="O73" s="57">
        <v>0</v>
      </c>
      <c r="P73" s="57">
        <v>0</v>
      </c>
      <c r="Q73" s="57">
        <v>0</v>
      </c>
      <c r="R73" s="53">
        <v>0</v>
      </c>
      <c r="S73" s="53">
        <v>0</v>
      </c>
      <c r="T73" s="53">
        <v>0</v>
      </c>
      <c r="U73" s="53">
        <v>0</v>
      </c>
      <c r="V73" s="53">
        <v>0</v>
      </c>
      <c r="W73" s="53">
        <v>0</v>
      </c>
    </row>
    <row r="74" spans="1:23" s="14" customFormat="1" ht="18" customHeight="1">
      <c r="A74" s="27" t="s">
        <v>279</v>
      </c>
      <c r="B74" s="28">
        <v>0</v>
      </c>
      <c r="C74" s="28">
        <v>0</v>
      </c>
      <c r="D74" s="22">
        <v>159581</v>
      </c>
      <c r="E74" s="22">
        <v>212218</v>
      </c>
      <c r="F74" s="22">
        <v>165722</v>
      </c>
      <c r="G74" s="22">
        <v>163845</v>
      </c>
      <c r="H74" s="22">
        <v>126579.62543518456</v>
      </c>
      <c r="I74" s="22">
        <v>116637.894100957</v>
      </c>
      <c r="J74" s="22">
        <v>71738.827710453043</v>
      </c>
      <c r="K74" s="22">
        <v>33066.160107471842</v>
      </c>
      <c r="L74" s="22">
        <v>75507.945184524535</v>
      </c>
      <c r="M74" s="22">
        <v>72018.055311177974</v>
      </c>
      <c r="N74" s="22">
        <v>110260.71222837541</v>
      </c>
      <c r="O74" s="22">
        <v>85631.659040578452</v>
      </c>
      <c r="P74" s="22">
        <v>63885.46389802725</v>
      </c>
      <c r="Q74" s="22">
        <v>33805.446131155681</v>
      </c>
      <c r="R74" s="22">
        <v>7809.4039117973634</v>
      </c>
      <c r="S74" s="22">
        <v>1404.4704131370906</v>
      </c>
      <c r="T74" s="22">
        <v>798</v>
      </c>
      <c r="U74" s="22">
        <v>0</v>
      </c>
      <c r="V74" s="22">
        <v>51989</v>
      </c>
      <c r="W74" s="22">
        <v>0</v>
      </c>
    </row>
    <row r="75" spans="1:23" s="14" customFormat="1" ht="18" customHeight="1">
      <c r="A75" s="27" t="s">
        <v>280</v>
      </c>
      <c r="B75" s="22">
        <v>378050</v>
      </c>
      <c r="C75" s="22">
        <v>438305</v>
      </c>
      <c r="D75" s="22">
        <v>536790</v>
      </c>
      <c r="E75" s="22">
        <v>644718</v>
      </c>
      <c r="F75" s="22">
        <v>529482</v>
      </c>
      <c r="G75" s="22">
        <v>433387</v>
      </c>
      <c r="H75" s="22">
        <v>305128.53669018572</v>
      </c>
      <c r="I75" s="22">
        <v>255924.10630505477</v>
      </c>
      <c r="J75" s="22">
        <v>202662.44891572878</v>
      </c>
      <c r="K75" s="22">
        <v>112762.54007834484</v>
      </c>
      <c r="L75" s="22">
        <v>171138.52156958435</v>
      </c>
      <c r="M75" s="22">
        <v>166391.02841526255</v>
      </c>
      <c r="N75" s="22">
        <v>264653.24460361101</v>
      </c>
      <c r="O75" s="22">
        <v>226373.45334417987</v>
      </c>
      <c r="P75" s="22">
        <v>163645.69607297031</v>
      </c>
      <c r="Q75" s="22">
        <v>98444.009994595021</v>
      </c>
      <c r="R75" s="22">
        <v>24957.229849198047</v>
      </c>
      <c r="S75" s="22">
        <v>4673.8064034397203</v>
      </c>
      <c r="T75" s="22">
        <v>6848</v>
      </c>
      <c r="U75" s="22">
        <v>11144</v>
      </c>
      <c r="V75" s="22">
        <v>47255</v>
      </c>
      <c r="W75" s="22">
        <v>24660</v>
      </c>
    </row>
    <row r="76" spans="1:23" s="14" customFormat="1" ht="18" customHeight="1">
      <c r="A76" s="27" t="s">
        <v>94</v>
      </c>
      <c r="B76" s="22">
        <v>218429</v>
      </c>
      <c r="C76" s="22">
        <v>244093</v>
      </c>
      <c r="D76" s="22">
        <v>301246</v>
      </c>
      <c r="E76" s="22">
        <v>392351</v>
      </c>
      <c r="F76" s="22">
        <v>332060</v>
      </c>
      <c r="G76" s="22">
        <v>273494</v>
      </c>
      <c r="H76" s="22">
        <v>230745.63393091518</v>
      </c>
      <c r="I76" s="22">
        <v>184931.41381806805</v>
      </c>
      <c r="J76" s="22">
        <v>154892.06975567428</v>
      </c>
      <c r="K76" s="22">
        <v>150012.024037411</v>
      </c>
      <c r="L76" s="22">
        <v>115054.44929234173</v>
      </c>
      <c r="M76" s="22">
        <v>104028.74165040403</v>
      </c>
      <c r="N76" s="22">
        <v>167173.67790152354</v>
      </c>
      <c r="O76" s="22">
        <v>152858.15709157294</v>
      </c>
      <c r="P76" s="22">
        <v>128136.48181933786</v>
      </c>
      <c r="Q76" s="22">
        <v>94224.734069217331</v>
      </c>
      <c r="R76" s="22">
        <v>33735.404378702617</v>
      </c>
      <c r="S76" s="22">
        <v>13855.080180823292</v>
      </c>
      <c r="T76" s="22">
        <v>9272</v>
      </c>
      <c r="U76" s="22">
        <v>18833</v>
      </c>
      <c r="V76" s="22">
        <v>88459</v>
      </c>
      <c r="W76" s="22">
        <v>101913</v>
      </c>
    </row>
    <row r="77" spans="1:23" s="14" customFormat="1" ht="18" customHeight="1">
      <c r="A77" s="56" t="s">
        <v>281</v>
      </c>
      <c r="B77" s="57">
        <v>0</v>
      </c>
      <c r="C77" s="57">
        <v>0</v>
      </c>
      <c r="D77" s="57">
        <v>0</v>
      </c>
      <c r="E77" s="57">
        <v>0</v>
      </c>
      <c r="F77" s="57">
        <v>0</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row>
    <row r="78" spans="1:23" s="14" customFormat="1" ht="18" customHeight="1">
      <c r="A78" s="27" t="s">
        <v>282</v>
      </c>
      <c r="B78" s="59">
        <v>0</v>
      </c>
      <c r="C78" s="59">
        <v>0</v>
      </c>
      <c r="D78" s="59">
        <v>0</v>
      </c>
      <c r="E78" s="59">
        <v>0</v>
      </c>
      <c r="F78" s="59">
        <v>0</v>
      </c>
      <c r="G78" s="59">
        <v>0</v>
      </c>
      <c r="H78" s="59">
        <v>0</v>
      </c>
      <c r="I78" s="59">
        <v>0</v>
      </c>
      <c r="J78" s="59">
        <v>0</v>
      </c>
      <c r="K78" s="59">
        <v>0</v>
      </c>
      <c r="L78" s="59">
        <v>0</v>
      </c>
      <c r="M78" s="59">
        <v>0</v>
      </c>
      <c r="N78" s="59">
        <v>0</v>
      </c>
      <c r="O78" s="59">
        <v>0</v>
      </c>
      <c r="P78" s="59">
        <v>0</v>
      </c>
      <c r="Q78" s="59">
        <v>0</v>
      </c>
      <c r="R78" s="59">
        <v>0</v>
      </c>
      <c r="S78" s="59">
        <v>0</v>
      </c>
      <c r="T78" s="59">
        <v>0</v>
      </c>
      <c r="U78" s="59">
        <v>0</v>
      </c>
      <c r="V78" s="59">
        <v>0</v>
      </c>
      <c r="W78" s="59">
        <v>0</v>
      </c>
    </row>
    <row r="79" spans="1:23" s="14" customFormat="1" ht="18" customHeight="1">
      <c r="A79" s="27" t="s">
        <v>95</v>
      </c>
      <c r="B79" s="22">
        <v>182107</v>
      </c>
      <c r="C79" s="22">
        <v>206828</v>
      </c>
      <c r="D79" s="22">
        <v>214794</v>
      </c>
      <c r="E79" s="22">
        <v>274397</v>
      </c>
      <c r="F79" s="22">
        <v>294523</v>
      </c>
      <c r="G79" s="22">
        <v>256945</v>
      </c>
      <c r="H79" s="22">
        <v>247018.24719860073</v>
      </c>
      <c r="I79" s="22">
        <v>258729.94646237686</v>
      </c>
      <c r="J79" s="22">
        <v>229106.74565089372</v>
      </c>
      <c r="K79" s="22">
        <v>139755.60625348607</v>
      </c>
      <c r="L79" s="22">
        <v>112671.58183364759</v>
      </c>
      <c r="M79" s="22">
        <v>99719.466728478292</v>
      </c>
      <c r="N79" s="22">
        <v>111214.3970439743</v>
      </c>
      <c r="O79" s="22">
        <v>125265.86069166816</v>
      </c>
      <c r="P79" s="22">
        <v>88037.388406365862</v>
      </c>
      <c r="Q79" s="22">
        <v>74321.127224335971</v>
      </c>
      <c r="R79" s="22">
        <v>30548.72431454129</v>
      </c>
      <c r="S79" s="22">
        <v>17247.103152493917</v>
      </c>
      <c r="T79" s="22">
        <v>40339</v>
      </c>
      <c r="U79" s="22">
        <v>67938</v>
      </c>
      <c r="V79" s="22">
        <v>142511</v>
      </c>
      <c r="W79" s="22">
        <v>106431</v>
      </c>
    </row>
    <row r="80" spans="1:23" s="14" customFormat="1" ht="18" customHeight="1">
      <c r="A80" s="56" t="s">
        <v>283</v>
      </c>
      <c r="B80" s="57">
        <v>0</v>
      </c>
      <c r="C80" s="57">
        <v>0</v>
      </c>
      <c r="D80" s="57">
        <v>0</v>
      </c>
      <c r="E80" s="57">
        <v>0</v>
      </c>
      <c r="F80" s="57">
        <v>0</v>
      </c>
      <c r="G80" s="57">
        <v>0</v>
      </c>
      <c r="H80" s="57">
        <v>0</v>
      </c>
      <c r="I80" s="57">
        <v>0</v>
      </c>
      <c r="J80" s="57">
        <v>0</v>
      </c>
      <c r="K80" s="57">
        <v>0</v>
      </c>
      <c r="L80" s="57">
        <v>0</v>
      </c>
      <c r="M80" s="57">
        <v>0</v>
      </c>
      <c r="N80" s="57">
        <v>0</v>
      </c>
      <c r="O80" s="57">
        <v>0</v>
      </c>
      <c r="P80" s="57">
        <v>0</v>
      </c>
      <c r="Q80" s="57">
        <v>0</v>
      </c>
      <c r="R80" s="57">
        <v>0</v>
      </c>
      <c r="S80" s="57">
        <v>0</v>
      </c>
      <c r="T80" s="57">
        <v>0</v>
      </c>
      <c r="U80" s="57">
        <v>0</v>
      </c>
      <c r="V80" s="57">
        <v>0</v>
      </c>
      <c r="W80" s="57">
        <v>0</v>
      </c>
    </row>
    <row r="81" spans="1:23" s="14" customFormat="1" ht="18" customHeight="1">
      <c r="A81" s="27" t="s">
        <v>284</v>
      </c>
      <c r="B81" s="59">
        <v>0</v>
      </c>
      <c r="C81" s="59">
        <v>0</v>
      </c>
      <c r="D81" s="59">
        <v>0</v>
      </c>
      <c r="E81" s="59">
        <v>0</v>
      </c>
      <c r="F81" s="59">
        <v>0</v>
      </c>
      <c r="G81" s="59">
        <v>0</v>
      </c>
      <c r="H81" s="59">
        <v>0</v>
      </c>
      <c r="I81" s="59">
        <v>0</v>
      </c>
      <c r="J81" s="59">
        <v>0</v>
      </c>
      <c r="K81" s="59">
        <v>0</v>
      </c>
      <c r="L81" s="59">
        <v>0</v>
      </c>
      <c r="M81" s="59">
        <v>0</v>
      </c>
      <c r="N81" s="59">
        <v>0</v>
      </c>
      <c r="O81" s="59">
        <v>0</v>
      </c>
      <c r="P81" s="59">
        <v>0</v>
      </c>
      <c r="Q81" s="59">
        <v>0</v>
      </c>
      <c r="R81" s="59">
        <v>0</v>
      </c>
      <c r="S81" s="59">
        <v>0</v>
      </c>
      <c r="T81" s="59">
        <v>0</v>
      </c>
      <c r="U81" s="59">
        <v>0</v>
      </c>
      <c r="V81" s="59">
        <v>0</v>
      </c>
      <c r="W81" s="59">
        <v>0</v>
      </c>
    </row>
    <row r="82" spans="1:23" s="14" customFormat="1" ht="18" customHeight="1">
      <c r="A82" s="56" t="s">
        <v>285</v>
      </c>
      <c r="B82" s="57">
        <v>0</v>
      </c>
      <c r="C82" s="57">
        <v>0</v>
      </c>
      <c r="D82" s="57">
        <v>0</v>
      </c>
      <c r="E82" s="57">
        <v>0</v>
      </c>
      <c r="F82" s="57">
        <v>0</v>
      </c>
      <c r="G82" s="57">
        <v>0</v>
      </c>
      <c r="H82" s="57">
        <v>0</v>
      </c>
      <c r="I82" s="57">
        <v>0</v>
      </c>
      <c r="J82" s="57">
        <v>0</v>
      </c>
      <c r="K82" s="57">
        <v>0</v>
      </c>
      <c r="L82" s="57">
        <v>0</v>
      </c>
      <c r="M82" s="57">
        <v>0</v>
      </c>
      <c r="N82" s="57">
        <v>0</v>
      </c>
      <c r="O82" s="57">
        <v>0</v>
      </c>
      <c r="P82" s="57">
        <v>0</v>
      </c>
      <c r="Q82" s="57">
        <v>0</v>
      </c>
      <c r="R82" s="57">
        <v>0</v>
      </c>
      <c r="S82" s="57">
        <v>0</v>
      </c>
      <c r="T82" s="57">
        <v>0</v>
      </c>
      <c r="U82" s="57">
        <v>0</v>
      </c>
      <c r="V82" s="57">
        <v>0</v>
      </c>
      <c r="W82" s="57">
        <v>0</v>
      </c>
    </row>
    <row r="83" spans="1:23" s="14" customFormat="1" ht="18" customHeight="1">
      <c r="A83" s="27" t="s">
        <v>96</v>
      </c>
      <c r="B83" s="22">
        <v>53428</v>
      </c>
      <c r="C83" s="22">
        <v>55281</v>
      </c>
      <c r="D83" s="22">
        <v>55327</v>
      </c>
      <c r="E83" s="22">
        <v>59414</v>
      </c>
      <c r="F83" s="22">
        <v>58689</v>
      </c>
      <c r="G83" s="22">
        <v>49443</v>
      </c>
      <c r="H83" s="22">
        <v>46821.764773136565</v>
      </c>
      <c r="I83" s="22">
        <v>54130.28259411535</v>
      </c>
      <c r="J83" s="22">
        <v>46267.148568345219</v>
      </c>
      <c r="K83" s="22">
        <v>103203.40841965964</v>
      </c>
      <c r="L83" s="22">
        <v>31754.427472052554</v>
      </c>
      <c r="M83" s="22">
        <v>29120.460899966874</v>
      </c>
      <c r="N83" s="22">
        <v>31584.452484430723</v>
      </c>
      <c r="O83" s="22">
        <v>30638.606239998178</v>
      </c>
      <c r="P83" s="22">
        <v>26115.383457280823</v>
      </c>
      <c r="Q83" s="22">
        <v>25751.397623118326</v>
      </c>
      <c r="R83" s="22">
        <v>16801.31171209507</v>
      </c>
      <c r="S83" s="22">
        <v>11891.625577622195</v>
      </c>
      <c r="T83" s="22">
        <v>17542</v>
      </c>
      <c r="U83" s="22">
        <v>36839</v>
      </c>
      <c r="V83" s="22">
        <v>53438</v>
      </c>
      <c r="W83" s="22">
        <v>45218</v>
      </c>
    </row>
    <row r="84" spans="1:23" s="14" customFormat="1" ht="18" customHeight="1">
      <c r="A84" s="56" t="s">
        <v>97</v>
      </c>
      <c r="B84" s="57">
        <v>0</v>
      </c>
      <c r="C84" s="57">
        <v>0</v>
      </c>
      <c r="D84" s="53">
        <v>43016</v>
      </c>
      <c r="E84" s="53">
        <v>24881</v>
      </c>
      <c r="F84" s="58">
        <v>0</v>
      </c>
      <c r="G84" s="58">
        <v>4721</v>
      </c>
      <c r="H84" s="57">
        <v>0</v>
      </c>
      <c r="I84" s="57">
        <v>0</v>
      </c>
      <c r="J84" s="57">
        <v>0</v>
      </c>
      <c r="K84" s="57">
        <v>0</v>
      </c>
      <c r="L84" s="57">
        <v>0</v>
      </c>
      <c r="M84" s="57">
        <v>0</v>
      </c>
      <c r="N84" s="57">
        <v>0</v>
      </c>
      <c r="O84" s="57">
        <v>0</v>
      </c>
      <c r="P84" s="57">
        <v>0</v>
      </c>
      <c r="Q84" s="57">
        <v>0</v>
      </c>
      <c r="R84" s="53">
        <v>83.681941423338344</v>
      </c>
      <c r="S84" s="53">
        <v>0</v>
      </c>
      <c r="T84" s="53">
        <v>0</v>
      </c>
      <c r="U84" s="53">
        <v>0</v>
      </c>
      <c r="V84" s="53">
        <v>0</v>
      </c>
      <c r="W84" s="53">
        <v>0</v>
      </c>
    </row>
    <row r="85" spans="1:23" s="14" customFormat="1" ht="18" customHeight="1">
      <c r="A85" s="27" t="s">
        <v>286</v>
      </c>
      <c r="B85" s="28">
        <v>0</v>
      </c>
      <c r="C85" s="28">
        <v>0</v>
      </c>
      <c r="D85" s="22">
        <v>116813</v>
      </c>
      <c r="E85" s="22">
        <v>211426</v>
      </c>
      <c r="F85" s="22">
        <v>229421</v>
      </c>
      <c r="G85" s="22">
        <v>180954</v>
      </c>
      <c r="H85" s="22">
        <v>148175.78650445252</v>
      </c>
      <c r="I85" s="22">
        <v>84177.144614827732</v>
      </c>
      <c r="J85" s="22">
        <v>22132.862340564152</v>
      </c>
      <c r="K85" s="22">
        <v>26385.806020915803</v>
      </c>
      <c r="L85" s="22">
        <v>8966.9353112113531</v>
      </c>
      <c r="M85" s="22">
        <v>5888.0512416735028</v>
      </c>
      <c r="N85" s="22">
        <v>11559.528505648283</v>
      </c>
      <c r="O85" s="22">
        <v>9104.7661103665578</v>
      </c>
      <c r="P85" s="22">
        <v>7558.5218787318754</v>
      </c>
      <c r="Q85" s="22">
        <v>4503.9747058426747</v>
      </c>
      <c r="R85" s="22">
        <v>1177.7344711998232</v>
      </c>
      <c r="S85" s="22">
        <v>620.00931793755592</v>
      </c>
      <c r="T85" s="22">
        <v>413</v>
      </c>
      <c r="U85" s="22">
        <v>154</v>
      </c>
      <c r="V85" s="22">
        <v>0</v>
      </c>
      <c r="W85" s="22">
        <v>0</v>
      </c>
    </row>
    <row r="86" spans="1:23" s="14" customFormat="1" ht="18" customHeight="1">
      <c r="A86" s="56" t="s">
        <v>287</v>
      </c>
      <c r="B86" s="57">
        <v>0</v>
      </c>
      <c r="C86" s="57">
        <v>0</v>
      </c>
      <c r="D86" s="53">
        <v>71519</v>
      </c>
      <c r="E86" s="53">
        <v>130913</v>
      </c>
      <c r="F86" s="53">
        <v>140050</v>
      </c>
      <c r="G86" s="53">
        <v>94355</v>
      </c>
      <c r="H86" s="53">
        <v>14714.461586828464</v>
      </c>
      <c r="I86" s="57">
        <v>0</v>
      </c>
      <c r="J86" s="57">
        <v>0</v>
      </c>
      <c r="K86" s="53">
        <v>6373</v>
      </c>
      <c r="L86" s="57">
        <v>0</v>
      </c>
      <c r="M86" s="57">
        <v>0</v>
      </c>
      <c r="N86" s="57">
        <v>0</v>
      </c>
      <c r="O86" s="57">
        <v>0</v>
      </c>
      <c r="P86" s="53">
        <v>218.69261438459358</v>
      </c>
      <c r="Q86" s="57">
        <v>0</v>
      </c>
      <c r="R86" s="53">
        <v>0</v>
      </c>
      <c r="S86" s="53">
        <v>0</v>
      </c>
      <c r="T86" s="53">
        <v>0</v>
      </c>
      <c r="U86" s="53">
        <v>0</v>
      </c>
      <c r="V86" s="53">
        <v>0</v>
      </c>
      <c r="W86" s="53">
        <v>0</v>
      </c>
    </row>
    <row r="87" spans="1:23" s="14" customFormat="1" ht="18" customHeight="1">
      <c r="A87" s="56" t="s">
        <v>98</v>
      </c>
      <c r="B87" s="57">
        <v>0</v>
      </c>
      <c r="C87" s="57">
        <v>0</v>
      </c>
      <c r="D87" s="53">
        <v>61294</v>
      </c>
      <c r="E87" s="53">
        <v>105539</v>
      </c>
      <c r="F87" s="53">
        <v>122071</v>
      </c>
      <c r="G87" s="53">
        <v>100198</v>
      </c>
      <c r="H87" s="53">
        <v>46047.922897202399</v>
      </c>
      <c r="I87" s="53">
        <v>29910.36908295381</v>
      </c>
      <c r="J87" s="53">
        <v>9971.4181432016594</v>
      </c>
      <c r="K87" s="53">
        <v>5661.27025694851</v>
      </c>
      <c r="L87" s="53">
        <v>6357.1106740459991</v>
      </c>
      <c r="M87" s="53">
        <v>7874.7366794710824</v>
      </c>
      <c r="N87" s="53">
        <v>12642.361002096173</v>
      </c>
      <c r="O87" s="53">
        <v>9154.8262606676035</v>
      </c>
      <c r="P87" s="53">
        <v>8707.2284463554897</v>
      </c>
      <c r="Q87" s="53">
        <v>5598.1528965195066</v>
      </c>
      <c r="R87" s="53">
        <v>1833.5749301071428</v>
      </c>
      <c r="S87" s="53">
        <v>157.58997034260426</v>
      </c>
      <c r="T87" s="53">
        <v>144</v>
      </c>
      <c r="U87" s="53">
        <v>8</v>
      </c>
      <c r="V87" s="53">
        <v>0</v>
      </c>
      <c r="W87" s="53">
        <v>0</v>
      </c>
    </row>
    <row r="88" spans="1:23" s="14" customFormat="1" ht="18" customHeight="1">
      <c r="A88" s="27" t="s">
        <v>288</v>
      </c>
      <c r="B88" s="22">
        <v>113877</v>
      </c>
      <c r="C88" s="22">
        <v>150746</v>
      </c>
      <c r="D88" s="22">
        <v>157352</v>
      </c>
      <c r="E88" s="22">
        <v>275787</v>
      </c>
      <c r="F88" s="22">
        <v>327690</v>
      </c>
      <c r="G88" s="22">
        <v>281951</v>
      </c>
      <c r="H88" s="22">
        <v>192189.39607950099</v>
      </c>
      <c r="I88" s="22">
        <v>113662.86900253262</v>
      </c>
      <c r="J88" s="22">
        <v>63226.293861424834</v>
      </c>
      <c r="K88" s="22">
        <v>25000.812201182354</v>
      </c>
      <c r="L88" s="22">
        <v>19303.032634978095</v>
      </c>
      <c r="M88" s="22">
        <v>16341.284061402686</v>
      </c>
      <c r="N88" s="22">
        <v>26058.150743457347</v>
      </c>
      <c r="O88" s="22">
        <v>22380.429063718264</v>
      </c>
      <c r="P88" s="22">
        <v>15458.425738256399</v>
      </c>
      <c r="Q88" s="22">
        <v>10726.213605502697</v>
      </c>
      <c r="R88" s="22">
        <v>4022.2904503858231</v>
      </c>
      <c r="S88" s="22">
        <v>3218.8094240382447</v>
      </c>
      <c r="T88" s="22">
        <v>3304</v>
      </c>
      <c r="U88" s="22">
        <v>738</v>
      </c>
      <c r="V88" s="22">
        <v>623</v>
      </c>
      <c r="W88" s="22">
        <v>0</v>
      </c>
    </row>
    <row r="89" spans="1:23" s="14" customFormat="1" ht="18" customHeight="1">
      <c r="A89" s="56" t="s">
        <v>289</v>
      </c>
      <c r="B89" s="57">
        <v>0</v>
      </c>
      <c r="C89" s="57">
        <v>0</v>
      </c>
      <c r="D89" s="57">
        <v>0</v>
      </c>
      <c r="E89" s="57">
        <v>0</v>
      </c>
      <c r="F89" s="57">
        <v>0</v>
      </c>
      <c r="G89" s="57">
        <v>0</v>
      </c>
      <c r="H89" s="57">
        <v>0</v>
      </c>
      <c r="I89" s="57">
        <v>0</v>
      </c>
      <c r="J89" s="57">
        <v>0</v>
      </c>
      <c r="K89" s="57">
        <v>0</v>
      </c>
      <c r="L89" s="57">
        <v>0</v>
      </c>
      <c r="M89" s="57">
        <v>0</v>
      </c>
      <c r="N89" s="57">
        <v>0</v>
      </c>
      <c r="O89" s="57">
        <v>0</v>
      </c>
      <c r="P89" s="57">
        <v>0</v>
      </c>
      <c r="Q89" s="57">
        <v>0</v>
      </c>
      <c r="R89" s="57">
        <v>0</v>
      </c>
      <c r="S89" s="57">
        <v>0</v>
      </c>
      <c r="T89" s="57">
        <v>0</v>
      </c>
      <c r="U89" s="57">
        <v>0</v>
      </c>
      <c r="V89" s="57">
        <v>0</v>
      </c>
      <c r="W89" s="57">
        <v>0</v>
      </c>
    </row>
    <row r="90" spans="1:23" s="14" customFormat="1" ht="18" customHeight="1">
      <c r="A90" s="56" t="s">
        <v>290</v>
      </c>
      <c r="B90" s="57">
        <v>0</v>
      </c>
      <c r="C90" s="57">
        <v>0</v>
      </c>
      <c r="D90" s="57">
        <v>0</v>
      </c>
      <c r="E90" s="57">
        <v>0</v>
      </c>
      <c r="F90" s="57">
        <v>0</v>
      </c>
      <c r="G90" s="57">
        <v>0</v>
      </c>
      <c r="H90" s="57">
        <v>0</v>
      </c>
      <c r="I90" s="57">
        <v>0</v>
      </c>
      <c r="J90" s="57">
        <v>0</v>
      </c>
      <c r="K90" s="57">
        <v>0</v>
      </c>
      <c r="L90" s="57">
        <v>0</v>
      </c>
      <c r="M90" s="57">
        <v>0</v>
      </c>
      <c r="N90" s="57">
        <v>0</v>
      </c>
      <c r="O90" s="57">
        <v>0</v>
      </c>
      <c r="P90" s="57">
        <v>0</v>
      </c>
      <c r="Q90" s="57">
        <v>0</v>
      </c>
      <c r="R90" s="57">
        <v>0</v>
      </c>
      <c r="S90" s="57">
        <v>0</v>
      </c>
      <c r="T90" s="57">
        <v>0</v>
      </c>
      <c r="U90" s="57">
        <v>0</v>
      </c>
      <c r="V90" s="57">
        <v>0</v>
      </c>
      <c r="W90" s="57">
        <v>0</v>
      </c>
    </row>
    <row r="91" spans="1:23" s="14" customFormat="1" ht="18" customHeight="1">
      <c r="A91" s="56" t="s">
        <v>291</v>
      </c>
      <c r="B91" s="57">
        <v>0</v>
      </c>
      <c r="C91" s="57">
        <v>0</v>
      </c>
      <c r="D91" s="57">
        <v>0</v>
      </c>
      <c r="E91" s="57">
        <v>0</v>
      </c>
      <c r="F91" s="57">
        <v>0</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0</v>
      </c>
    </row>
    <row r="92" spans="1:23" s="14" customFormat="1" ht="18" customHeight="1">
      <c r="A92" s="27" t="s">
        <v>99</v>
      </c>
      <c r="B92" s="22">
        <v>173973</v>
      </c>
      <c r="C92" s="22">
        <v>208140</v>
      </c>
      <c r="D92" s="22">
        <v>214026</v>
      </c>
      <c r="E92" s="22">
        <v>303996</v>
      </c>
      <c r="F92" s="22">
        <v>364888</v>
      </c>
      <c r="G92" s="22">
        <v>360261</v>
      </c>
      <c r="H92" s="22">
        <v>291326.90355003241</v>
      </c>
      <c r="I92" s="22">
        <v>231839.7544466526</v>
      </c>
      <c r="J92" s="22">
        <v>167180.40210113247</v>
      </c>
      <c r="K92" s="22">
        <v>86762.278498556567</v>
      </c>
      <c r="L92" s="22">
        <v>153557.08424751175</v>
      </c>
      <c r="M92" s="22">
        <v>201733.81865805728</v>
      </c>
      <c r="N92" s="22">
        <v>237083.87981881385</v>
      </c>
      <c r="O92" s="22">
        <v>177950.18857708725</v>
      </c>
      <c r="P92" s="22">
        <v>107482.48284845306</v>
      </c>
      <c r="Q92" s="22">
        <v>67597.112062899236</v>
      </c>
      <c r="R92" s="22">
        <v>10654.697139112943</v>
      </c>
      <c r="S92" s="22">
        <v>8861.8168460696052</v>
      </c>
      <c r="T92" s="22">
        <v>6631</v>
      </c>
      <c r="U92" s="22">
        <v>5513</v>
      </c>
      <c r="V92" s="22">
        <v>6530</v>
      </c>
      <c r="W92" s="22">
        <v>7474</v>
      </c>
    </row>
    <row r="93" spans="1:23" s="14" customFormat="1" ht="18" customHeight="1">
      <c r="A93" s="27" t="s">
        <v>292</v>
      </c>
      <c r="B93" s="59">
        <v>0</v>
      </c>
      <c r="C93" s="59">
        <v>0</v>
      </c>
      <c r="D93" s="59">
        <v>0</v>
      </c>
      <c r="E93" s="59">
        <v>0</v>
      </c>
      <c r="F93" s="59">
        <v>0</v>
      </c>
      <c r="G93" s="59">
        <v>0</v>
      </c>
      <c r="H93" s="59">
        <v>0</v>
      </c>
      <c r="I93" s="59">
        <v>0</v>
      </c>
      <c r="J93" s="59">
        <v>0</v>
      </c>
      <c r="K93" s="59">
        <v>0</v>
      </c>
      <c r="L93" s="59">
        <v>0</v>
      </c>
      <c r="M93" s="59">
        <v>0</v>
      </c>
      <c r="N93" s="59">
        <v>0</v>
      </c>
      <c r="O93" s="59">
        <v>0</v>
      </c>
      <c r="P93" s="59">
        <v>0</v>
      </c>
      <c r="Q93" s="59">
        <v>0</v>
      </c>
      <c r="R93" s="59">
        <v>0</v>
      </c>
      <c r="S93" s="59">
        <v>0</v>
      </c>
      <c r="T93" s="59">
        <v>0</v>
      </c>
      <c r="U93" s="59">
        <v>0</v>
      </c>
      <c r="V93" s="59">
        <v>0</v>
      </c>
      <c r="W93" s="59">
        <v>0</v>
      </c>
    </row>
    <row r="94" spans="1:23" s="14" customFormat="1" ht="18" customHeight="1">
      <c r="A94" s="56" t="s">
        <v>293</v>
      </c>
      <c r="B94" s="57">
        <v>0</v>
      </c>
      <c r="C94" s="57">
        <v>0</v>
      </c>
      <c r="D94" s="57">
        <v>0</v>
      </c>
      <c r="E94" s="57">
        <v>0</v>
      </c>
      <c r="F94" s="57">
        <v>0</v>
      </c>
      <c r="G94" s="57">
        <v>0</v>
      </c>
      <c r="H94" s="57">
        <v>0</v>
      </c>
      <c r="I94" s="57">
        <v>0</v>
      </c>
      <c r="J94" s="57">
        <v>0</v>
      </c>
      <c r="K94" s="57">
        <v>0</v>
      </c>
      <c r="L94" s="57">
        <v>0</v>
      </c>
      <c r="M94" s="57">
        <v>0</v>
      </c>
      <c r="N94" s="57">
        <v>0</v>
      </c>
      <c r="O94" s="57">
        <v>0</v>
      </c>
      <c r="P94" s="57">
        <v>0</v>
      </c>
      <c r="Q94" s="57">
        <v>0</v>
      </c>
      <c r="R94" s="57">
        <v>0</v>
      </c>
      <c r="S94" s="57">
        <v>0</v>
      </c>
      <c r="T94" s="57">
        <v>0</v>
      </c>
      <c r="U94" s="57">
        <v>0</v>
      </c>
      <c r="V94" s="57">
        <v>0</v>
      </c>
      <c r="W94" s="57">
        <v>0</v>
      </c>
    </row>
    <row r="95" spans="1:23" s="14" customFormat="1" ht="18" customHeight="1">
      <c r="A95" s="27" t="s">
        <v>294</v>
      </c>
      <c r="B95" s="59">
        <v>0</v>
      </c>
      <c r="C95" s="59">
        <v>0</v>
      </c>
      <c r="D95" s="59">
        <v>0</v>
      </c>
      <c r="E95" s="59">
        <v>0</v>
      </c>
      <c r="F95" s="59">
        <v>0</v>
      </c>
      <c r="G95" s="59">
        <v>0</v>
      </c>
      <c r="H95" s="59">
        <v>0</v>
      </c>
      <c r="I95" s="59">
        <v>0</v>
      </c>
      <c r="J95" s="59">
        <v>0</v>
      </c>
      <c r="K95" s="59">
        <v>0</v>
      </c>
      <c r="L95" s="59">
        <v>0</v>
      </c>
      <c r="M95" s="59">
        <v>0</v>
      </c>
      <c r="N95" s="59">
        <v>0</v>
      </c>
      <c r="O95" s="59">
        <v>0</v>
      </c>
      <c r="P95" s="59">
        <v>0</v>
      </c>
      <c r="Q95" s="59">
        <v>0</v>
      </c>
      <c r="R95" s="59">
        <v>0</v>
      </c>
      <c r="S95" s="59">
        <v>0</v>
      </c>
      <c r="T95" s="59">
        <v>0</v>
      </c>
      <c r="U95" s="59">
        <v>0</v>
      </c>
      <c r="V95" s="59">
        <v>0</v>
      </c>
      <c r="W95" s="59">
        <v>0</v>
      </c>
    </row>
    <row r="96" spans="1:23" s="14" customFormat="1" ht="18" customHeight="1">
      <c r="A96" s="27" t="s">
        <v>100</v>
      </c>
      <c r="B96" s="22">
        <v>115607</v>
      </c>
      <c r="C96" s="22">
        <v>159348</v>
      </c>
      <c r="D96" s="22">
        <v>142337</v>
      </c>
      <c r="E96" s="22">
        <v>268070</v>
      </c>
      <c r="F96" s="22">
        <v>318908</v>
      </c>
      <c r="G96" s="22">
        <v>249491</v>
      </c>
      <c r="H96" s="22">
        <v>269273.39187655912</v>
      </c>
      <c r="I96" s="22">
        <v>234891.34655511234</v>
      </c>
      <c r="J96" s="22">
        <v>158759.72778186601</v>
      </c>
      <c r="K96" s="22">
        <v>99947.078951891017</v>
      </c>
      <c r="L96" s="22">
        <v>62333.18940380912</v>
      </c>
      <c r="M96" s="22">
        <v>45442.149487599323</v>
      </c>
      <c r="N96" s="22">
        <v>58468.616096763209</v>
      </c>
      <c r="O96" s="22">
        <v>47564.215329067163</v>
      </c>
      <c r="P96" s="22">
        <v>43742.81668461259</v>
      </c>
      <c r="Q96" s="22">
        <v>36205.75483523366</v>
      </c>
      <c r="R96" s="22">
        <v>12642.352782433289</v>
      </c>
      <c r="S96" s="22">
        <v>11987.741807806771</v>
      </c>
      <c r="T96" s="22">
        <v>16761</v>
      </c>
      <c r="U96" s="22">
        <v>4029</v>
      </c>
      <c r="V96" s="22">
        <v>11138</v>
      </c>
      <c r="W96" s="22">
        <v>21789</v>
      </c>
    </row>
    <row r="97" spans="1:23" s="14" customFormat="1" ht="18" customHeight="1">
      <c r="A97" s="27" t="s">
        <v>101</v>
      </c>
      <c r="B97" s="22">
        <v>895317</v>
      </c>
      <c r="C97" s="22">
        <v>1207984</v>
      </c>
      <c r="D97" s="22">
        <v>1069216</v>
      </c>
      <c r="E97" s="22">
        <v>372751</v>
      </c>
      <c r="F97" s="22">
        <v>320744</v>
      </c>
      <c r="G97" s="22">
        <v>666678</v>
      </c>
      <c r="H97" s="22">
        <v>491350.22711661569</v>
      </c>
      <c r="I97" s="22">
        <v>457529.74375318247</v>
      </c>
      <c r="J97" s="22">
        <v>433438.39317157929</v>
      </c>
      <c r="K97" s="22">
        <v>528852.36300190899</v>
      </c>
      <c r="L97" s="22">
        <v>522519.89844003628</v>
      </c>
      <c r="M97" s="22">
        <v>423230.90343162249</v>
      </c>
      <c r="N97" s="22">
        <v>465365.35190040868</v>
      </c>
      <c r="O97" s="22">
        <v>355524.02217599709</v>
      </c>
      <c r="P97" s="22">
        <v>258093.33303830959</v>
      </c>
      <c r="Q97" s="22">
        <v>326039.92507948424</v>
      </c>
      <c r="R97" s="22">
        <v>165940.0186489505</v>
      </c>
      <c r="S97" s="22">
        <v>39578.002990983936</v>
      </c>
      <c r="T97" s="22">
        <v>49778</v>
      </c>
      <c r="U97" s="22">
        <v>10332</v>
      </c>
      <c r="V97" s="22">
        <v>12328</v>
      </c>
      <c r="W97" s="22">
        <v>0</v>
      </c>
    </row>
    <row r="98" spans="1:23" s="14" customFormat="1" ht="18" customHeight="1">
      <c r="A98" s="27" t="s">
        <v>102</v>
      </c>
      <c r="B98" s="22">
        <v>1088295</v>
      </c>
      <c r="C98" s="22">
        <v>1487792</v>
      </c>
      <c r="D98" s="22">
        <v>1443442</v>
      </c>
      <c r="E98" s="22">
        <v>738276</v>
      </c>
      <c r="F98" s="22">
        <v>403192</v>
      </c>
      <c r="G98" s="22">
        <v>610446</v>
      </c>
      <c r="H98" s="22">
        <v>872857.40762518242</v>
      </c>
      <c r="I98" s="22">
        <v>1003060.6009330007</v>
      </c>
      <c r="J98" s="22">
        <v>994057.55688073183</v>
      </c>
      <c r="K98" s="22">
        <v>886496.47036351729</v>
      </c>
      <c r="L98" s="22">
        <v>738165.26018092874</v>
      </c>
      <c r="M98" s="22">
        <v>749319.78416701779</v>
      </c>
      <c r="N98" s="22">
        <v>748147.5421414685</v>
      </c>
      <c r="O98" s="22">
        <v>774877.7220975277</v>
      </c>
      <c r="P98" s="22">
        <v>690015.65260328306</v>
      </c>
      <c r="Q98" s="22">
        <v>514617.8995188548</v>
      </c>
      <c r="R98" s="22">
        <v>359284.63400328881</v>
      </c>
      <c r="S98" s="22">
        <v>113738.26083103265</v>
      </c>
      <c r="T98" s="22">
        <v>140586</v>
      </c>
      <c r="U98" s="22">
        <v>7155</v>
      </c>
      <c r="V98" s="22">
        <v>0</v>
      </c>
      <c r="W98" s="22">
        <v>0</v>
      </c>
    </row>
    <row r="99" spans="1:23" s="14" customFormat="1" ht="18" customHeight="1">
      <c r="A99" s="27" t="s">
        <v>103</v>
      </c>
      <c r="B99" s="28">
        <v>0</v>
      </c>
      <c r="C99" s="22">
        <v>12842</v>
      </c>
      <c r="D99" s="22">
        <v>50919</v>
      </c>
      <c r="E99" s="22">
        <v>50197</v>
      </c>
      <c r="F99" s="22">
        <v>41190</v>
      </c>
      <c r="G99" s="22">
        <v>37995</v>
      </c>
      <c r="H99" s="22">
        <v>36421.300542985271</v>
      </c>
      <c r="I99" s="22">
        <v>51166.435945643301</v>
      </c>
      <c r="J99" s="22">
        <v>45852.901881506405</v>
      </c>
      <c r="K99" s="22">
        <v>70422.059117572033</v>
      </c>
      <c r="L99" s="22">
        <v>45479.973034467839</v>
      </c>
      <c r="M99" s="22">
        <v>43711.581414790271</v>
      </c>
      <c r="N99" s="22">
        <v>70631.745311503299</v>
      </c>
      <c r="O99" s="28">
        <v>0</v>
      </c>
      <c r="P99" s="28">
        <v>0</v>
      </c>
      <c r="Q99" s="28">
        <v>0</v>
      </c>
      <c r="R99" s="28">
        <v>0</v>
      </c>
      <c r="S99" s="28">
        <v>0</v>
      </c>
      <c r="T99" s="28">
        <v>0</v>
      </c>
      <c r="U99" s="28">
        <v>0</v>
      </c>
      <c r="V99" s="28">
        <v>0</v>
      </c>
      <c r="W99" s="28">
        <v>0</v>
      </c>
    </row>
    <row r="100" spans="1:23" s="14" customFormat="1" ht="18" customHeight="1">
      <c r="B100" s="2"/>
      <c r="C100" s="2"/>
      <c r="D100" s="2"/>
      <c r="E100" s="2"/>
      <c r="F100" s="2"/>
      <c r="G100" s="2"/>
      <c r="H100" s="2"/>
      <c r="I100" s="2"/>
      <c r="J100" s="2"/>
      <c r="K100" s="2"/>
      <c r="L100" s="2"/>
      <c r="M100" s="2"/>
      <c r="N100" s="2"/>
      <c r="O100" s="2"/>
      <c r="P100" s="2"/>
      <c r="Q100" s="2"/>
      <c r="R100" s="2"/>
      <c r="S100" s="2"/>
      <c r="T100" s="2"/>
      <c r="U100" s="2"/>
      <c r="V100" s="2"/>
      <c r="W100" s="2"/>
    </row>
    <row r="101" spans="1:23" s="14" customFormat="1" ht="18" customHeight="1">
      <c r="A101" s="27" t="s">
        <v>1</v>
      </c>
      <c r="B101" s="22">
        <f t="shared" ref="B101:J101" si="3">SUM(B56:B100)</f>
        <v>99336972</v>
      </c>
      <c r="C101" s="22">
        <f t="shared" si="3"/>
        <v>111537913</v>
      </c>
      <c r="D101" s="22">
        <f t="shared" si="3"/>
        <v>113218819</v>
      </c>
      <c r="E101" s="22">
        <f t="shared" si="3"/>
        <v>111672798</v>
      </c>
      <c r="F101" s="22">
        <f t="shared" si="3"/>
        <v>111518129</v>
      </c>
      <c r="G101" s="22">
        <f t="shared" si="3"/>
        <v>100339022</v>
      </c>
      <c r="H101" s="22">
        <f t="shared" si="3"/>
        <v>88214777</v>
      </c>
      <c r="I101" s="22">
        <f t="shared" si="3"/>
        <v>97246379</v>
      </c>
      <c r="J101" s="22">
        <f t="shared" si="3"/>
        <v>105063627.99999997</v>
      </c>
      <c r="K101" s="22">
        <f t="shared" ref="K101:U101" si="4">SUM(K56:K100)</f>
        <v>109309123.00000001</v>
      </c>
      <c r="L101" s="22">
        <f t="shared" si="4"/>
        <v>114551695</v>
      </c>
      <c r="M101" s="22">
        <f t="shared" si="4"/>
        <v>115967449</v>
      </c>
      <c r="N101" s="22">
        <f t="shared" si="4"/>
        <v>118163976.54438783</v>
      </c>
      <c r="O101" s="22">
        <f t="shared" si="4"/>
        <v>108233851.44000001</v>
      </c>
      <c r="P101" s="22">
        <f t="shared" si="4"/>
        <v>99506016.294332132</v>
      </c>
      <c r="Q101" s="22">
        <f t="shared" si="4"/>
        <v>88618308.999999985</v>
      </c>
      <c r="R101" s="22">
        <f t="shared" si="4"/>
        <v>39118959.07936509</v>
      </c>
      <c r="S101" s="22">
        <f t="shared" si="4"/>
        <v>11447419.821253104</v>
      </c>
      <c r="T101" s="22">
        <f t="shared" si="4"/>
        <v>39663847</v>
      </c>
      <c r="U101" s="22">
        <f t="shared" si="4"/>
        <v>55192852</v>
      </c>
      <c r="V101" s="22">
        <f t="shared" ref="V101:W101" si="5">SUM(V56:V100)</f>
        <v>57592610</v>
      </c>
      <c r="W101" s="22">
        <f t="shared" si="5"/>
        <v>60767606</v>
      </c>
    </row>
    <row r="102" spans="1:23" s="14" customFormat="1" ht="18" customHeight="1"/>
    <row r="103" spans="1:23" s="14" customFormat="1" ht="18" customHeight="1">
      <c r="A103" s="55" t="s">
        <v>273</v>
      </c>
      <c r="B103" s="15"/>
      <c r="C103" s="15"/>
      <c r="D103" s="15"/>
      <c r="E103" s="15"/>
      <c r="F103" s="15"/>
      <c r="G103" s="15"/>
      <c r="H103" s="15"/>
      <c r="I103" s="15"/>
      <c r="J103" s="15"/>
      <c r="K103" s="15"/>
      <c r="L103" s="15"/>
      <c r="M103" s="15"/>
      <c r="N103" s="15"/>
      <c r="O103" s="15"/>
      <c r="P103" s="15"/>
      <c r="Q103" s="15"/>
      <c r="R103" s="15"/>
      <c r="S103" s="15"/>
      <c r="T103" s="15"/>
      <c r="U103" s="15"/>
    </row>
    <row r="104" spans="1:23" s="14" customFormat="1" ht="18" customHeight="1">
      <c r="A104" s="25"/>
    </row>
    <row r="105" spans="1:23" s="14" customFormat="1" ht="18" customHeight="1">
      <c r="A105" s="14" t="s">
        <v>265</v>
      </c>
    </row>
    <row r="106" spans="1:23" s="14" customFormat="1" ht="18" customHeight="1">
      <c r="A106" s="31" t="s">
        <v>264</v>
      </c>
    </row>
    <row r="107" spans="1:23" s="14" customFormat="1" ht="18" customHeight="1"/>
    <row r="108" spans="1:23" s="14" customFormat="1" ht="18" customHeight="1"/>
    <row r="109" spans="1:23" s="14" customFormat="1" ht="18" customHeight="1"/>
    <row r="110" spans="1:23" s="14" customFormat="1" ht="18" customHeight="1"/>
    <row r="111" spans="1:23" s="14" customFormat="1" ht="18" customHeight="1"/>
    <row r="112" spans="1:23"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14" customFormat="1" ht="18" customHeight="1"/>
    <row r="232" s="14" customFormat="1" ht="18" customHeight="1"/>
    <row r="233" s="14" customFormat="1" ht="18" customHeight="1"/>
    <row r="234" s="14" customFormat="1" ht="18" customHeight="1"/>
    <row r="235" s="14" customFormat="1" ht="18" customHeight="1"/>
    <row r="236" s="14" customFormat="1" ht="18" customHeight="1"/>
    <row r="237" s="14" customFormat="1" ht="18" customHeight="1"/>
    <row r="238" s="14" customFormat="1" ht="18" customHeight="1"/>
    <row r="239" s="14" customFormat="1" ht="18" customHeight="1"/>
    <row r="240" s="14" customFormat="1" ht="18" customHeight="1"/>
    <row r="241" s="14" customFormat="1" ht="18" customHeight="1"/>
    <row r="242" s="14" customFormat="1" ht="18" customHeight="1"/>
    <row r="243" s="14" customFormat="1" ht="18" customHeight="1"/>
    <row r="244" s="14" customFormat="1" ht="18" customHeight="1"/>
    <row r="245" s="14" customFormat="1" ht="18" customHeight="1"/>
    <row r="246" s="14" customFormat="1" ht="18" customHeight="1"/>
    <row r="247" s="14" customFormat="1" ht="18" customHeight="1"/>
    <row r="248" s="14" customFormat="1" ht="18" customHeight="1"/>
    <row r="249" s="14" customFormat="1" ht="18" customHeight="1"/>
    <row r="250" s="9" customFormat="1" ht="18" customHeight="1"/>
    <row r="251" s="9" customFormat="1" ht="18" customHeight="1"/>
    <row r="252" s="9" customFormat="1" ht="18" customHeight="1"/>
    <row r="253" s="9" customFormat="1" ht="18" customHeight="1"/>
    <row r="254" s="4" customFormat="1" ht="18" customHeight="1"/>
    <row r="255" s="4" customFormat="1" ht="18" customHeight="1"/>
    <row r="256" s="4" customFormat="1" ht="18" customHeight="1"/>
    <row r="257" s="4" customFormat="1" ht="18" customHeight="1"/>
    <row r="258" s="4" customFormat="1" ht="18" customHeight="1"/>
    <row r="259" s="4" customFormat="1"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sheetData>
  <mergeCells count="25">
    <mergeCell ref="A5:A6"/>
    <mergeCell ref="N54:N55"/>
    <mergeCell ref="O54:O55"/>
    <mergeCell ref="P54:P55"/>
    <mergeCell ref="Q54:Q55"/>
    <mergeCell ref="H54:H55"/>
    <mergeCell ref="I54:I55"/>
    <mergeCell ref="J54:J55"/>
    <mergeCell ref="K54:K55"/>
    <mergeCell ref="L54:L55"/>
    <mergeCell ref="B54:B55"/>
    <mergeCell ref="C54:C55"/>
    <mergeCell ref="D54:D55"/>
    <mergeCell ref="E54:E55"/>
    <mergeCell ref="F54:F55"/>
    <mergeCell ref="B5:M5"/>
    <mergeCell ref="W54:W55"/>
    <mergeCell ref="N5:N6"/>
    <mergeCell ref="M54:M55"/>
    <mergeCell ref="G54:G55"/>
    <mergeCell ref="V54:V55"/>
    <mergeCell ref="T54:T55"/>
    <mergeCell ref="U54:U55"/>
    <mergeCell ref="R54:R55"/>
    <mergeCell ref="S54:S55"/>
  </mergeCells>
  <hyperlinks>
    <hyperlink ref="A106" r:id="rId1"/>
  </hyperlinks>
  <pageMargins left="0.7" right="0.7" top="0.75" bottom="0.75" header="0.3" footer="0.3"/>
  <ignoredErrors>
    <ignoredError sqref="B101:W10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showGridLines="0"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127</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305</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69" t="s">
        <v>16</v>
      </c>
      <c r="B5" s="71" t="s">
        <v>303</v>
      </c>
      <c r="C5" s="72"/>
      <c r="D5" s="72"/>
      <c r="E5" s="72"/>
      <c r="F5" s="72"/>
      <c r="G5" s="72"/>
      <c r="H5" s="72"/>
      <c r="I5" s="72"/>
      <c r="J5" s="72"/>
      <c r="K5" s="72"/>
      <c r="L5" s="72"/>
      <c r="M5" s="73"/>
      <c r="N5" s="74" t="s">
        <v>263</v>
      </c>
    </row>
    <row r="6" spans="1:23" s="14" customFormat="1" ht="18" customHeight="1">
      <c r="A6" s="70"/>
      <c r="B6" s="49" t="s">
        <v>251</v>
      </c>
      <c r="C6" s="49" t="s">
        <v>252</v>
      </c>
      <c r="D6" s="49" t="s">
        <v>253</v>
      </c>
      <c r="E6" s="49" t="s">
        <v>254</v>
      </c>
      <c r="F6" s="49" t="s">
        <v>255</v>
      </c>
      <c r="G6" s="49" t="s">
        <v>256</v>
      </c>
      <c r="H6" s="49" t="s">
        <v>257</v>
      </c>
      <c r="I6" s="49" t="s">
        <v>258</v>
      </c>
      <c r="J6" s="49" t="s">
        <v>259</v>
      </c>
      <c r="K6" s="49" t="s">
        <v>260</v>
      </c>
      <c r="L6" s="49" t="s">
        <v>261</v>
      </c>
      <c r="M6" s="49" t="s">
        <v>262</v>
      </c>
      <c r="N6" s="75"/>
    </row>
    <row r="7" spans="1:23" s="14" customFormat="1" ht="18" customHeight="1">
      <c r="A7" s="32" t="s">
        <v>105</v>
      </c>
      <c r="B7" s="22">
        <v>689592</v>
      </c>
      <c r="C7" s="22"/>
      <c r="D7" s="22"/>
      <c r="E7" s="22"/>
      <c r="F7" s="22"/>
      <c r="G7" s="22"/>
      <c r="H7" s="22"/>
      <c r="I7" s="22"/>
      <c r="J7" s="22"/>
      <c r="K7" s="22"/>
      <c r="L7" s="22"/>
      <c r="M7" s="22"/>
      <c r="N7" s="43">
        <f t="shared" ref="N7:N29" si="0">SUM(B7:M7)</f>
        <v>689592</v>
      </c>
    </row>
    <row r="8" spans="1:23" s="14" customFormat="1" ht="18" customHeight="1">
      <c r="A8" s="32" t="s">
        <v>106</v>
      </c>
      <c r="B8" s="22">
        <v>18596</v>
      </c>
      <c r="C8" s="22"/>
      <c r="D8" s="22"/>
      <c r="E8" s="22"/>
      <c r="F8" s="22"/>
      <c r="G8" s="22"/>
      <c r="H8" s="22"/>
      <c r="I8" s="22"/>
      <c r="J8" s="22"/>
      <c r="K8" s="22"/>
      <c r="L8" s="22"/>
      <c r="M8" s="22"/>
      <c r="N8" s="43">
        <f t="shared" si="0"/>
        <v>18596</v>
      </c>
    </row>
    <row r="9" spans="1:23" s="14" customFormat="1" ht="18" customHeight="1">
      <c r="A9" s="32" t="s">
        <v>107</v>
      </c>
      <c r="B9" s="22">
        <v>12279</v>
      </c>
      <c r="C9" s="22"/>
      <c r="D9" s="22"/>
      <c r="E9" s="22"/>
      <c r="F9" s="22"/>
      <c r="G9" s="22"/>
      <c r="H9" s="22"/>
      <c r="I9" s="22"/>
      <c r="J9" s="22"/>
      <c r="K9" s="22"/>
      <c r="L9" s="22"/>
      <c r="M9" s="22"/>
      <c r="N9" s="43">
        <f t="shared" si="0"/>
        <v>12279</v>
      </c>
    </row>
    <row r="10" spans="1:23" s="14" customFormat="1" ht="18" customHeight="1">
      <c r="A10" s="32" t="s">
        <v>108</v>
      </c>
      <c r="B10" s="22">
        <v>26549</v>
      </c>
      <c r="C10" s="22"/>
      <c r="D10" s="22"/>
      <c r="E10" s="22"/>
      <c r="F10" s="22"/>
      <c r="G10" s="22"/>
      <c r="H10" s="22"/>
      <c r="I10" s="22"/>
      <c r="J10" s="22"/>
      <c r="K10" s="22"/>
      <c r="L10" s="22"/>
      <c r="M10" s="22"/>
      <c r="N10" s="43">
        <f t="shared" si="0"/>
        <v>26549</v>
      </c>
    </row>
    <row r="11" spans="1:23" s="14" customFormat="1" ht="18" customHeight="1">
      <c r="A11" s="32" t="s">
        <v>109</v>
      </c>
      <c r="B11" s="22">
        <v>32126</v>
      </c>
      <c r="C11" s="22"/>
      <c r="D11" s="22"/>
      <c r="E11" s="22"/>
      <c r="F11" s="22"/>
      <c r="G11" s="22"/>
      <c r="H11" s="22"/>
      <c r="I11" s="22"/>
      <c r="J11" s="22"/>
      <c r="K11" s="22"/>
      <c r="L11" s="22"/>
      <c r="M11" s="22"/>
      <c r="N11" s="43">
        <f t="shared" si="0"/>
        <v>32126</v>
      </c>
    </row>
    <row r="12" spans="1:23" s="14" customFormat="1" ht="18" customHeight="1">
      <c r="A12" s="32" t="s">
        <v>5</v>
      </c>
      <c r="B12" s="22">
        <v>48921</v>
      </c>
      <c r="C12" s="22"/>
      <c r="D12" s="22"/>
      <c r="E12" s="22"/>
      <c r="F12" s="22"/>
      <c r="G12" s="22"/>
      <c r="H12" s="22"/>
      <c r="I12" s="22"/>
      <c r="J12" s="22"/>
      <c r="K12" s="22"/>
      <c r="L12" s="22"/>
      <c r="M12" s="22"/>
      <c r="N12" s="43">
        <f t="shared" si="0"/>
        <v>48921</v>
      </c>
    </row>
    <row r="13" spans="1:23" s="14" customFormat="1" ht="18" customHeight="1">
      <c r="A13" s="32" t="s">
        <v>110</v>
      </c>
      <c r="B13" s="22">
        <v>64277</v>
      </c>
      <c r="C13" s="22"/>
      <c r="D13" s="22"/>
      <c r="E13" s="22"/>
      <c r="F13" s="22"/>
      <c r="G13" s="22"/>
      <c r="H13" s="22"/>
      <c r="I13" s="22"/>
      <c r="J13" s="22"/>
      <c r="K13" s="22"/>
      <c r="L13" s="22"/>
      <c r="M13" s="22"/>
      <c r="N13" s="43">
        <f t="shared" si="0"/>
        <v>64277</v>
      </c>
    </row>
    <row r="14" spans="1:23" s="14" customFormat="1" ht="18" customHeight="1">
      <c r="A14" s="32" t="s">
        <v>111</v>
      </c>
      <c r="B14" s="22">
        <v>44696</v>
      </c>
      <c r="C14" s="22"/>
      <c r="D14" s="22"/>
      <c r="E14" s="22"/>
      <c r="F14" s="22"/>
      <c r="G14" s="22"/>
      <c r="H14" s="22"/>
      <c r="I14" s="22"/>
      <c r="J14" s="22"/>
      <c r="K14" s="22"/>
      <c r="L14" s="22"/>
      <c r="M14" s="22"/>
      <c r="N14" s="43">
        <f t="shared" si="0"/>
        <v>44696</v>
      </c>
    </row>
    <row r="15" spans="1:23" s="14" customFormat="1" ht="18" customHeight="1">
      <c r="A15" s="32" t="s">
        <v>112</v>
      </c>
      <c r="B15" s="22">
        <v>49579</v>
      </c>
      <c r="C15" s="22"/>
      <c r="D15" s="22"/>
      <c r="E15" s="22"/>
      <c r="F15" s="22"/>
      <c r="G15" s="22"/>
      <c r="H15" s="22"/>
      <c r="I15" s="22"/>
      <c r="J15" s="22"/>
      <c r="K15" s="22"/>
      <c r="L15" s="22"/>
      <c r="M15" s="22"/>
      <c r="N15" s="43">
        <f t="shared" si="0"/>
        <v>49579</v>
      </c>
    </row>
    <row r="16" spans="1:23" s="14" customFormat="1" ht="18" customHeight="1">
      <c r="A16" s="32" t="s">
        <v>113</v>
      </c>
      <c r="B16" s="22">
        <v>73760</v>
      </c>
      <c r="C16" s="22"/>
      <c r="D16" s="22"/>
      <c r="E16" s="22"/>
      <c r="F16" s="22"/>
      <c r="G16" s="22"/>
      <c r="H16" s="22"/>
      <c r="I16" s="22"/>
      <c r="J16" s="22"/>
      <c r="K16" s="22"/>
      <c r="L16" s="22"/>
      <c r="M16" s="22"/>
      <c r="N16" s="43">
        <f t="shared" si="0"/>
        <v>73760</v>
      </c>
    </row>
    <row r="17" spans="1:14" s="14" customFormat="1" ht="18" customHeight="1">
      <c r="A17" s="32" t="s">
        <v>114</v>
      </c>
      <c r="B17" s="22">
        <v>125677</v>
      </c>
      <c r="C17" s="22"/>
      <c r="D17" s="22"/>
      <c r="E17" s="22"/>
      <c r="F17" s="22"/>
      <c r="G17" s="22"/>
      <c r="H17" s="22"/>
      <c r="I17" s="22"/>
      <c r="J17" s="22"/>
      <c r="K17" s="22"/>
      <c r="L17" s="22"/>
      <c r="M17" s="22"/>
      <c r="N17" s="43">
        <f t="shared" si="0"/>
        <v>125677</v>
      </c>
    </row>
    <row r="18" spans="1:14" s="14" customFormat="1" ht="18" customHeight="1">
      <c r="A18" s="32" t="s">
        <v>115</v>
      </c>
      <c r="B18" s="22">
        <v>136603</v>
      </c>
      <c r="C18" s="22"/>
      <c r="D18" s="22"/>
      <c r="E18" s="22"/>
      <c r="F18" s="22"/>
      <c r="G18" s="22"/>
      <c r="H18" s="22"/>
      <c r="I18" s="22"/>
      <c r="J18" s="22"/>
      <c r="K18" s="22"/>
      <c r="L18" s="22"/>
      <c r="M18" s="22"/>
      <c r="N18" s="43">
        <f t="shared" si="0"/>
        <v>136603</v>
      </c>
    </row>
    <row r="19" spans="1:14" s="14" customFormat="1" ht="18" customHeight="1">
      <c r="A19" s="32" t="s">
        <v>116</v>
      </c>
      <c r="B19" s="22">
        <v>32720</v>
      </c>
      <c r="C19" s="22"/>
      <c r="D19" s="22"/>
      <c r="E19" s="22"/>
      <c r="F19" s="22"/>
      <c r="G19" s="22"/>
      <c r="H19" s="22"/>
      <c r="I19" s="22"/>
      <c r="J19" s="22"/>
      <c r="K19" s="22"/>
      <c r="L19" s="22"/>
      <c r="M19" s="22"/>
      <c r="N19" s="43">
        <f t="shared" si="0"/>
        <v>32720</v>
      </c>
    </row>
    <row r="20" spans="1:14" s="14" customFormat="1" ht="18" customHeight="1">
      <c r="A20" s="32" t="s">
        <v>117</v>
      </c>
      <c r="B20" s="22">
        <v>10049</v>
      </c>
      <c r="C20" s="22"/>
      <c r="D20" s="22"/>
      <c r="E20" s="22"/>
      <c r="F20" s="22"/>
      <c r="G20" s="22"/>
      <c r="H20" s="22"/>
      <c r="I20" s="22"/>
      <c r="J20" s="22"/>
      <c r="K20" s="22"/>
      <c r="L20" s="22"/>
      <c r="M20" s="22"/>
      <c r="N20" s="43">
        <f t="shared" si="0"/>
        <v>10049</v>
      </c>
    </row>
    <row r="21" spans="1:14" s="14" customFormat="1" ht="18" customHeight="1">
      <c r="A21" s="32" t="s">
        <v>118</v>
      </c>
      <c r="B21" s="22">
        <v>116903</v>
      </c>
      <c r="C21" s="22"/>
      <c r="D21" s="22"/>
      <c r="E21" s="22"/>
      <c r="F21" s="22"/>
      <c r="G21" s="22"/>
      <c r="H21" s="22"/>
      <c r="I21" s="22"/>
      <c r="J21" s="22"/>
      <c r="K21" s="22"/>
      <c r="L21" s="22"/>
      <c r="M21" s="22"/>
      <c r="N21" s="43">
        <f t="shared" si="0"/>
        <v>116903</v>
      </c>
    </row>
    <row r="22" spans="1:14" s="14" customFormat="1" ht="18" customHeight="1">
      <c r="A22" s="32" t="s">
        <v>119</v>
      </c>
      <c r="B22" s="22">
        <v>49560</v>
      </c>
      <c r="C22" s="22"/>
      <c r="D22" s="22"/>
      <c r="E22" s="22"/>
      <c r="F22" s="22"/>
      <c r="G22" s="22"/>
      <c r="H22" s="22"/>
      <c r="I22" s="22"/>
      <c r="J22" s="22"/>
      <c r="K22" s="22"/>
      <c r="L22" s="22"/>
      <c r="M22" s="22"/>
      <c r="N22" s="43">
        <f t="shared" si="0"/>
        <v>49560</v>
      </c>
    </row>
    <row r="23" spans="1:14" s="14" customFormat="1" ht="18" customHeight="1">
      <c r="A23" s="32" t="s">
        <v>120</v>
      </c>
      <c r="B23" s="22">
        <v>32235</v>
      </c>
      <c r="C23" s="22"/>
      <c r="D23" s="22"/>
      <c r="E23" s="22"/>
      <c r="F23" s="22"/>
      <c r="G23" s="22"/>
      <c r="H23" s="22"/>
      <c r="I23" s="22"/>
      <c r="J23" s="22"/>
      <c r="K23" s="22"/>
      <c r="L23" s="22"/>
      <c r="M23" s="22"/>
      <c r="N23" s="43">
        <f t="shared" si="0"/>
        <v>32235</v>
      </c>
    </row>
    <row r="24" spans="1:14" s="14" customFormat="1" ht="18" customHeight="1">
      <c r="A24" s="32" t="s">
        <v>121</v>
      </c>
      <c r="B24" s="22">
        <v>24105</v>
      </c>
      <c r="C24" s="22"/>
      <c r="D24" s="22"/>
      <c r="E24" s="22"/>
      <c r="F24" s="22"/>
      <c r="G24" s="22"/>
      <c r="H24" s="22"/>
      <c r="I24" s="22"/>
      <c r="J24" s="22"/>
      <c r="K24" s="22"/>
      <c r="L24" s="22"/>
      <c r="M24" s="22"/>
      <c r="N24" s="43">
        <f t="shared" si="0"/>
        <v>24105</v>
      </c>
    </row>
    <row r="25" spans="1:14" s="14" customFormat="1" ht="18" customHeight="1">
      <c r="A25" s="32" t="s">
        <v>122</v>
      </c>
      <c r="B25" s="22">
        <v>23884</v>
      </c>
      <c r="C25" s="22"/>
      <c r="D25" s="22"/>
      <c r="E25" s="22"/>
      <c r="F25" s="22"/>
      <c r="G25" s="22"/>
      <c r="H25" s="22"/>
      <c r="I25" s="22"/>
      <c r="J25" s="22"/>
      <c r="K25" s="22"/>
      <c r="L25" s="22"/>
      <c r="M25" s="22"/>
      <c r="N25" s="43">
        <f t="shared" si="0"/>
        <v>23884</v>
      </c>
    </row>
    <row r="26" spans="1:14" s="14" customFormat="1" ht="18" customHeight="1">
      <c r="A26" s="32" t="s">
        <v>123</v>
      </c>
      <c r="B26" s="22">
        <v>39233</v>
      </c>
      <c r="C26" s="22"/>
      <c r="D26" s="22"/>
      <c r="E26" s="22"/>
      <c r="F26" s="22"/>
      <c r="G26" s="22"/>
      <c r="H26" s="22"/>
      <c r="I26" s="22"/>
      <c r="J26" s="22"/>
      <c r="K26" s="22"/>
      <c r="L26" s="22"/>
      <c r="M26" s="22"/>
      <c r="N26" s="43">
        <f t="shared" si="0"/>
        <v>39233</v>
      </c>
    </row>
    <row r="27" spans="1:14" s="14" customFormat="1" ht="18" customHeight="1">
      <c r="A27" s="32" t="s">
        <v>124</v>
      </c>
      <c r="B27" s="22">
        <v>28404</v>
      </c>
      <c r="C27" s="22"/>
      <c r="D27" s="22"/>
      <c r="E27" s="22"/>
      <c r="F27" s="22"/>
      <c r="G27" s="22"/>
      <c r="H27" s="22"/>
      <c r="I27" s="22"/>
      <c r="J27" s="22"/>
      <c r="K27" s="22"/>
      <c r="L27" s="22"/>
      <c r="M27" s="22"/>
      <c r="N27" s="43">
        <f t="shared" si="0"/>
        <v>28404</v>
      </c>
    </row>
    <row r="28" spans="1:14" s="14" customFormat="1" ht="18" customHeight="1">
      <c r="A28" s="32" t="s">
        <v>125</v>
      </c>
      <c r="B28" s="22">
        <v>22629</v>
      </c>
      <c r="C28" s="22"/>
      <c r="D28" s="22"/>
      <c r="E28" s="22"/>
      <c r="F28" s="22"/>
      <c r="G28" s="22"/>
      <c r="H28" s="22"/>
      <c r="I28" s="22"/>
      <c r="J28" s="22"/>
      <c r="K28" s="22"/>
      <c r="L28" s="22"/>
      <c r="M28" s="22"/>
      <c r="N28" s="43">
        <f t="shared" si="0"/>
        <v>22629</v>
      </c>
    </row>
    <row r="29" spans="1:14" s="14" customFormat="1" ht="18" customHeight="1">
      <c r="A29" s="32" t="s">
        <v>126</v>
      </c>
      <c r="B29" s="22">
        <v>352194</v>
      </c>
      <c r="C29" s="22"/>
      <c r="D29" s="22"/>
      <c r="E29" s="22"/>
      <c r="F29" s="22"/>
      <c r="G29" s="22"/>
      <c r="H29" s="22"/>
      <c r="I29" s="22"/>
      <c r="J29" s="22"/>
      <c r="K29" s="22"/>
      <c r="L29" s="22"/>
      <c r="M29" s="22"/>
      <c r="N29" s="43">
        <f t="shared" si="0"/>
        <v>352194</v>
      </c>
    </row>
    <row r="30" spans="1:14" s="14" customFormat="1" ht="18" customHeight="1">
      <c r="A30" s="1"/>
      <c r="B30" s="2"/>
      <c r="C30" s="2"/>
      <c r="D30" s="2"/>
      <c r="E30" s="2"/>
      <c r="F30" s="2"/>
      <c r="G30" s="2"/>
      <c r="H30" s="2"/>
      <c r="I30" s="2"/>
      <c r="J30" s="2"/>
      <c r="K30" s="2"/>
      <c r="L30" s="2"/>
      <c r="M30" s="2"/>
      <c r="N30" s="44"/>
    </row>
    <row r="31" spans="1:14" s="14" customFormat="1" ht="18" customHeight="1">
      <c r="A31" s="33" t="s">
        <v>1</v>
      </c>
      <c r="B31" s="22">
        <f t="shared" ref="B31:M31" si="1">SUM(B7:B30)</f>
        <v>2054571</v>
      </c>
      <c r="C31" s="22">
        <f t="shared" si="1"/>
        <v>0</v>
      </c>
      <c r="D31" s="22">
        <f t="shared" si="1"/>
        <v>0</v>
      </c>
      <c r="E31" s="22">
        <f t="shared" si="1"/>
        <v>0</v>
      </c>
      <c r="F31" s="22">
        <f t="shared" si="1"/>
        <v>0</v>
      </c>
      <c r="G31" s="22">
        <f t="shared" si="1"/>
        <v>0</v>
      </c>
      <c r="H31" s="22">
        <f t="shared" si="1"/>
        <v>0</v>
      </c>
      <c r="I31" s="22">
        <f t="shared" si="1"/>
        <v>0</v>
      </c>
      <c r="J31" s="22">
        <f t="shared" si="1"/>
        <v>0</v>
      </c>
      <c r="K31" s="22">
        <f t="shared" si="1"/>
        <v>0</v>
      </c>
      <c r="L31" s="22">
        <f t="shared" si="1"/>
        <v>0</v>
      </c>
      <c r="M31" s="22">
        <f t="shared" si="1"/>
        <v>0</v>
      </c>
      <c r="N31" s="43">
        <f>SUM(B31:M31)</f>
        <v>2054571</v>
      </c>
    </row>
    <row r="32" spans="1:14" s="14" customFormat="1" ht="18" customHeight="1"/>
    <row r="33" spans="1:23" s="14" customFormat="1" ht="18" customHeight="1"/>
    <row r="34" spans="1:23" s="14" customFormat="1" ht="18" customHeight="1">
      <c r="A34" s="23" t="s">
        <v>15</v>
      </c>
      <c r="B34" s="68">
        <v>1996</v>
      </c>
      <c r="C34" s="68">
        <v>1997</v>
      </c>
      <c r="D34" s="68">
        <v>1998</v>
      </c>
      <c r="E34" s="68">
        <v>1999</v>
      </c>
      <c r="F34" s="68">
        <v>2000</v>
      </c>
      <c r="G34" s="68">
        <v>2001</v>
      </c>
      <c r="H34" s="68">
        <v>2002</v>
      </c>
      <c r="I34" s="68">
        <v>2003</v>
      </c>
      <c r="J34" s="68">
        <v>2004</v>
      </c>
      <c r="K34" s="68">
        <v>2005</v>
      </c>
      <c r="L34" s="68">
        <v>2006</v>
      </c>
      <c r="M34" s="68">
        <v>2007</v>
      </c>
      <c r="N34" s="68">
        <v>2008</v>
      </c>
      <c r="O34" s="68">
        <v>2009</v>
      </c>
      <c r="P34" s="68">
        <v>2010</v>
      </c>
      <c r="Q34" s="68">
        <v>2011</v>
      </c>
      <c r="R34" s="68">
        <v>2012</v>
      </c>
      <c r="S34" s="68">
        <v>2013</v>
      </c>
      <c r="T34" s="68">
        <v>2014</v>
      </c>
      <c r="U34" s="68">
        <v>2015</v>
      </c>
      <c r="V34" s="68">
        <v>2016</v>
      </c>
      <c r="W34" s="68">
        <v>2017</v>
      </c>
    </row>
    <row r="35" spans="1:23" s="14" customFormat="1" ht="18" customHeight="1">
      <c r="A35" s="24" t="s">
        <v>16</v>
      </c>
      <c r="B35" s="68"/>
      <c r="C35" s="68"/>
      <c r="D35" s="68"/>
      <c r="E35" s="68"/>
      <c r="F35" s="68"/>
      <c r="G35" s="68"/>
      <c r="H35" s="68"/>
      <c r="I35" s="68"/>
      <c r="J35" s="68"/>
      <c r="K35" s="68"/>
      <c r="L35" s="68"/>
      <c r="M35" s="68"/>
      <c r="N35" s="68"/>
      <c r="O35" s="68"/>
      <c r="P35" s="68"/>
      <c r="Q35" s="68"/>
      <c r="R35" s="68"/>
      <c r="S35" s="68"/>
      <c r="T35" s="68"/>
      <c r="U35" s="68"/>
      <c r="V35" s="68"/>
      <c r="W35" s="68"/>
    </row>
    <row r="36" spans="1:23" s="14" customFormat="1" ht="18" customHeight="1">
      <c r="A36" s="32" t="s">
        <v>105</v>
      </c>
      <c r="B36" s="22">
        <v>5595150</v>
      </c>
      <c r="C36" s="22">
        <v>5633793</v>
      </c>
      <c r="D36" s="22">
        <v>5914117</v>
      </c>
      <c r="E36" s="22">
        <v>5689001</v>
      </c>
      <c r="F36" s="22">
        <v>5527839</v>
      </c>
      <c r="G36" s="22">
        <v>4932915</v>
      </c>
      <c r="H36" s="22">
        <v>5035137</v>
      </c>
      <c r="I36" s="22">
        <v>6953198</v>
      </c>
      <c r="J36" s="22">
        <v>6719346</v>
      </c>
      <c r="K36" s="22">
        <v>6409854</v>
      </c>
      <c r="L36" s="22">
        <v>6161285</v>
      </c>
      <c r="M36" s="22">
        <v>5447476</v>
      </c>
      <c r="N36" s="22">
        <v>5612517</v>
      </c>
      <c r="O36" s="22">
        <v>5843780</v>
      </c>
      <c r="P36" s="22">
        <v>5879499</v>
      </c>
      <c r="Q36" s="22">
        <v>5666195</v>
      </c>
      <c r="R36" s="22">
        <v>6241313</v>
      </c>
      <c r="S36" s="22">
        <v>5755205</v>
      </c>
      <c r="T36" s="22">
        <v>4601092</v>
      </c>
      <c r="U36" s="22">
        <v>6646650</v>
      </c>
      <c r="V36" s="22">
        <v>7067830</v>
      </c>
      <c r="W36" s="22">
        <v>7301157</v>
      </c>
    </row>
    <row r="37" spans="1:23" s="14" customFormat="1" ht="18" customHeight="1">
      <c r="A37" s="32" t="s">
        <v>106</v>
      </c>
      <c r="B37" s="22">
        <v>114176</v>
      </c>
      <c r="C37" s="22">
        <v>125598</v>
      </c>
      <c r="D37" s="22">
        <v>144611</v>
      </c>
      <c r="E37" s="22">
        <v>168148</v>
      </c>
      <c r="F37" s="22">
        <v>199206</v>
      </c>
      <c r="G37" s="22">
        <v>174270</v>
      </c>
      <c r="H37" s="22">
        <v>166583</v>
      </c>
      <c r="I37" s="22">
        <v>217154</v>
      </c>
      <c r="J37" s="22">
        <v>229552</v>
      </c>
      <c r="K37" s="22">
        <v>216158</v>
      </c>
      <c r="L37" s="22">
        <v>222865</v>
      </c>
      <c r="M37" s="22">
        <v>181030</v>
      </c>
      <c r="N37" s="22">
        <v>143077</v>
      </c>
      <c r="O37" s="22">
        <v>131365</v>
      </c>
      <c r="P37" s="22">
        <v>131773</v>
      </c>
      <c r="Q37" s="22">
        <v>86869</v>
      </c>
      <c r="R37" s="22">
        <v>85972</v>
      </c>
      <c r="S37" s="22">
        <v>71356</v>
      </c>
      <c r="T37" s="22">
        <v>51525</v>
      </c>
      <c r="U37" s="22">
        <v>112592</v>
      </c>
      <c r="V37" s="22">
        <v>117417</v>
      </c>
      <c r="W37" s="22">
        <v>163162</v>
      </c>
    </row>
    <row r="38" spans="1:23" s="14" customFormat="1" ht="18" customHeight="1">
      <c r="A38" s="32" t="s">
        <v>107</v>
      </c>
      <c r="B38" s="22">
        <v>173434</v>
      </c>
      <c r="C38" s="22">
        <v>185873</v>
      </c>
      <c r="D38" s="22">
        <v>224079</v>
      </c>
      <c r="E38" s="22">
        <v>205984</v>
      </c>
      <c r="F38" s="22">
        <v>225508</v>
      </c>
      <c r="G38" s="22">
        <v>182283</v>
      </c>
      <c r="H38" s="22">
        <v>169977</v>
      </c>
      <c r="I38" s="22">
        <v>236904</v>
      </c>
      <c r="J38" s="22">
        <v>249135</v>
      </c>
      <c r="K38" s="22">
        <v>239418</v>
      </c>
      <c r="L38" s="22">
        <v>219848</v>
      </c>
      <c r="M38" s="22">
        <v>176430</v>
      </c>
      <c r="N38" s="22">
        <v>135598</v>
      </c>
      <c r="O38" s="22">
        <v>99843</v>
      </c>
      <c r="P38" s="22">
        <v>102586</v>
      </c>
      <c r="Q38" s="22">
        <v>44840</v>
      </c>
      <c r="R38" s="22">
        <v>49994</v>
      </c>
      <c r="S38" s="22">
        <v>25184</v>
      </c>
      <c r="T38" s="22">
        <v>17034</v>
      </c>
      <c r="U38" s="22">
        <v>113774</v>
      </c>
      <c r="V38" s="22">
        <v>146855</v>
      </c>
      <c r="W38" s="22">
        <v>192896</v>
      </c>
    </row>
    <row r="39" spans="1:23" s="14" customFormat="1" ht="18" customHeight="1">
      <c r="A39" s="32" t="s">
        <v>108</v>
      </c>
      <c r="B39" s="22">
        <v>277777</v>
      </c>
      <c r="C39" s="22">
        <v>289834</v>
      </c>
      <c r="D39" s="22">
        <v>336248</v>
      </c>
      <c r="E39" s="22">
        <v>394976</v>
      </c>
      <c r="F39" s="22">
        <v>399659</v>
      </c>
      <c r="G39" s="22">
        <v>354795</v>
      </c>
      <c r="H39" s="22">
        <v>318902</v>
      </c>
      <c r="I39" s="22">
        <v>315291</v>
      </c>
      <c r="J39" s="22">
        <v>323929</v>
      </c>
      <c r="K39" s="22">
        <v>295797</v>
      </c>
      <c r="L39" s="22">
        <v>291000</v>
      </c>
      <c r="M39" s="22">
        <v>268426</v>
      </c>
      <c r="N39" s="22">
        <v>252670</v>
      </c>
      <c r="O39" s="22">
        <v>233475</v>
      </c>
      <c r="P39" s="22">
        <v>232338</v>
      </c>
      <c r="Q39" s="22">
        <v>125194</v>
      </c>
      <c r="R39" s="22">
        <v>151100</v>
      </c>
      <c r="S39" s="22">
        <v>124036</v>
      </c>
      <c r="T39" s="22">
        <v>101083</v>
      </c>
      <c r="U39" s="22">
        <v>174808</v>
      </c>
      <c r="V39" s="22">
        <v>198089</v>
      </c>
      <c r="W39" s="22">
        <v>266042</v>
      </c>
    </row>
    <row r="40" spans="1:23" s="14" customFormat="1" ht="18" customHeight="1">
      <c r="A40" s="32" t="s">
        <v>109</v>
      </c>
      <c r="B40" s="22">
        <v>411051</v>
      </c>
      <c r="C40" s="22">
        <v>449545</v>
      </c>
      <c r="D40" s="22">
        <v>505395</v>
      </c>
      <c r="E40" s="22">
        <v>537205</v>
      </c>
      <c r="F40" s="22">
        <v>541822</v>
      </c>
      <c r="G40" s="22">
        <v>503373</v>
      </c>
      <c r="H40" s="22">
        <v>470495</v>
      </c>
      <c r="I40" s="22">
        <v>515511</v>
      </c>
      <c r="J40" s="22">
        <v>501464</v>
      </c>
      <c r="K40" s="22">
        <v>464744</v>
      </c>
      <c r="L40" s="22">
        <v>472707</v>
      </c>
      <c r="M40" s="22">
        <v>456551</v>
      </c>
      <c r="N40" s="22">
        <v>461118</v>
      </c>
      <c r="O40" s="22">
        <v>438895</v>
      </c>
      <c r="P40" s="22">
        <v>476401</v>
      </c>
      <c r="Q40" s="22">
        <v>272531</v>
      </c>
      <c r="R40" s="22">
        <v>345167</v>
      </c>
      <c r="S40" s="22">
        <v>241107</v>
      </c>
      <c r="T40" s="22">
        <v>188334</v>
      </c>
      <c r="U40" s="22">
        <v>238246</v>
      </c>
      <c r="V40" s="22">
        <v>263211</v>
      </c>
      <c r="W40" s="22">
        <v>352373</v>
      </c>
    </row>
    <row r="41" spans="1:23" s="14" customFormat="1" ht="18" customHeight="1">
      <c r="A41" s="32" t="s">
        <v>5</v>
      </c>
      <c r="B41" s="22">
        <v>458861</v>
      </c>
      <c r="C41" s="22">
        <v>475649</v>
      </c>
      <c r="D41" s="22">
        <v>530734</v>
      </c>
      <c r="E41" s="22">
        <v>623393</v>
      </c>
      <c r="F41" s="22">
        <v>652047</v>
      </c>
      <c r="G41" s="22">
        <v>600819</v>
      </c>
      <c r="H41" s="22">
        <v>507871</v>
      </c>
      <c r="I41" s="22">
        <v>541082</v>
      </c>
      <c r="J41" s="22">
        <v>633692</v>
      </c>
      <c r="K41" s="22">
        <v>588159</v>
      </c>
      <c r="L41" s="22">
        <v>604471</v>
      </c>
      <c r="M41" s="22">
        <v>441581</v>
      </c>
      <c r="N41" s="22">
        <v>451299</v>
      </c>
      <c r="O41" s="22">
        <v>412636</v>
      </c>
      <c r="P41" s="22">
        <v>422487</v>
      </c>
      <c r="Q41" s="22">
        <v>279997</v>
      </c>
      <c r="R41" s="22">
        <v>288830</v>
      </c>
      <c r="S41" s="22">
        <v>228090</v>
      </c>
      <c r="T41" s="22">
        <v>188056</v>
      </c>
      <c r="U41" s="22">
        <v>231693</v>
      </c>
      <c r="V41" s="22">
        <v>252095</v>
      </c>
      <c r="W41" s="22">
        <v>520440</v>
      </c>
    </row>
    <row r="42" spans="1:23" s="14" customFormat="1" ht="18" customHeight="1">
      <c r="A42" s="32" t="s">
        <v>110</v>
      </c>
      <c r="B42" s="22">
        <v>518963</v>
      </c>
      <c r="C42" s="22">
        <v>598447</v>
      </c>
      <c r="D42" s="22">
        <v>568009</v>
      </c>
      <c r="E42" s="22">
        <v>608297</v>
      </c>
      <c r="F42" s="22">
        <v>600537</v>
      </c>
      <c r="G42" s="22">
        <v>506699</v>
      </c>
      <c r="H42" s="22">
        <v>461971</v>
      </c>
      <c r="I42" s="22">
        <v>621941</v>
      </c>
      <c r="J42" s="22">
        <v>670727</v>
      </c>
      <c r="K42" s="22">
        <v>669142</v>
      </c>
      <c r="L42" s="22">
        <v>684177</v>
      </c>
      <c r="M42" s="22">
        <v>593547</v>
      </c>
      <c r="N42" s="22">
        <v>534029</v>
      </c>
      <c r="O42" s="22">
        <v>464318</v>
      </c>
      <c r="P42" s="22">
        <v>484006</v>
      </c>
      <c r="Q42" s="22">
        <v>238430</v>
      </c>
      <c r="R42" s="22">
        <v>327263</v>
      </c>
      <c r="S42" s="22">
        <v>211137</v>
      </c>
      <c r="T42" s="22">
        <v>174608</v>
      </c>
      <c r="U42" s="22">
        <v>555622</v>
      </c>
      <c r="V42" s="22">
        <v>667429</v>
      </c>
      <c r="W42" s="22">
        <v>709495</v>
      </c>
    </row>
    <row r="43" spans="1:23" s="14" customFormat="1" ht="18" customHeight="1">
      <c r="A43" s="32" t="s">
        <v>111</v>
      </c>
      <c r="B43" s="22">
        <v>598905</v>
      </c>
      <c r="C43" s="22">
        <v>622788</v>
      </c>
      <c r="D43" s="22">
        <v>647957</v>
      </c>
      <c r="E43" s="22">
        <v>690625</v>
      </c>
      <c r="F43" s="22">
        <v>717419</v>
      </c>
      <c r="G43" s="22">
        <v>652866</v>
      </c>
      <c r="H43" s="22">
        <v>594256</v>
      </c>
      <c r="I43" s="22">
        <v>654534</v>
      </c>
      <c r="J43" s="22">
        <v>674704</v>
      </c>
      <c r="K43" s="22">
        <v>644197</v>
      </c>
      <c r="L43" s="22">
        <v>661115</v>
      </c>
      <c r="M43" s="22">
        <v>589432</v>
      </c>
      <c r="N43" s="22">
        <v>588261</v>
      </c>
      <c r="O43" s="22">
        <v>518444</v>
      </c>
      <c r="P43" s="22">
        <v>450458</v>
      </c>
      <c r="Q43" s="22">
        <v>303405</v>
      </c>
      <c r="R43" s="22">
        <v>379429</v>
      </c>
      <c r="S43" s="22">
        <v>296658</v>
      </c>
      <c r="T43" s="22">
        <v>211587</v>
      </c>
      <c r="U43" s="22">
        <v>302065</v>
      </c>
      <c r="V43" s="22">
        <v>370224</v>
      </c>
      <c r="W43" s="22">
        <v>456017</v>
      </c>
    </row>
    <row r="44" spans="1:23" s="14" customFormat="1" ht="18" customHeight="1">
      <c r="A44" s="32" t="s">
        <v>112</v>
      </c>
      <c r="B44" s="22">
        <v>749626</v>
      </c>
      <c r="C44" s="22">
        <v>754954</v>
      </c>
      <c r="D44" s="22">
        <v>797320</v>
      </c>
      <c r="E44" s="22">
        <v>844901</v>
      </c>
      <c r="F44" s="22">
        <v>861671</v>
      </c>
      <c r="G44" s="22">
        <v>775874</v>
      </c>
      <c r="H44" s="22">
        <v>742775</v>
      </c>
      <c r="I44" s="22">
        <v>800760</v>
      </c>
      <c r="J44" s="22">
        <v>810995</v>
      </c>
      <c r="K44" s="22">
        <v>785704</v>
      </c>
      <c r="L44" s="22">
        <v>806677</v>
      </c>
      <c r="M44" s="22">
        <v>731977</v>
      </c>
      <c r="N44" s="22">
        <v>727911</v>
      </c>
      <c r="O44" s="22">
        <v>659633</v>
      </c>
      <c r="P44" s="22">
        <v>588262</v>
      </c>
      <c r="Q44" s="22">
        <v>381405</v>
      </c>
      <c r="R44" s="22">
        <v>495292</v>
      </c>
      <c r="S44" s="22">
        <v>412923</v>
      </c>
      <c r="T44" s="22">
        <v>319744</v>
      </c>
      <c r="U44" s="22">
        <v>473773</v>
      </c>
      <c r="V44" s="22">
        <v>516227</v>
      </c>
      <c r="W44" s="22">
        <v>550461</v>
      </c>
    </row>
    <row r="45" spans="1:23" s="14" customFormat="1" ht="18" customHeight="1">
      <c r="A45" s="32" t="s">
        <v>113</v>
      </c>
      <c r="B45" s="22">
        <v>1352593</v>
      </c>
      <c r="C45" s="22">
        <v>1365014</v>
      </c>
      <c r="D45" s="22">
        <v>1424421</v>
      </c>
      <c r="E45" s="22">
        <v>1457820</v>
      </c>
      <c r="F45" s="22">
        <v>1338122</v>
      </c>
      <c r="G45" s="22">
        <v>1198162</v>
      </c>
      <c r="H45" s="22">
        <v>1089461</v>
      </c>
      <c r="I45" s="22">
        <v>1208591</v>
      </c>
      <c r="J45" s="22">
        <v>1246078</v>
      </c>
      <c r="K45" s="22">
        <v>1218631</v>
      </c>
      <c r="L45" s="22">
        <v>1238569</v>
      </c>
      <c r="M45" s="22">
        <v>1140617</v>
      </c>
      <c r="N45" s="22">
        <v>1087227</v>
      </c>
      <c r="O45" s="22">
        <v>994812</v>
      </c>
      <c r="P45" s="22">
        <v>992870</v>
      </c>
      <c r="Q45" s="22">
        <v>737591</v>
      </c>
      <c r="R45" s="22">
        <v>765295</v>
      </c>
      <c r="S45" s="22">
        <v>533085</v>
      </c>
      <c r="T45" s="22">
        <v>418983</v>
      </c>
      <c r="U45" s="22">
        <v>698198</v>
      </c>
      <c r="V45" s="22">
        <v>768996</v>
      </c>
      <c r="W45" s="22">
        <v>853143</v>
      </c>
    </row>
    <row r="46" spans="1:23" s="14" customFormat="1" ht="18" customHeight="1">
      <c r="A46" s="32" t="s">
        <v>114</v>
      </c>
      <c r="B46" s="22">
        <v>2296775</v>
      </c>
      <c r="C46" s="22">
        <v>2347991</v>
      </c>
      <c r="D46" s="22">
        <v>2456581</v>
      </c>
      <c r="E46" s="22">
        <v>2599875</v>
      </c>
      <c r="F46" s="22">
        <v>2543482</v>
      </c>
      <c r="G46" s="22">
        <v>2361965</v>
      </c>
      <c r="H46" s="22">
        <v>2223736</v>
      </c>
      <c r="I46" s="22">
        <v>2434893</v>
      </c>
      <c r="J46" s="22">
        <v>2567329</v>
      </c>
      <c r="K46" s="22">
        <v>2496938</v>
      </c>
      <c r="L46" s="22">
        <v>2505991</v>
      </c>
      <c r="M46" s="22">
        <v>2338946</v>
      </c>
      <c r="N46" s="22">
        <v>2227260</v>
      </c>
      <c r="O46" s="22">
        <v>1927548</v>
      </c>
      <c r="P46" s="22">
        <v>1820008</v>
      </c>
      <c r="Q46" s="22">
        <v>1203074</v>
      </c>
      <c r="R46" s="22">
        <v>1445035</v>
      </c>
      <c r="S46" s="22">
        <v>1110148</v>
      </c>
      <c r="T46" s="22">
        <v>875767</v>
      </c>
      <c r="U46" s="22">
        <v>1344940</v>
      </c>
      <c r="V46" s="22">
        <v>1426842</v>
      </c>
      <c r="W46" s="22">
        <v>1535013</v>
      </c>
    </row>
    <row r="47" spans="1:23" s="14" customFormat="1" ht="18" customHeight="1">
      <c r="A47" s="32" t="s">
        <v>115</v>
      </c>
      <c r="B47" s="22">
        <v>2409285</v>
      </c>
      <c r="C47" s="22">
        <v>2393600</v>
      </c>
      <c r="D47" s="22">
        <v>2451633</v>
      </c>
      <c r="E47" s="22">
        <v>2565724</v>
      </c>
      <c r="F47" s="22">
        <v>2484755</v>
      </c>
      <c r="G47" s="22">
        <v>2301361</v>
      </c>
      <c r="H47" s="22">
        <v>2149038</v>
      </c>
      <c r="I47" s="22">
        <v>2344312</v>
      </c>
      <c r="J47" s="22">
        <v>2516415</v>
      </c>
      <c r="K47" s="22">
        <v>2541252</v>
      </c>
      <c r="L47" s="22">
        <v>2560516</v>
      </c>
      <c r="M47" s="22">
        <v>2353317</v>
      </c>
      <c r="N47" s="22">
        <v>2293368</v>
      </c>
      <c r="O47" s="22">
        <v>2109036</v>
      </c>
      <c r="P47" s="22">
        <v>2162724</v>
      </c>
      <c r="Q47" s="22">
        <v>1819854</v>
      </c>
      <c r="R47" s="22">
        <v>1673370</v>
      </c>
      <c r="S47" s="22">
        <v>1360967</v>
      </c>
      <c r="T47" s="22">
        <v>1165832</v>
      </c>
      <c r="U47" s="22">
        <v>1411015</v>
      </c>
      <c r="V47" s="22">
        <v>1593336</v>
      </c>
      <c r="W47" s="22">
        <v>1703597</v>
      </c>
    </row>
    <row r="48" spans="1:23" s="14" customFormat="1" ht="18" customHeight="1">
      <c r="A48" s="32" t="s">
        <v>116</v>
      </c>
      <c r="B48" s="22">
        <v>371725</v>
      </c>
      <c r="C48" s="22">
        <v>423968</v>
      </c>
      <c r="D48" s="22">
        <v>491654</v>
      </c>
      <c r="E48" s="22">
        <v>451989</v>
      </c>
      <c r="F48" s="22">
        <v>430807</v>
      </c>
      <c r="G48" s="22">
        <v>392076</v>
      </c>
      <c r="H48" s="22">
        <v>410759</v>
      </c>
      <c r="I48" s="22">
        <v>455678</v>
      </c>
      <c r="J48" s="22">
        <v>492189</v>
      </c>
      <c r="K48" s="22">
        <v>464320</v>
      </c>
      <c r="L48" s="22">
        <v>446689</v>
      </c>
      <c r="M48" s="22">
        <v>397972</v>
      </c>
      <c r="N48" s="22">
        <v>410434</v>
      </c>
      <c r="O48" s="22">
        <v>409639</v>
      </c>
      <c r="P48" s="22">
        <v>397352</v>
      </c>
      <c r="Q48" s="22">
        <v>244375</v>
      </c>
      <c r="R48" s="22">
        <v>244771</v>
      </c>
      <c r="S48" s="22">
        <v>166503</v>
      </c>
      <c r="T48" s="22">
        <v>142674</v>
      </c>
      <c r="U48" s="22">
        <v>192174</v>
      </c>
      <c r="V48" s="22">
        <v>269775</v>
      </c>
      <c r="W48" s="22">
        <v>373780</v>
      </c>
    </row>
    <row r="49" spans="1:23" s="14" customFormat="1" ht="18" customHeight="1">
      <c r="A49" s="32" t="s">
        <v>117</v>
      </c>
      <c r="B49" s="22">
        <v>271081</v>
      </c>
      <c r="C49" s="22">
        <v>260103</v>
      </c>
      <c r="D49" s="22">
        <v>262947</v>
      </c>
      <c r="E49" s="22">
        <v>243525</v>
      </c>
      <c r="F49" s="22">
        <v>244328</v>
      </c>
      <c r="G49" s="22">
        <v>206797</v>
      </c>
      <c r="H49" s="22">
        <v>193486</v>
      </c>
      <c r="I49" s="22">
        <v>206839</v>
      </c>
      <c r="J49" s="22">
        <v>220842</v>
      </c>
      <c r="K49" s="22">
        <v>202306</v>
      </c>
      <c r="L49" s="22">
        <v>209348</v>
      </c>
      <c r="M49" s="22">
        <v>201787</v>
      </c>
      <c r="N49" s="22">
        <v>175914</v>
      </c>
      <c r="O49" s="22">
        <v>157418</v>
      </c>
      <c r="P49" s="22">
        <v>152109</v>
      </c>
      <c r="Q49" s="22">
        <v>72238</v>
      </c>
      <c r="R49" s="22">
        <v>83125</v>
      </c>
      <c r="S49" s="22">
        <v>70534</v>
      </c>
      <c r="T49" s="22">
        <v>53808</v>
      </c>
      <c r="U49" s="22">
        <v>67541</v>
      </c>
      <c r="V49" s="22">
        <v>58174</v>
      </c>
      <c r="W49" s="22">
        <v>92398</v>
      </c>
    </row>
    <row r="50" spans="1:23" s="14" customFormat="1" ht="18" customHeight="1">
      <c r="A50" s="32" t="s">
        <v>118</v>
      </c>
      <c r="B50" s="22">
        <v>1661349</v>
      </c>
      <c r="C50" s="22">
        <v>1627839</v>
      </c>
      <c r="D50" s="22">
        <v>1554067</v>
      </c>
      <c r="E50" s="22">
        <v>1556653</v>
      </c>
      <c r="F50" s="22">
        <v>1467788</v>
      </c>
      <c r="G50" s="22">
        <v>1328937</v>
      </c>
      <c r="H50" s="22">
        <v>1398691</v>
      </c>
      <c r="I50" s="22">
        <v>1755000</v>
      </c>
      <c r="J50" s="22">
        <v>1871429</v>
      </c>
      <c r="K50" s="22">
        <v>1796257</v>
      </c>
      <c r="L50" s="22">
        <v>1751239</v>
      </c>
      <c r="M50" s="22">
        <v>1611197</v>
      </c>
      <c r="N50" s="22">
        <v>1569331</v>
      </c>
      <c r="O50" s="22">
        <v>1367671</v>
      </c>
      <c r="P50" s="22">
        <v>1425494</v>
      </c>
      <c r="Q50" s="22">
        <v>1203636</v>
      </c>
      <c r="R50" s="22">
        <v>1143771</v>
      </c>
      <c r="S50" s="22">
        <v>881341</v>
      </c>
      <c r="T50" s="22">
        <v>752376</v>
      </c>
      <c r="U50" s="22">
        <v>1006998</v>
      </c>
      <c r="V50" s="22">
        <v>1037385</v>
      </c>
      <c r="W50" s="22">
        <v>1181597</v>
      </c>
    </row>
    <row r="51" spans="1:23" s="14" customFormat="1" ht="18" customHeight="1">
      <c r="A51" s="32" t="s">
        <v>119</v>
      </c>
      <c r="B51" s="22">
        <v>1419733</v>
      </c>
      <c r="C51" s="22">
        <v>1402801</v>
      </c>
      <c r="D51" s="22">
        <v>1349689</v>
      </c>
      <c r="E51" s="22">
        <v>1303068</v>
      </c>
      <c r="F51" s="22">
        <v>1137592</v>
      </c>
      <c r="G51" s="22">
        <v>990152</v>
      </c>
      <c r="H51" s="22">
        <v>924346</v>
      </c>
      <c r="I51" s="22">
        <v>1057789</v>
      </c>
      <c r="J51" s="22">
        <v>1153882</v>
      </c>
      <c r="K51" s="22">
        <v>1185622</v>
      </c>
      <c r="L51" s="22">
        <v>1107026</v>
      </c>
      <c r="M51" s="22">
        <v>955347</v>
      </c>
      <c r="N51" s="22">
        <v>927562</v>
      </c>
      <c r="O51" s="22">
        <v>783239</v>
      </c>
      <c r="P51" s="22">
        <v>691937</v>
      </c>
      <c r="Q51" s="22">
        <v>517452</v>
      </c>
      <c r="R51" s="22">
        <v>485078</v>
      </c>
      <c r="S51" s="22">
        <v>405052</v>
      </c>
      <c r="T51" s="22">
        <v>342872</v>
      </c>
      <c r="U51" s="22">
        <v>415864</v>
      </c>
      <c r="V51" s="22">
        <v>456046</v>
      </c>
      <c r="W51" s="22">
        <v>512278</v>
      </c>
    </row>
    <row r="52" spans="1:23" s="14" customFormat="1" ht="18" customHeight="1">
      <c r="A52" s="32" t="s">
        <v>120</v>
      </c>
      <c r="B52" s="22">
        <v>399733</v>
      </c>
      <c r="C52" s="22">
        <v>401578</v>
      </c>
      <c r="D52" s="22">
        <v>421438</v>
      </c>
      <c r="E52" s="22">
        <v>475720</v>
      </c>
      <c r="F52" s="22">
        <v>503965</v>
      </c>
      <c r="G52" s="22">
        <v>459010</v>
      </c>
      <c r="H52" s="22">
        <v>433527</v>
      </c>
      <c r="I52" s="22">
        <v>537003</v>
      </c>
      <c r="J52" s="22">
        <v>585440</v>
      </c>
      <c r="K52" s="22">
        <v>586197</v>
      </c>
      <c r="L52" s="22">
        <v>585836</v>
      </c>
      <c r="M52" s="22">
        <v>511120</v>
      </c>
      <c r="N52" s="22">
        <v>446836</v>
      </c>
      <c r="O52" s="22">
        <v>427575</v>
      </c>
      <c r="P52" s="22">
        <v>389316</v>
      </c>
      <c r="Q52" s="22">
        <v>222809</v>
      </c>
      <c r="R52" s="22">
        <v>242757</v>
      </c>
      <c r="S52" s="22">
        <v>174268</v>
      </c>
      <c r="T52" s="22">
        <v>151396</v>
      </c>
      <c r="U52" s="22">
        <v>188641</v>
      </c>
      <c r="V52" s="22">
        <v>238061</v>
      </c>
      <c r="W52" s="22">
        <v>284209</v>
      </c>
    </row>
    <row r="53" spans="1:23" s="14" customFormat="1" ht="18" customHeight="1">
      <c r="A53" s="32" t="s">
        <v>121</v>
      </c>
      <c r="B53" s="22">
        <v>244185</v>
      </c>
      <c r="C53" s="22">
        <v>243531</v>
      </c>
      <c r="D53" s="22">
        <v>249302</v>
      </c>
      <c r="E53" s="22">
        <v>261088</v>
      </c>
      <c r="F53" s="22">
        <v>261397</v>
      </c>
      <c r="G53" s="22">
        <v>229922</v>
      </c>
      <c r="H53" s="22">
        <v>204495</v>
      </c>
      <c r="I53" s="22">
        <v>226979</v>
      </c>
      <c r="J53" s="22">
        <v>273189</v>
      </c>
      <c r="K53" s="22">
        <v>295982</v>
      </c>
      <c r="L53" s="22">
        <v>287332</v>
      </c>
      <c r="M53" s="22">
        <v>278752</v>
      </c>
      <c r="N53" s="22">
        <v>269850</v>
      </c>
      <c r="O53" s="22">
        <v>218049</v>
      </c>
      <c r="P53" s="22">
        <v>201523</v>
      </c>
      <c r="Q53" s="22">
        <v>106822</v>
      </c>
      <c r="R53" s="22">
        <v>100278</v>
      </c>
      <c r="S53" s="22">
        <v>73268</v>
      </c>
      <c r="T53" s="22">
        <v>59815</v>
      </c>
      <c r="U53" s="22">
        <v>140900</v>
      </c>
      <c r="V53" s="22">
        <v>183966</v>
      </c>
      <c r="W53" s="22">
        <v>271513</v>
      </c>
    </row>
    <row r="54" spans="1:23" s="14" customFormat="1" ht="18" customHeight="1">
      <c r="A54" s="32" t="s">
        <v>122</v>
      </c>
      <c r="B54" s="22">
        <v>303430</v>
      </c>
      <c r="C54" s="22">
        <v>299490</v>
      </c>
      <c r="D54" s="22">
        <v>317305</v>
      </c>
      <c r="E54" s="22">
        <v>336265</v>
      </c>
      <c r="F54" s="22">
        <v>353269</v>
      </c>
      <c r="G54" s="22">
        <v>320513</v>
      </c>
      <c r="H54" s="22">
        <v>319639</v>
      </c>
      <c r="I54" s="22">
        <v>409491</v>
      </c>
      <c r="J54" s="22">
        <v>443792</v>
      </c>
      <c r="K54" s="22">
        <v>447473</v>
      </c>
      <c r="L54" s="22">
        <v>415272</v>
      </c>
      <c r="M54" s="22">
        <v>389905</v>
      </c>
      <c r="N54" s="22">
        <v>338832</v>
      </c>
      <c r="O54" s="22">
        <v>286241</v>
      </c>
      <c r="P54" s="22">
        <v>248689</v>
      </c>
      <c r="Q54" s="22">
        <v>151039</v>
      </c>
      <c r="R54" s="22">
        <v>189217</v>
      </c>
      <c r="S54" s="22">
        <v>150083</v>
      </c>
      <c r="T54" s="22">
        <v>109492</v>
      </c>
      <c r="U54" s="22">
        <v>156781</v>
      </c>
      <c r="V54" s="22">
        <v>196348</v>
      </c>
      <c r="W54" s="22">
        <v>254501</v>
      </c>
    </row>
    <row r="55" spans="1:23" s="14" customFormat="1" ht="18" customHeight="1">
      <c r="A55" s="32" t="s">
        <v>123</v>
      </c>
      <c r="B55" s="22">
        <v>357774</v>
      </c>
      <c r="C55" s="22">
        <v>338597</v>
      </c>
      <c r="D55" s="22">
        <v>361817</v>
      </c>
      <c r="E55" s="22">
        <v>365553</v>
      </c>
      <c r="F55" s="22">
        <v>385160</v>
      </c>
      <c r="G55" s="22">
        <v>345070</v>
      </c>
      <c r="H55" s="22">
        <v>351930</v>
      </c>
      <c r="I55" s="22">
        <v>457525</v>
      </c>
      <c r="J55" s="22">
        <v>502340</v>
      </c>
      <c r="K55" s="22">
        <v>504512</v>
      </c>
      <c r="L55" s="22">
        <v>480026</v>
      </c>
      <c r="M55" s="22">
        <v>472027</v>
      </c>
      <c r="N55" s="22">
        <v>435045</v>
      </c>
      <c r="O55" s="22">
        <v>358903</v>
      </c>
      <c r="P55" s="22">
        <v>407201</v>
      </c>
      <c r="Q55" s="22">
        <v>245440</v>
      </c>
      <c r="R55" s="22">
        <v>247317</v>
      </c>
      <c r="S55" s="22">
        <v>163334</v>
      </c>
      <c r="T55" s="22">
        <v>111404</v>
      </c>
      <c r="U55" s="22">
        <v>228156</v>
      </c>
      <c r="V55" s="22">
        <v>292177</v>
      </c>
      <c r="W55" s="22">
        <v>382467</v>
      </c>
    </row>
    <row r="56" spans="1:23" s="14" customFormat="1" ht="18" customHeight="1">
      <c r="A56" s="32" t="s">
        <v>124</v>
      </c>
      <c r="B56" s="22">
        <v>320615</v>
      </c>
      <c r="C56" s="22">
        <v>299428</v>
      </c>
      <c r="D56" s="22">
        <v>313751</v>
      </c>
      <c r="E56" s="22">
        <v>322107</v>
      </c>
      <c r="F56" s="22">
        <v>337551</v>
      </c>
      <c r="G56" s="22">
        <v>303771</v>
      </c>
      <c r="H56" s="22">
        <v>289771</v>
      </c>
      <c r="I56" s="22">
        <v>368879</v>
      </c>
      <c r="J56" s="22">
        <v>403254</v>
      </c>
      <c r="K56" s="22">
        <v>413969</v>
      </c>
      <c r="L56" s="22">
        <v>404956</v>
      </c>
      <c r="M56" s="22">
        <v>367951</v>
      </c>
      <c r="N56" s="22">
        <v>352296</v>
      </c>
      <c r="O56" s="22">
        <v>256783</v>
      </c>
      <c r="P56" s="22">
        <v>243899</v>
      </c>
      <c r="Q56" s="22">
        <v>117546</v>
      </c>
      <c r="R56" s="22">
        <v>130360</v>
      </c>
      <c r="S56" s="22">
        <v>93242</v>
      </c>
      <c r="T56" s="22">
        <v>55815</v>
      </c>
      <c r="U56" s="22">
        <v>159621</v>
      </c>
      <c r="V56" s="22">
        <v>217485</v>
      </c>
      <c r="W56" s="22">
        <v>266329</v>
      </c>
    </row>
    <row r="57" spans="1:23" s="14" customFormat="1" ht="18" customHeight="1">
      <c r="A57" s="32" t="s">
        <v>125</v>
      </c>
      <c r="B57" s="22">
        <v>248074</v>
      </c>
      <c r="C57" s="22">
        <v>221263</v>
      </c>
      <c r="D57" s="22">
        <v>218167</v>
      </c>
      <c r="E57" s="22">
        <v>205595</v>
      </c>
      <c r="F57" s="22">
        <v>227168</v>
      </c>
      <c r="G57" s="22">
        <v>207084</v>
      </c>
      <c r="H57" s="22">
        <v>206905</v>
      </c>
      <c r="I57" s="22">
        <v>267344</v>
      </c>
      <c r="J57" s="22">
        <v>326179</v>
      </c>
      <c r="K57" s="22">
        <v>330728</v>
      </c>
      <c r="L57" s="22">
        <v>354307</v>
      </c>
      <c r="M57" s="22">
        <v>288781</v>
      </c>
      <c r="N57" s="22">
        <v>285757</v>
      </c>
      <c r="O57" s="22">
        <v>253180</v>
      </c>
      <c r="P57" s="22">
        <v>255688</v>
      </c>
      <c r="Q57" s="22">
        <v>170294</v>
      </c>
      <c r="R57" s="22">
        <v>170920</v>
      </c>
      <c r="S57" s="22">
        <v>89953</v>
      </c>
      <c r="T57" s="22">
        <v>55998</v>
      </c>
      <c r="U57" s="22">
        <v>102645</v>
      </c>
      <c r="V57" s="22">
        <v>99311</v>
      </c>
      <c r="W57" s="22">
        <v>206002</v>
      </c>
    </row>
    <row r="58" spans="1:23" s="14" customFormat="1" ht="18" customHeight="1">
      <c r="A58" s="32" t="s">
        <v>126</v>
      </c>
      <c r="B58" s="22">
        <v>4168081</v>
      </c>
      <c r="C58" s="22">
        <v>4192269</v>
      </c>
      <c r="D58" s="22">
        <v>4040068</v>
      </c>
      <c r="E58" s="22">
        <v>3910459</v>
      </c>
      <c r="F58" s="22">
        <v>3674335</v>
      </c>
      <c r="G58" s="22">
        <v>3243369</v>
      </c>
      <c r="H58" s="22">
        <v>3191598</v>
      </c>
      <c r="I58" s="22">
        <v>4229933</v>
      </c>
      <c r="J58" s="22">
        <v>4891207</v>
      </c>
      <c r="K58" s="22">
        <v>4907361</v>
      </c>
      <c r="L58" s="22">
        <v>5001629</v>
      </c>
      <c r="M58" s="22">
        <v>4666750</v>
      </c>
      <c r="N58" s="22">
        <v>4485931</v>
      </c>
      <c r="O58" s="22">
        <v>4286867</v>
      </c>
      <c r="P58" s="22">
        <v>4513294</v>
      </c>
      <c r="Q58" s="22">
        <v>4298312</v>
      </c>
      <c r="R58" s="22">
        <v>3677764</v>
      </c>
      <c r="S58" s="22">
        <v>2781735</v>
      </c>
      <c r="T58" s="22">
        <v>2435811</v>
      </c>
      <c r="U58" s="22">
        <v>3565667</v>
      </c>
      <c r="V58" s="22">
        <v>4003503</v>
      </c>
      <c r="W58" s="22">
        <v>4043994</v>
      </c>
    </row>
    <row r="59" spans="1:23" s="14" customFormat="1" ht="18" customHeight="1">
      <c r="A59" s="1"/>
      <c r="B59" s="2"/>
      <c r="C59" s="2"/>
      <c r="D59" s="2"/>
      <c r="E59" s="2"/>
      <c r="F59" s="2"/>
      <c r="G59" s="2"/>
      <c r="H59" s="2"/>
      <c r="I59" s="2"/>
      <c r="J59" s="2"/>
      <c r="K59" s="2"/>
      <c r="L59" s="2"/>
      <c r="M59" s="2"/>
      <c r="N59" s="2"/>
      <c r="O59" s="2"/>
      <c r="P59" s="2"/>
      <c r="Q59" s="2"/>
      <c r="R59" s="2"/>
      <c r="S59" s="2"/>
      <c r="T59" s="2"/>
      <c r="U59" s="2"/>
      <c r="V59" s="2"/>
      <c r="W59" s="2"/>
    </row>
    <row r="60" spans="1:23" s="14" customFormat="1" ht="18" customHeight="1">
      <c r="A60" s="33" t="s">
        <v>1</v>
      </c>
      <c r="B60" s="22">
        <f t="shared" ref="B60:U60" si="2">SUM(B36:B58)</f>
        <v>24722376</v>
      </c>
      <c r="C60" s="22">
        <f t="shared" si="2"/>
        <v>24953953</v>
      </c>
      <c r="D60" s="22">
        <f t="shared" si="2"/>
        <v>25581310</v>
      </c>
      <c r="E60" s="22">
        <f t="shared" si="2"/>
        <v>25817971</v>
      </c>
      <c r="F60" s="22">
        <f t="shared" si="2"/>
        <v>25115427</v>
      </c>
      <c r="G60" s="22">
        <f t="shared" si="2"/>
        <v>22572083</v>
      </c>
      <c r="H60" s="22">
        <f t="shared" si="2"/>
        <v>21855349</v>
      </c>
      <c r="I60" s="22">
        <f t="shared" si="2"/>
        <v>26816631</v>
      </c>
      <c r="J60" s="22">
        <f t="shared" si="2"/>
        <v>28307109</v>
      </c>
      <c r="K60" s="22">
        <f t="shared" si="2"/>
        <v>27704721</v>
      </c>
      <c r="L60" s="22">
        <f t="shared" si="2"/>
        <v>27472881</v>
      </c>
      <c r="M60" s="22">
        <f t="shared" si="2"/>
        <v>24860919</v>
      </c>
      <c r="N60" s="22">
        <f t="shared" si="2"/>
        <v>24212123</v>
      </c>
      <c r="O60" s="22">
        <f t="shared" si="2"/>
        <v>22639350</v>
      </c>
      <c r="P60" s="22">
        <f t="shared" si="2"/>
        <v>22669914</v>
      </c>
      <c r="Q60" s="22">
        <f t="shared" si="2"/>
        <v>18509348</v>
      </c>
      <c r="R60" s="22">
        <f t="shared" si="2"/>
        <v>18963418</v>
      </c>
      <c r="S60" s="22">
        <f t="shared" si="2"/>
        <v>15419209</v>
      </c>
      <c r="T60" s="22">
        <f t="shared" si="2"/>
        <v>12585106</v>
      </c>
      <c r="U60" s="22">
        <f t="shared" si="2"/>
        <v>18528364</v>
      </c>
      <c r="V60" s="22">
        <f t="shared" ref="V60:W60" si="3">SUM(V36:V58)</f>
        <v>20440782</v>
      </c>
      <c r="W60" s="22">
        <f t="shared" si="3"/>
        <v>22472864</v>
      </c>
    </row>
    <row r="61" spans="1:23" s="14" customFormat="1" ht="18" customHeight="1"/>
    <row r="62" spans="1:23" s="14" customFormat="1" ht="18" customHeight="1">
      <c r="A62" s="14" t="s">
        <v>265</v>
      </c>
      <c r="B62" s="15"/>
      <c r="C62" s="15"/>
      <c r="D62" s="15"/>
      <c r="E62" s="15"/>
      <c r="F62" s="15"/>
      <c r="G62" s="15"/>
      <c r="H62" s="15"/>
      <c r="I62" s="15"/>
      <c r="J62" s="15"/>
      <c r="K62" s="15"/>
      <c r="L62" s="15"/>
      <c r="M62" s="15"/>
      <c r="N62" s="15"/>
      <c r="O62" s="15"/>
      <c r="P62" s="15"/>
      <c r="Q62" s="15"/>
      <c r="R62" s="15"/>
      <c r="S62" s="15"/>
      <c r="T62" s="15"/>
      <c r="U62" s="15"/>
    </row>
    <row r="63" spans="1:23" s="14" customFormat="1" ht="18" customHeight="1">
      <c r="A63" s="31" t="s">
        <v>264</v>
      </c>
    </row>
    <row r="64" spans="1:23" s="14" customFormat="1" ht="18" customHeight="1"/>
    <row r="65" s="14" customFormat="1" ht="18" customHeight="1"/>
    <row r="66" s="14" customFormat="1" ht="18" customHeight="1"/>
    <row r="67" s="14" customFormat="1" ht="18" customHeight="1"/>
    <row r="68" s="14" customFormat="1" ht="18" customHeight="1"/>
    <row r="69" s="14" customFormat="1" ht="18" customHeight="1"/>
    <row r="70" s="14" customFormat="1" ht="18" customHeight="1"/>
    <row r="71" s="14" customFormat="1" ht="18" customHeight="1"/>
    <row r="72" s="14" customFormat="1" ht="18" customHeight="1"/>
    <row r="73" s="14" customFormat="1" ht="18" customHeight="1"/>
    <row r="74" s="14" customFormat="1" ht="18" customHeight="1"/>
    <row r="75" s="14" customFormat="1" ht="18" customHeight="1"/>
    <row r="76" s="14" customFormat="1" ht="18" customHeight="1"/>
    <row r="77" s="14" customFormat="1" ht="18" customHeight="1"/>
    <row r="78" s="14" customFormat="1" ht="18" customHeight="1"/>
    <row r="79" s="14" customFormat="1" ht="18" customHeight="1"/>
    <row r="80" s="14" customFormat="1" ht="18" customHeight="1"/>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9" customFormat="1" ht="18" customHeight="1"/>
    <row r="231" s="9" customFormat="1" ht="18" customHeight="1"/>
    <row r="232" s="9" customFormat="1" ht="18" customHeight="1"/>
    <row r="233" s="9" customFormat="1" ht="18" customHeight="1"/>
    <row r="234" s="4" customFormat="1" ht="18" customHeight="1"/>
    <row r="235" s="4" customFormat="1" ht="18" customHeight="1"/>
    <row r="236" s="4" customFormat="1" ht="18" customHeight="1"/>
    <row r="237" s="4" customFormat="1" ht="18" customHeight="1"/>
    <row r="238" s="4" customFormat="1" ht="18" customHeight="1"/>
    <row r="239" s="4" customFormat="1"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5">
    <mergeCell ref="E34:E35"/>
    <mergeCell ref="O34:O35"/>
    <mergeCell ref="P34:P35"/>
    <mergeCell ref="Q34:Q35"/>
    <mergeCell ref="V34:V35"/>
    <mergeCell ref="T34:T35"/>
    <mergeCell ref="U34:U35"/>
    <mergeCell ref="R34:R35"/>
    <mergeCell ref="S34:S35"/>
    <mergeCell ref="W34:W35"/>
    <mergeCell ref="B5:M5"/>
    <mergeCell ref="N5:N6"/>
    <mergeCell ref="F34:F35"/>
    <mergeCell ref="A5:A6"/>
    <mergeCell ref="N34:N35"/>
    <mergeCell ref="H34:H35"/>
    <mergeCell ref="I34:I35"/>
    <mergeCell ref="J34:J35"/>
    <mergeCell ref="K34:K35"/>
    <mergeCell ref="L34:L35"/>
    <mergeCell ref="M34:M35"/>
    <mergeCell ref="G34:G35"/>
    <mergeCell ref="B34:B35"/>
    <mergeCell ref="C34:C35"/>
    <mergeCell ref="D34:D35"/>
  </mergeCells>
  <hyperlinks>
    <hyperlink ref="A63" r:id="rId1"/>
  </hyperlinks>
  <pageMargins left="0.7" right="0.7" top="0.75" bottom="0.75" header="0.3" footer="0.3"/>
  <ignoredErrors>
    <ignoredError sqref="B60:W6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showGridLines="0"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195</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305</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69" t="s">
        <v>16</v>
      </c>
      <c r="B5" s="71" t="s">
        <v>303</v>
      </c>
      <c r="C5" s="72"/>
      <c r="D5" s="72"/>
      <c r="E5" s="72"/>
      <c r="F5" s="72"/>
      <c r="G5" s="72"/>
      <c r="H5" s="72"/>
      <c r="I5" s="72"/>
      <c r="J5" s="72"/>
      <c r="K5" s="72"/>
      <c r="L5" s="72"/>
      <c r="M5" s="73"/>
      <c r="N5" s="74" t="s">
        <v>263</v>
      </c>
    </row>
    <row r="6" spans="1:23" s="14" customFormat="1" ht="18" customHeight="1">
      <c r="A6" s="70"/>
      <c r="B6" s="49" t="s">
        <v>251</v>
      </c>
      <c r="C6" s="49" t="s">
        <v>252</v>
      </c>
      <c r="D6" s="49" t="s">
        <v>253</v>
      </c>
      <c r="E6" s="49" t="s">
        <v>254</v>
      </c>
      <c r="F6" s="49" t="s">
        <v>255</v>
      </c>
      <c r="G6" s="49" t="s">
        <v>256</v>
      </c>
      <c r="H6" s="49" t="s">
        <v>257</v>
      </c>
      <c r="I6" s="49" t="s">
        <v>258</v>
      </c>
      <c r="J6" s="49" t="s">
        <v>259</v>
      </c>
      <c r="K6" s="49" t="s">
        <v>260</v>
      </c>
      <c r="L6" s="49" t="s">
        <v>261</v>
      </c>
      <c r="M6" s="49" t="s">
        <v>262</v>
      </c>
      <c r="N6" s="75"/>
    </row>
    <row r="7" spans="1:23" s="14" customFormat="1" ht="18" customHeight="1">
      <c r="A7" s="33" t="s">
        <v>128</v>
      </c>
      <c r="B7" s="22">
        <v>3779276</v>
      </c>
      <c r="C7" s="22"/>
      <c r="D7" s="22"/>
      <c r="E7" s="22"/>
      <c r="F7" s="22"/>
      <c r="G7" s="22"/>
      <c r="H7" s="22"/>
      <c r="I7" s="22"/>
      <c r="J7" s="22"/>
      <c r="K7" s="22"/>
      <c r="L7" s="22"/>
      <c r="M7" s="22"/>
      <c r="N7" s="43">
        <f t="shared" ref="N7:N38" si="0">SUM(B7:M7)</f>
        <v>3779276</v>
      </c>
    </row>
    <row r="8" spans="1:23" s="14" customFormat="1" ht="18" customHeight="1">
      <c r="A8" s="33" t="s">
        <v>271</v>
      </c>
      <c r="B8" s="22">
        <v>79189</v>
      </c>
      <c r="C8" s="22"/>
      <c r="D8" s="22"/>
      <c r="E8" s="22"/>
      <c r="F8" s="22"/>
      <c r="G8" s="22"/>
      <c r="H8" s="22"/>
      <c r="I8" s="22"/>
      <c r="J8" s="22"/>
      <c r="K8" s="22"/>
      <c r="L8" s="22"/>
      <c r="M8" s="22"/>
      <c r="N8" s="43">
        <f t="shared" si="0"/>
        <v>79189</v>
      </c>
    </row>
    <row r="9" spans="1:23" s="14" customFormat="1" ht="18" customHeight="1">
      <c r="A9" s="33" t="s">
        <v>129</v>
      </c>
      <c r="B9" s="22">
        <v>226449</v>
      </c>
      <c r="C9" s="22"/>
      <c r="D9" s="22"/>
      <c r="E9" s="22"/>
      <c r="F9" s="22"/>
      <c r="G9" s="22"/>
      <c r="H9" s="22"/>
      <c r="I9" s="22"/>
      <c r="J9" s="22"/>
      <c r="K9" s="22"/>
      <c r="L9" s="22"/>
      <c r="M9" s="22"/>
      <c r="N9" s="43">
        <f t="shared" si="0"/>
        <v>226449</v>
      </c>
    </row>
    <row r="10" spans="1:23" s="14" customFormat="1" ht="18" customHeight="1">
      <c r="A10" s="33" t="s">
        <v>130</v>
      </c>
      <c r="B10" s="22">
        <v>33983</v>
      </c>
      <c r="C10" s="22"/>
      <c r="D10" s="22"/>
      <c r="E10" s="22"/>
      <c r="F10" s="22"/>
      <c r="G10" s="22"/>
      <c r="H10" s="22"/>
      <c r="I10" s="22"/>
      <c r="J10" s="22"/>
      <c r="K10" s="22"/>
      <c r="L10" s="22"/>
      <c r="M10" s="22"/>
      <c r="N10" s="43">
        <f t="shared" si="0"/>
        <v>33983</v>
      </c>
    </row>
    <row r="11" spans="1:23" s="14" customFormat="1" ht="18" customHeight="1">
      <c r="A11" s="33" t="s">
        <v>131</v>
      </c>
      <c r="B11" s="22">
        <v>22168</v>
      </c>
      <c r="C11" s="22"/>
      <c r="D11" s="22"/>
      <c r="E11" s="22"/>
      <c r="F11" s="22"/>
      <c r="G11" s="22"/>
      <c r="H11" s="22"/>
      <c r="I11" s="22"/>
      <c r="J11" s="22"/>
      <c r="K11" s="22"/>
      <c r="L11" s="22"/>
      <c r="M11" s="22"/>
      <c r="N11" s="43">
        <f t="shared" si="0"/>
        <v>22168</v>
      </c>
    </row>
    <row r="12" spans="1:23" s="14" customFormat="1" ht="18" customHeight="1">
      <c r="A12" s="33" t="s">
        <v>132</v>
      </c>
      <c r="B12" s="22">
        <v>46185</v>
      </c>
      <c r="C12" s="22"/>
      <c r="D12" s="22"/>
      <c r="E12" s="22"/>
      <c r="F12" s="22"/>
      <c r="G12" s="22"/>
      <c r="H12" s="22"/>
      <c r="I12" s="22"/>
      <c r="J12" s="22"/>
      <c r="K12" s="22"/>
      <c r="L12" s="22"/>
      <c r="M12" s="22"/>
      <c r="N12" s="43">
        <f t="shared" si="0"/>
        <v>46185</v>
      </c>
    </row>
    <row r="13" spans="1:23" s="14" customFormat="1" ht="18" customHeight="1">
      <c r="A13" s="33" t="s">
        <v>133</v>
      </c>
      <c r="B13" s="22">
        <v>24409</v>
      </c>
      <c r="C13" s="22"/>
      <c r="D13" s="22"/>
      <c r="E13" s="22"/>
      <c r="F13" s="22"/>
      <c r="G13" s="22"/>
      <c r="H13" s="22"/>
      <c r="I13" s="22"/>
      <c r="J13" s="22"/>
      <c r="K13" s="22"/>
      <c r="L13" s="22"/>
      <c r="M13" s="22"/>
      <c r="N13" s="43">
        <f t="shared" si="0"/>
        <v>24409</v>
      </c>
    </row>
    <row r="14" spans="1:23" s="14" customFormat="1" ht="18" customHeight="1">
      <c r="A14" s="33" t="s">
        <v>134</v>
      </c>
      <c r="B14" s="22">
        <v>67470</v>
      </c>
      <c r="C14" s="22"/>
      <c r="D14" s="22"/>
      <c r="E14" s="22"/>
      <c r="F14" s="22"/>
      <c r="G14" s="22"/>
      <c r="H14" s="22"/>
      <c r="I14" s="22"/>
      <c r="J14" s="22"/>
      <c r="K14" s="22"/>
      <c r="L14" s="22"/>
      <c r="M14" s="22"/>
      <c r="N14" s="43">
        <f t="shared" si="0"/>
        <v>67470</v>
      </c>
    </row>
    <row r="15" spans="1:23" s="14" customFormat="1" ht="18" customHeight="1">
      <c r="A15" s="33" t="s">
        <v>135</v>
      </c>
      <c r="B15" s="22">
        <v>219803</v>
      </c>
      <c r="C15" s="22"/>
      <c r="D15" s="22"/>
      <c r="E15" s="22"/>
      <c r="F15" s="22"/>
      <c r="G15" s="22"/>
      <c r="H15" s="22"/>
      <c r="I15" s="22"/>
      <c r="J15" s="22"/>
      <c r="K15" s="22"/>
      <c r="L15" s="22"/>
      <c r="M15" s="22"/>
      <c r="N15" s="43">
        <f t="shared" si="0"/>
        <v>219803</v>
      </c>
    </row>
    <row r="16" spans="1:23" s="14" customFormat="1" ht="18" customHeight="1">
      <c r="A16" s="33" t="s">
        <v>136</v>
      </c>
      <c r="B16" s="22">
        <v>152747</v>
      </c>
      <c r="C16" s="22"/>
      <c r="D16" s="22"/>
      <c r="E16" s="22"/>
      <c r="F16" s="22"/>
      <c r="G16" s="22"/>
      <c r="H16" s="22"/>
      <c r="I16" s="22"/>
      <c r="J16" s="22"/>
      <c r="K16" s="22"/>
      <c r="L16" s="22"/>
      <c r="M16" s="22"/>
      <c r="N16" s="43">
        <f t="shared" si="0"/>
        <v>152747</v>
      </c>
    </row>
    <row r="17" spans="1:14" s="14" customFormat="1" ht="18" customHeight="1">
      <c r="A17" s="33" t="s">
        <v>137</v>
      </c>
      <c r="B17" s="22">
        <v>230658</v>
      </c>
      <c r="C17" s="22"/>
      <c r="D17" s="22"/>
      <c r="E17" s="22"/>
      <c r="F17" s="22"/>
      <c r="G17" s="22"/>
      <c r="H17" s="22"/>
      <c r="I17" s="22"/>
      <c r="J17" s="22"/>
      <c r="K17" s="22"/>
      <c r="L17" s="22"/>
      <c r="M17" s="22"/>
      <c r="N17" s="43">
        <f t="shared" si="0"/>
        <v>230658</v>
      </c>
    </row>
    <row r="18" spans="1:14" s="14" customFormat="1" ht="18" customHeight="1">
      <c r="A18" s="33" t="s">
        <v>138</v>
      </c>
      <c r="B18" s="22">
        <v>30607</v>
      </c>
      <c r="C18" s="22"/>
      <c r="D18" s="22"/>
      <c r="E18" s="22"/>
      <c r="F18" s="22"/>
      <c r="G18" s="22"/>
      <c r="H18" s="22"/>
      <c r="I18" s="22"/>
      <c r="J18" s="22"/>
      <c r="K18" s="22"/>
      <c r="L18" s="22"/>
      <c r="M18" s="22"/>
      <c r="N18" s="43">
        <f t="shared" si="0"/>
        <v>30607</v>
      </c>
    </row>
    <row r="19" spans="1:14" s="14" customFormat="1" ht="18" customHeight="1">
      <c r="A19" s="33" t="s">
        <v>139</v>
      </c>
      <c r="B19" s="22">
        <v>43904</v>
      </c>
      <c r="C19" s="22"/>
      <c r="D19" s="22"/>
      <c r="E19" s="22"/>
      <c r="F19" s="22"/>
      <c r="G19" s="22"/>
      <c r="H19" s="22"/>
      <c r="I19" s="22"/>
      <c r="J19" s="22"/>
      <c r="K19" s="22"/>
      <c r="L19" s="22"/>
      <c r="M19" s="22"/>
      <c r="N19" s="43">
        <f t="shared" si="0"/>
        <v>43904</v>
      </c>
    </row>
    <row r="20" spans="1:14" s="14" customFormat="1" ht="18" customHeight="1">
      <c r="A20" s="33" t="s">
        <v>140</v>
      </c>
      <c r="B20" s="22">
        <v>0</v>
      </c>
      <c r="C20" s="22"/>
      <c r="D20" s="22"/>
      <c r="E20" s="22"/>
      <c r="F20" s="22"/>
      <c r="G20" s="22"/>
      <c r="H20" s="22"/>
      <c r="I20" s="22"/>
      <c r="J20" s="22"/>
      <c r="K20" s="22"/>
      <c r="L20" s="22"/>
      <c r="M20" s="22"/>
      <c r="N20" s="43">
        <f t="shared" si="0"/>
        <v>0</v>
      </c>
    </row>
    <row r="21" spans="1:14" s="14" customFormat="1" ht="18" customHeight="1">
      <c r="A21" s="33" t="s">
        <v>141</v>
      </c>
      <c r="B21" s="22">
        <v>33426</v>
      </c>
      <c r="C21" s="22"/>
      <c r="D21" s="22"/>
      <c r="E21" s="22"/>
      <c r="F21" s="22"/>
      <c r="G21" s="22"/>
      <c r="H21" s="22"/>
      <c r="I21" s="22"/>
      <c r="J21" s="22"/>
      <c r="K21" s="22"/>
      <c r="L21" s="22"/>
      <c r="M21" s="22"/>
      <c r="N21" s="43">
        <f t="shared" si="0"/>
        <v>33426</v>
      </c>
    </row>
    <row r="22" spans="1:14" s="14" customFormat="1" ht="18" customHeight="1">
      <c r="A22" s="33" t="s">
        <v>142</v>
      </c>
      <c r="B22" s="22">
        <v>31709</v>
      </c>
      <c r="C22" s="22"/>
      <c r="D22" s="22"/>
      <c r="E22" s="22"/>
      <c r="F22" s="22"/>
      <c r="G22" s="22"/>
      <c r="H22" s="22"/>
      <c r="I22" s="22"/>
      <c r="J22" s="22"/>
      <c r="K22" s="22"/>
      <c r="L22" s="22"/>
      <c r="M22" s="22"/>
      <c r="N22" s="43">
        <f t="shared" si="0"/>
        <v>31709</v>
      </c>
    </row>
    <row r="23" spans="1:14" s="14" customFormat="1" ht="18" customHeight="1">
      <c r="A23" s="33" t="s">
        <v>143</v>
      </c>
      <c r="B23" s="22">
        <v>15860</v>
      </c>
      <c r="C23" s="22"/>
      <c r="D23" s="22"/>
      <c r="E23" s="22"/>
      <c r="F23" s="22"/>
      <c r="G23" s="22"/>
      <c r="H23" s="22"/>
      <c r="I23" s="22"/>
      <c r="J23" s="22"/>
      <c r="K23" s="22"/>
      <c r="L23" s="22"/>
      <c r="M23" s="22"/>
      <c r="N23" s="43">
        <f t="shared" si="0"/>
        <v>15860</v>
      </c>
    </row>
    <row r="24" spans="1:14" s="14" customFormat="1" ht="18" customHeight="1">
      <c r="A24" s="33" t="s">
        <v>144</v>
      </c>
      <c r="B24" s="22">
        <v>59</v>
      </c>
      <c r="C24" s="22"/>
      <c r="D24" s="22"/>
      <c r="E24" s="22"/>
      <c r="F24" s="22"/>
      <c r="G24" s="22"/>
      <c r="H24" s="22"/>
      <c r="I24" s="22"/>
      <c r="J24" s="22"/>
      <c r="K24" s="22"/>
      <c r="L24" s="22"/>
      <c r="M24" s="22"/>
      <c r="N24" s="43">
        <f t="shared" si="0"/>
        <v>59</v>
      </c>
    </row>
    <row r="25" spans="1:14" s="14" customFormat="1" ht="18" customHeight="1">
      <c r="A25" s="33" t="s">
        <v>145</v>
      </c>
      <c r="B25" s="22">
        <v>2478</v>
      </c>
      <c r="C25" s="22"/>
      <c r="D25" s="22"/>
      <c r="E25" s="22"/>
      <c r="F25" s="22"/>
      <c r="G25" s="22"/>
      <c r="H25" s="22"/>
      <c r="I25" s="22"/>
      <c r="J25" s="22"/>
      <c r="K25" s="22"/>
      <c r="L25" s="22"/>
      <c r="M25" s="22"/>
      <c r="N25" s="43">
        <f t="shared" si="0"/>
        <v>2478</v>
      </c>
    </row>
    <row r="26" spans="1:14" s="14" customFormat="1" ht="18" customHeight="1">
      <c r="A26" s="33" t="s">
        <v>146</v>
      </c>
      <c r="B26" s="22">
        <v>160707</v>
      </c>
      <c r="C26" s="22"/>
      <c r="D26" s="22"/>
      <c r="E26" s="22"/>
      <c r="F26" s="22"/>
      <c r="G26" s="22"/>
      <c r="H26" s="22"/>
      <c r="I26" s="22"/>
      <c r="J26" s="22"/>
      <c r="K26" s="22"/>
      <c r="L26" s="22"/>
      <c r="M26" s="22"/>
      <c r="N26" s="43">
        <f t="shared" si="0"/>
        <v>160707</v>
      </c>
    </row>
    <row r="27" spans="1:14" s="14" customFormat="1" ht="18" customHeight="1">
      <c r="A27" s="33" t="s">
        <v>147</v>
      </c>
      <c r="B27" s="22">
        <v>135041</v>
      </c>
      <c r="C27" s="22"/>
      <c r="D27" s="22"/>
      <c r="E27" s="22"/>
      <c r="F27" s="22"/>
      <c r="G27" s="22"/>
      <c r="H27" s="22"/>
      <c r="I27" s="22"/>
      <c r="J27" s="22"/>
      <c r="K27" s="22"/>
      <c r="L27" s="22"/>
      <c r="M27" s="22"/>
      <c r="N27" s="43">
        <f t="shared" si="0"/>
        <v>135041</v>
      </c>
    </row>
    <row r="28" spans="1:14" s="14" customFormat="1" ht="18" customHeight="1">
      <c r="A28" s="33" t="s">
        <v>148</v>
      </c>
      <c r="B28" s="22">
        <v>768119</v>
      </c>
      <c r="C28" s="22"/>
      <c r="D28" s="22"/>
      <c r="E28" s="22"/>
      <c r="F28" s="22"/>
      <c r="G28" s="22"/>
      <c r="H28" s="22"/>
      <c r="I28" s="22"/>
      <c r="J28" s="22"/>
      <c r="K28" s="22"/>
      <c r="L28" s="22"/>
      <c r="M28" s="22"/>
      <c r="N28" s="43">
        <f t="shared" si="0"/>
        <v>768119</v>
      </c>
    </row>
    <row r="29" spans="1:14" s="14" customFormat="1" ht="18" customHeight="1">
      <c r="A29" s="33" t="s">
        <v>149</v>
      </c>
      <c r="B29" s="22">
        <v>100198</v>
      </c>
      <c r="C29" s="22"/>
      <c r="D29" s="22"/>
      <c r="E29" s="22"/>
      <c r="F29" s="22"/>
      <c r="G29" s="22"/>
      <c r="H29" s="22"/>
      <c r="I29" s="22"/>
      <c r="J29" s="22"/>
      <c r="K29" s="22"/>
      <c r="L29" s="22"/>
      <c r="M29" s="22"/>
      <c r="N29" s="43">
        <f t="shared" si="0"/>
        <v>100198</v>
      </c>
    </row>
    <row r="30" spans="1:14" s="14" customFormat="1" ht="18" customHeight="1">
      <c r="A30" s="33" t="s">
        <v>150</v>
      </c>
      <c r="B30" s="22">
        <v>482664</v>
      </c>
      <c r="C30" s="22"/>
      <c r="D30" s="22"/>
      <c r="E30" s="22"/>
      <c r="F30" s="22"/>
      <c r="G30" s="22"/>
      <c r="H30" s="22"/>
      <c r="I30" s="22"/>
      <c r="J30" s="22"/>
      <c r="K30" s="22"/>
      <c r="L30" s="22"/>
      <c r="M30" s="22"/>
      <c r="N30" s="43">
        <f t="shared" si="0"/>
        <v>482664</v>
      </c>
    </row>
    <row r="31" spans="1:14" s="14" customFormat="1" ht="18" customHeight="1">
      <c r="A31" s="33" t="s">
        <v>151</v>
      </c>
      <c r="B31" s="22">
        <v>971021</v>
      </c>
      <c r="C31" s="22"/>
      <c r="D31" s="22"/>
      <c r="E31" s="22"/>
      <c r="F31" s="22"/>
      <c r="G31" s="22"/>
      <c r="H31" s="22"/>
      <c r="I31" s="22"/>
      <c r="J31" s="22"/>
      <c r="K31" s="22"/>
      <c r="L31" s="22"/>
      <c r="M31" s="22"/>
      <c r="N31" s="43">
        <f t="shared" si="0"/>
        <v>971021</v>
      </c>
    </row>
    <row r="32" spans="1:14" s="14" customFormat="1" ht="18" customHeight="1">
      <c r="A32" s="33" t="s">
        <v>152</v>
      </c>
      <c r="B32" s="22">
        <v>231630</v>
      </c>
      <c r="C32" s="22"/>
      <c r="D32" s="22"/>
      <c r="E32" s="22"/>
      <c r="F32" s="22"/>
      <c r="G32" s="22"/>
      <c r="H32" s="22"/>
      <c r="I32" s="22"/>
      <c r="J32" s="22"/>
      <c r="K32" s="22"/>
      <c r="L32" s="22"/>
      <c r="M32" s="22"/>
      <c r="N32" s="43">
        <f t="shared" si="0"/>
        <v>231630</v>
      </c>
    </row>
    <row r="33" spans="1:14" s="14" customFormat="1" ht="18" customHeight="1">
      <c r="A33" s="33" t="s">
        <v>153</v>
      </c>
      <c r="B33" s="22">
        <v>80772</v>
      </c>
      <c r="C33" s="22"/>
      <c r="D33" s="22"/>
      <c r="E33" s="22"/>
      <c r="F33" s="22"/>
      <c r="G33" s="22"/>
      <c r="H33" s="22"/>
      <c r="I33" s="22"/>
      <c r="J33" s="22"/>
      <c r="K33" s="22"/>
      <c r="L33" s="22"/>
      <c r="M33" s="22"/>
      <c r="N33" s="43">
        <f t="shared" si="0"/>
        <v>80772</v>
      </c>
    </row>
    <row r="34" spans="1:14" s="14" customFormat="1" ht="18" customHeight="1">
      <c r="A34" s="33" t="s">
        <v>154</v>
      </c>
      <c r="B34" s="22">
        <v>70158</v>
      </c>
      <c r="C34" s="22"/>
      <c r="D34" s="22"/>
      <c r="E34" s="22"/>
      <c r="F34" s="22"/>
      <c r="G34" s="22"/>
      <c r="H34" s="22"/>
      <c r="I34" s="22"/>
      <c r="J34" s="22"/>
      <c r="K34" s="22"/>
      <c r="L34" s="22"/>
      <c r="M34" s="22"/>
      <c r="N34" s="43">
        <f t="shared" si="0"/>
        <v>70158</v>
      </c>
    </row>
    <row r="35" spans="1:14" s="14" customFormat="1" ht="18" customHeight="1">
      <c r="A35" s="33" t="s">
        <v>155</v>
      </c>
      <c r="B35" s="22">
        <v>111486</v>
      </c>
      <c r="C35" s="22"/>
      <c r="D35" s="22"/>
      <c r="E35" s="22"/>
      <c r="F35" s="22"/>
      <c r="G35" s="22"/>
      <c r="H35" s="22"/>
      <c r="I35" s="22"/>
      <c r="J35" s="22"/>
      <c r="K35" s="22"/>
      <c r="L35" s="22"/>
      <c r="M35" s="22"/>
      <c r="N35" s="43">
        <f t="shared" si="0"/>
        <v>111486</v>
      </c>
    </row>
    <row r="36" spans="1:14" s="14" customFormat="1" ht="18" customHeight="1">
      <c r="A36" s="33" t="s">
        <v>156</v>
      </c>
      <c r="B36" s="22">
        <v>499250</v>
      </c>
      <c r="C36" s="22"/>
      <c r="D36" s="22"/>
      <c r="E36" s="22"/>
      <c r="F36" s="22"/>
      <c r="G36" s="22"/>
      <c r="H36" s="22"/>
      <c r="I36" s="22"/>
      <c r="J36" s="22"/>
      <c r="K36" s="22"/>
      <c r="L36" s="22"/>
      <c r="M36" s="22"/>
      <c r="N36" s="43">
        <f t="shared" si="0"/>
        <v>499250</v>
      </c>
    </row>
    <row r="37" spans="1:14" s="14" customFormat="1" ht="18" customHeight="1">
      <c r="A37" s="33" t="s">
        <v>157</v>
      </c>
      <c r="B37" s="22">
        <v>181358</v>
      </c>
      <c r="C37" s="22"/>
      <c r="D37" s="22"/>
      <c r="E37" s="22"/>
      <c r="F37" s="22"/>
      <c r="G37" s="22"/>
      <c r="H37" s="22"/>
      <c r="I37" s="22"/>
      <c r="J37" s="22"/>
      <c r="K37" s="22"/>
      <c r="L37" s="22"/>
      <c r="M37" s="22"/>
      <c r="N37" s="43">
        <f t="shared" si="0"/>
        <v>181358</v>
      </c>
    </row>
    <row r="38" spans="1:14" s="14" customFormat="1" ht="18" customHeight="1">
      <c r="A38" s="33" t="s">
        <v>158</v>
      </c>
      <c r="B38" s="22">
        <v>455799</v>
      </c>
      <c r="C38" s="22"/>
      <c r="D38" s="22"/>
      <c r="E38" s="22"/>
      <c r="F38" s="22"/>
      <c r="G38" s="22"/>
      <c r="H38" s="22"/>
      <c r="I38" s="22"/>
      <c r="J38" s="22"/>
      <c r="K38" s="22"/>
      <c r="L38" s="22"/>
      <c r="M38" s="22"/>
      <c r="N38" s="43">
        <f t="shared" si="0"/>
        <v>455799</v>
      </c>
    </row>
    <row r="39" spans="1:14" s="14" customFormat="1" ht="18" customHeight="1">
      <c r="A39" s="60" t="s">
        <v>159</v>
      </c>
      <c r="B39" s="53">
        <v>0</v>
      </c>
      <c r="C39" s="53"/>
      <c r="D39" s="53"/>
      <c r="E39" s="53"/>
      <c r="F39" s="53"/>
      <c r="G39" s="53"/>
      <c r="H39" s="53"/>
      <c r="I39" s="53"/>
      <c r="J39" s="53"/>
      <c r="K39" s="53"/>
      <c r="L39" s="53"/>
      <c r="M39" s="53"/>
      <c r="N39" s="53">
        <f t="shared" ref="N39:N70" si="1">SUM(B39:M39)</f>
        <v>0</v>
      </c>
    </row>
    <row r="40" spans="1:14" s="14" customFormat="1" ht="18" customHeight="1">
      <c r="A40" s="33" t="s">
        <v>160</v>
      </c>
      <c r="B40" s="22">
        <v>18609</v>
      </c>
      <c r="C40" s="22"/>
      <c r="D40" s="22"/>
      <c r="E40" s="22"/>
      <c r="F40" s="22"/>
      <c r="G40" s="22"/>
      <c r="H40" s="22"/>
      <c r="I40" s="22"/>
      <c r="J40" s="22"/>
      <c r="K40" s="22"/>
      <c r="L40" s="22"/>
      <c r="M40" s="22"/>
      <c r="N40" s="43">
        <f t="shared" si="1"/>
        <v>18609</v>
      </c>
    </row>
    <row r="41" spans="1:14" s="14" customFormat="1" ht="18" customHeight="1">
      <c r="A41" s="33" t="s">
        <v>161</v>
      </c>
      <c r="B41" s="22">
        <v>10243</v>
      </c>
      <c r="C41" s="22"/>
      <c r="D41" s="22"/>
      <c r="E41" s="22"/>
      <c r="F41" s="22"/>
      <c r="G41" s="22"/>
      <c r="H41" s="22"/>
      <c r="I41" s="22"/>
      <c r="J41" s="22"/>
      <c r="K41" s="22"/>
      <c r="L41" s="22"/>
      <c r="M41" s="22"/>
      <c r="N41" s="43">
        <f t="shared" si="1"/>
        <v>10243</v>
      </c>
    </row>
    <row r="42" spans="1:14" s="14" customFormat="1" ht="18" customHeight="1">
      <c r="A42" s="33" t="s">
        <v>162</v>
      </c>
      <c r="B42" s="22">
        <v>10741</v>
      </c>
      <c r="C42" s="22"/>
      <c r="D42" s="22"/>
      <c r="E42" s="22"/>
      <c r="F42" s="22"/>
      <c r="G42" s="22"/>
      <c r="H42" s="22"/>
      <c r="I42" s="22"/>
      <c r="J42" s="22"/>
      <c r="K42" s="22"/>
      <c r="L42" s="22"/>
      <c r="M42" s="22"/>
      <c r="N42" s="43">
        <f t="shared" si="1"/>
        <v>10741</v>
      </c>
    </row>
    <row r="43" spans="1:14" s="14" customFormat="1" ht="18" customHeight="1">
      <c r="A43" s="33" t="s">
        <v>163</v>
      </c>
      <c r="B43" s="22">
        <v>404</v>
      </c>
      <c r="C43" s="22"/>
      <c r="D43" s="22"/>
      <c r="E43" s="22"/>
      <c r="F43" s="22"/>
      <c r="G43" s="22"/>
      <c r="H43" s="22"/>
      <c r="I43" s="22"/>
      <c r="J43" s="22"/>
      <c r="K43" s="22"/>
      <c r="L43" s="22"/>
      <c r="M43" s="22"/>
      <c r="N43" s="43">
        <f t="shared" si="1"/>
        <v>404</v>
      </c>
    </row>
    <row r="44" spans="1:14" s="14" customFormat="1" ht="18" customHeight="1">
      <c r="A44" s="33" t="s">
        <v>164</v>
      </c>
      <c r="B44" s="22">
        <v>4674</v>
      </c>
      <c r="C44" s="22"/>
      <c r="D44" s="22"/>
      <c r="E44" s="22"/>
      <c r="F44" s="22"/>
      <c r="G44" s="22"/>
      <c r="H44" s="22"/>
      <c r="I44" s="22"/>
      <c r="J44" s="22"/>
      <c r="K44" s="22"/>
      <c r="L44" s="22"/>
      <c r="M44" s="22"/>
      <c r="N44" s="43">
        <f t="shared" si="1"/>
        <v>4674</v>
      </c>
    </row>
    <row r="45" spans="1:14" s="14" customFormat="1" ht="18" customHeight="1">
      <c r="A45" s="60" t="s">
        <v>165</v>
      </c>
      <c r="B45" s="53">
        <v>0</v>
      </c>
      <c r="C45" s="53"/>
      <c r="D45" s="53"/>
      <c r="E45" s="53"/>
      <c r="F45" s="53"/>
      <c r="G45" s="53"/>
      <c r="H45" s="53"/>
      <c r="I45" s="53"/>
      <c r="J45" s="53"/>
      <c r="K45" s="53"/>
      <c r="L45" s="53"/>
      <c r="M45" s="53"/>
      <c r="N45" s="53">
        <f t="shared" si="1"/>
        <v>0</v>
      </c>
    </row>
    <row r="46" spans="1:14" s="14" customFormat="1" ht="18" customHeight="1">
      <c r="A46" s="60" t="s">
        <v>166</v>
      </c>
      <c r="B46" s="53">
        <v>0</v>
      </c>
      <c r="C46" s="53"/>
      <c r="D46" s="53"/>
      <c r="E46" s="53"/>
      <c r="F46" s="53"/>
      <c r="G46" s="53"/>
      <c r="H46" s="53"/>
      <c r="I46" s="53"/>
      <c r="J46" s="53"/>
      <c r="K46" s="53"/>
      <c r="L46" s="53"/>
      <c r="M46" s="53"/>
      <c r="N46" s="53">
        <f t="shared" si="1"/>
        <v>0</v>
      </c>
    </row>
    <row r="47" spans="1:14" s="14" customFormat="1" ht="18" customHeight="1">
      <c r="A47" s="33" t="s">
        <v>167</v>
      </c>
      <c r="B47" s="22">
        <v>30115</v>
      </c>
      <c r="C47" s="22"/>
      <c r="D47" s="22"/>
      <c r="E47" s="22"/>
      <c r="F47" s="22"/>
      <c r="G47" s="22"/>
      <c r="H47" s="22"/>
      <c r="I47" s="22"/>
      <c r="J47" s="22"/>
      <c r="K47" s="22"/>
      <c r="L47" s="22"/>
      <c r="M47" s="22"/>
      <c r="N47" s="43">
        <f t="shared" si="1"/>
        <v>30115</v>
      </c>
    </row>
    <row r="48" spans="1:14" s="14" customFormat="1" ht="18" customHeight="1">
      <c r="A48" s="33" t="s">
        <v>168</v>
      </c>
      <c r="B48" s="22">
        <v>229423</v>
      </c>
      <c r="C48" s="22"/>
      <c r="D48" s="22"/>
      <c r="E48" s="22"/>
      <c r="F48" s="22"/>
      <c r="G48" s="22"/>
      <c r="H48" s="22"/>
      <c r="I48" s="22"/>
      <c r="J48" s="22"/>
      <c r="K48" s="22"/>
      <c r="L48" s="22"/>
      <c r="M48" s="22"/>
      <c r="N48" s="43">
        <f t="shared" si="1"/>
        <v>229423</v>
      </c>
    </row>
    <row r="49" spans="1:14" s="14" customFormat="1" ht="18" customHeight="1">
      <c r="A49" s="33" t="s">
        <v>169</v>
      </c>
      <c r="B49" s="22">
        <v>445931</v>
      </c>
      <c r="C49" s="22"/>
      <c r="D49" s="22"/>
      <c r="E49" s="22"/>
      <c r="F49" s="22"/>
      <c r="G49" s="22"/>
      <c r="H49" s="22"/>
      <c r="I49" s="22"/>
      <c r="J49" s="22"/>
      <c r="K49" s="22"/>
      <c r="L49" s="22"/>
      <c r="M49" s="22"/>
      <c r="N49" s="43">
        <f t="shared" si="1"/>
        <v>445931</v>
      </c>
    </row>
    <row r="50" spans="1:14" s="14" customFormat="1" ht="18" customHeight="1">
      <c r="A50" s="33" t="s">
        <v>170</v>
      </c>
      <c r="B50" s="22">
        <v>416406</v>
      </c>
      <c r="C50" s="22"/>
      <c r="D50" s="22"/>
      <c r="E50" s="22"/>
      <c r="F50" s="22"/>
      <c r="G50" s="22"/>
      <c r="H50" s="22"/>
      <c r="I50" s="22"/>
      <c r="J50" s="22"/>
      <c r="K50" s="22"/>
      <c r="L50" s="22"/>
      <c r="M50" s="22"/>
      <c r="N50" s="43">
        <f t="shared" si="1"/>
        <v>416406</v>
      </c>
    </row>
    <row r="51" spans="1:14" s="14" customFormat="1" ht="18" customHeight="1">
      <c r="A51" s="33" t="s">
        <v>171</v>
      </c>
      <c r="B51" s="22">
        <v>564804</v>
      </c>
      <c r="C51" s="22"/>
      <c r="D51" s="22"/>
      <c r="E51" s="22"/>
      <c r="F51" s="22"/>
      <c r="G51" s="22"/>
      <c r="H51" s="22"/>
      <c r="I51" s="22"/>
      <c r="J51" s="22"/>
      <c r="K51" s="22"/>
      <c r="L51" s="22"/>
      <c r="M51" s="22"/>
      <c r="N51" s="43">
        <f t="shared" si="1"/>
        <v>564804</v>
      </c>
    </row>
    <row r="52" spans="1:14" s="14" customFormat="1" ht="18" customHeight="1">
      <c r="A52" s="33" t="s">
        <v>172</v>
      </c>
      <c r="B52" s="22">
        <v>106207</v>
      </c>
      <c r="C52" s="22"/>
      <c r="D52" s="22"/>
      <c r="E52" s="22"/>
      <c r="F52" s="22"/>
      <c r="G52" s="22"/>
      <c r="H52" s="22"/>
      <c r="I52" s="22"/>
      <c r="J52" s="22"/>
      <c r="K52" s="22"/>
      <c r="L52" s="22"/>
      <c r="M52" s="22"/>
      <c r="N52" s="43">
        <f t="shared" si="1"/>
        <v>106207</v>
      </c>
    </row>
    <row r="53" spans="1:14" s="14" customFormat="1" ht="18" customHeight="1">
      <c r="A53" s="33" t="s">
        <v>173</v>
      </c>
      <c r="B53" s="22">
        <v>216474</v>
      </c>
      <c r="C53" s="22"/>
      <c r="D53" s="22"/>
      <c r="E53" s="22"/>
      <c r="F53" s="22"/>
      <c r="G53" s="22"/>
      <c r="H53" s="22"/>
      <c r="I53" s="22"/>
      <c r="J53" s="22"/>
      <c r="K53" s="22"/>
      <c r="L53" s="22"/>
      <c r="M53" s="22"/>
      <c r="N53" s="43">
        <f t="shared" si="1"/>
        <v>216474</v>
      </c>
    </row>
    <row r="54" spans="1:14" s="14" customFormat="1" ht="18" customHeight="1">
      <c r="A54" s="33" t="s">
        <v>174</v>
      </c>
      <c r="B54" s="22">
        <v>25222</v>
      </c>
      <c r="C54" s="22"/>
      <c r="D54" s="22"/>
      <c r="E54" s="22"/>
      <c r="F54" s="22"/>
      <c r="G54" s="22"/>
      <c r="H54" s="22"/>
      <c r="I54" s="22"/>
      <c r="J54" s="22"/>
      <c r="K54" s="22"/>
      <c r="L54" s="22"/>
      <c r="M54" s="22"/>
      <c r="N54" s="43">
        <f t="shared" si="1"/>
        <v>25222</v>
      </c>
    </row>
    <row r="55" spans="1:14" s="14" customFormat="1" ht="18" customHeight="1">
      <c r="A55" s="33" t="s">
        <v>175</v>
      </c>
      <c r="B55" s="22">
        <v>11052</v>
      </c>
      <c r="C55" s="22"/>
      <c r="D55" s="22"/>
      <c r="E55" s="22"/>
      <c r="F55" s="22"/>
      <c r="G55" s="22"/>
      <c r="H55" s="22"/>
      <c r="I55" s="22"/>
      <c r="J55" s="22"/>
      <c r="K55" s="22"/>
      <c r="L55" s="22"/>
      <c r="M55" s="22"/>
      <c r="N55" s="43">
        <f t="shared" si="1"/>
        <v>11052</v>
      </c>
    </row>
    <row r="56" spans="1:14" s="14" customFormat="1" ht="18" customHeight="1">
      <c r="A56" s="33" t="s">
        <v>176</v>
      </c>
      <c r="B56" s="22">
        <v>20397</v>
      </c>
      <c r="C56" s="22"/>
      <c r="D56" s="22"/>
      <c r="E56" s="22"/>
      <c r="F56" s="22"/>
      <c r="G56" s="22"/>
      <c r="H56" s="22"/>
      <c r="I56" s="22"/>
      <c r="J56" s="22"/>
      <c r="K56" s="22"/>
      <c r="L56" s="22"/>
      <c r="M56" s="22"/>
      <c r="N56" s="43">
        <f t="shared" si="1"/>
        <v>20397</v>
      </c>
    </row>
    <row r="57" spans="1:14" s="14" customFormat="1" ht="18" customHeight="1">
      <c r="A57" s="33" t="s">
        <v>177</v>
      </c>
      <c r="B57" s="22">
        <v>8471</v>
      </c>
      <c r="C57" s="22"/>
      <c r="D57" s="22"/>
      <c r="E57" s="22"/>
      <c r="F57" s="22"/>
      <c r="G57" s="22"/>
      <c r="H57" s="22"/>
      <c r="I57" s="22"/>
      <c r="J57" s="22"/>
      <c r="K57" s="22"/>
      <c r="L57" s="22"/>
      <c r="M57" s="22"/>
      <c r="N57" s="43">
        <f t="shared" si="1"/>
        <v>8471</v>
      </c>
    </row>
    <row r="58" spans="1:14" s="14" customFormat="1" ht="18" customHeight="1">
      <c r="A58" s="33" t="s">
        <v>178</v>
      </c>
      <c r="B58" s="22">
        <v>0</v>
      </c>
      <c r="C58" s="22"/>
      <c r="D58" s="22"/>
      <c r="E58" s="22"/>
      <c r="F58" s="22"/>
      <c r="G58" s="22"/>
      <c r="H58" s="22"/>
      <c r="I58" s="22"/>
      <c r="J58" s="22"/>
      <c r="K58" s="22"/>
      <c r="L58" s="22"/>
      <c r="M58" s="22"/>
      <c r="N58" s="43">
        <f t="shared" si="1"/>
        <v>0</v>
      </c>
    </row>
    <row r="59" spans="1:14" s="14" customFormat="1" ht="18" customHeight="1">
      <c r="A59" s="33" t="s">
        <v>179</v>
      </c>
      <c r="B59" s="22">
        <v>83140</v>
      </c>
      <c r="C59" s="22"/>
      <c r="D59" s="22"/>
      <c r="E59" s="22"/>
      <c r="F59" s="22"/>
      <c r="G59" s="22"/>
      <c r="H59" s="22"/>
      <c r="I59" s="22"/>
      <c r="J59" s="22"/>
      <c r="K59" s="22"/>
      <c r="L59" s="22"/>
      <c r="M59" s="22"/>
      <c r="N59" s="43">
        <f t="shared" si="1"/>
        <v>83140</v>
      </c>
    </row>
    <row r="60" spans="1:14" s="14" customFormat="1" ht="18" customHeight="1">
      <c r="A60" s="33" t="s">
        <v>180</v>
      </c>
      <c r="B60" s="22">
        <v>72480</v>
      </c>
      <c r="C60" s="22"/>
      <c r="D60" s="22"/>
      <c r="E60" s="22"/>
      <c r="F60" s="22"/>
      <c r="G60" s="22"/>
      <c r="H60" s="22"/>
      <c r="I60" s="22"/>
      <c r="J60" s="22"/>
      <c r="K60" s="22"/>
      <c r="L60" s="22"/>
      <c r="M60" s="22"/>
      <c r="N60" s="43">
        <f t="shared" si="1"/>
        <v>72480</v>
      </c>
    </row>
    <row r="61" spans="1:14" s="14" customFormat="1" ht="18" customHeight="1">
      <c r="A61" s="33" t="s">
        <v>181</v>
      </c>
      <c r="B61" s="22">
        <v>213669</v>
      </c>
      <c r="C61" s="22"/>
      <c r="D61" s="22"/>
      <c r="E61" s="22"/>
      <c r="F61" s="22"/>
      <c r="G61" s="22"/>
      <c r="H61" s="22"/>
      <c r="I61" s="22"/>
      <c r="J61" s="22"/>
      <c r="K61" s="22"/>
      <c r="L61" s="22"/>
      <c r="M61" s="22"/>
      <c r="N61" s="43">
        <f t="shared" si="1"/>
        <v>213669</v>
      </c>
    </row>
    <row r="62" spans="1:14" s="14" customFormat="1" ht="18" customHeight="1">
      <c r="A62" s="33" t="s">
        <v>182</v>
      </c>
      <c r="B62" s="22">
        <v>113962</v>
      </c>
      <c r="C62" s="22"/>
      <c r="D62" s="22"/>
      <c r="E62" s="22"/>
      <c r="F62" s="22"/>
      <c r="G62" s="22"/>
      <c r="H62" s="22"/>
      <c r="I62" s="22"/>
      <c r="J62" s="22"/>
      <c r="K62" s="22"/>
      <c r="L62" s="22"/>
      <c r="M62" s="22"/>
      <c r="N62" s="43">
        <f t="shared" si="1"/>
        <v>113962</v>
      </c>
    </row>
    <row r="63" spans="1:14" s="14" customFormat="1" ht="18" customHeight="1">
      <c r="A63" s="33" t="s">
        <v>183</v>
      </c>
      <c r="B63" s="22">
        <v>251763</v>
      </c>
      <c r="C63" s="22"/>
      <c r="D63" s="22"/>
      <c r="E63" s="22"/>
      <c r="F63" s="22"/>
      <c r="G63" s="22"/>
      <c r="H63" s="22"/>
      <c r="I63" s="22"/>
      <c r="J63" s="22"/>
      <c r="K63" s="22"/>
      <c r="L63" s="22"/>
      <c r="M63" s="22"/>
      <c r="N63" s="43">
        <f t="shared" si="1"/>
        <v>251763</v>
      </c>
    </row>
    <row r="64" spans="1:14" s="14" customFormat="1" ht="18" customHeight="1">
      <c r="A64" s="33" t="s">
        <v>184</v>
      </c>
      <c r="B64" s="22">
        <v>137193</v>
      </c>
      <c r="C64" s="22"/>
      <c r="D64" s="22"/>
      <c r="E64" s="22"/>
      <c r="F64" s="22"/>
      <c r="G64" s="22"/>
      <c r="H64" s="22"/>
      <c r="I64" s="22"/>
      <c r="J64" s="22"/>
      <c r="K64" s="22"/>
      <c r="L64" s="22"/>
      <c r="M64" s="22"/>
      <c r="N64" s="43">
        <f t="shared" si="1"/>
        <v>137193</v>
      </c>
    </row>
    <row r="65" spans="1:14" s="14" customFormat="1" ht="18" customHeight="1">
      <c r="A65" s="33" t="s">
        <v>185</v>
      </c>
      <c r="B65" s="22">
        <v>59921</v>
      </c>
      <c r="C65" s="22"/>
      <c r="D65" s="22"/>
      <c r="E65" s="22"/>
      <c r="F65" s="22"/>
      <c r="G65" s="22"/>
      <c r="H65" s="22"/>
      <c r="I65" s="22"/>
      <c r="J65" s="22"/>
      <c r="K65" s="22"/>
      <c r="L65" s="22"/>
      <c r="M65" s="22"/>
      <c r="N65" s="43">
        <f t="shared" si="1"/>
        <v>59921</v>
      </c>
    </row>
    <row r="66" spans="1:14" s="14" customFormat="1" ht="18" customHeight="1">
      <c r="A66" s="60" t="s">
        <v>186</v>
      </c>
      <c r="B66" s="53">
        <v>0</v>
      </c>
      <c r="C66" s="53"/>
      <c r="D66" s="53"/>
      <c r="E66" s="53"/>
      <c r="F66" s="53"/>
      <c r="G66" s="53"/>
      <c r="H66" s="53"/>
      <c r="I66" s="53"/>
      <c r="J66" s="53"/>
      <c r="K66" s="53"/>
      <c r="L66" s="53"/>
      <c r="M66" s="53"/>
      <c r="N66" s="53">
        <f t="shared" si="1"/>
        <v>0</v>
      </c>
    </row>
    <row r="67" spans="1:14" s="14" customFormat="1" ht="18" customHeight="1">
      <c r="A67" s="33" t="s">
        <v>187</v>
      </c>
      <c r="B67" s="22">
        <v>0</v>
      </c>
      <c r="C67" s="22"/>
      <c r="D67" s="22"/>
      <c r="E67" s="22"/>
      <c r="F67" s="22"/>
      <c r="G67" s="22"/>
      <c r="H67" s="22"/>
      <c r="I67" s="22"/>
      <c r="J67" s="22"/>
      <c r="K67" s="22"/>
      <c r="L67" s="22"/>
      <c r="M67" s="22"/>
      <c r="N67" s="43">
        <f t="shared" si="1"/>
        <v>0</v>
      </c>
    </row>
    <row r="68" spans="1:14" s="14" customFormat="1" ht="18" customHeight="1">
      <c r="A68" s="60" t="s">
        <v>188</v>
      </c>
      <c r="B68" s="53">
        <v>0</v>
      </c>
      <c r="C68" s="53"/>
      <c r="D68" s="53"/>
      <c r="E68" s="53"/>
      <c r="F68" s="53"/>
      <c r="G68" s="53"/>
      <c r="H68" s="53"/>
      <c r="I68" s="53"/>
      <c r="J68" s="53"/>
      <c r="K68" s="53"/>
      <c r="L68" s="53"/>
      <c r="M68" s="53"/>
      <c r="N68" s="53">
        <f t="shared" si="1"/>
        <v>0</v>
      </c>
    </row>
    <row r="69" spans="1:14" s="14" customFormat="1" ht="18" customHeight="1">
      <c r="A69" s="60" t="s">
        <v>189</v>
      </c>
      <c r="B69" s="53">
        <v>0</v>
      </c>
      <c r="C69" s="53"/>
      <c r="D69" s="53"/>
      <c r="E69" s="53"/>
      <c r="F69" s="53"/>
      <c r="G69" s="53"/>
      <c r="H69" s="53"/>
      <c r="I69" s="53"/>
      <c r="J69" s="53"/>
      <c r="K69" s="53"/>
      <c r="L69" s="53"/>
      <c r="M69" s="53"/>
      <c r="N69" s="53">
        <f t="shared" si="1"/>
        <v>0</v>
      </c>
    </row>
    <row r="70" spans="1:14" s="14" customFormat="1" ht="18" customHeight="1">
      <c r="A70" s="33" t="s">
        <v>295</v>
      </c>
      <c r="B70" s="22">
        <v>0</v>
      </c>
      <c r="C70" s="22"/>
      <c r="D70" s="22"/>
      <c r="E70" s="22"/>
      <c r="F70" s="22"/>
      <c r="G70" s="22"/>
      <c r="H70" s="22"/>
      <c r="I70" s="22"/>
      <c r="J70" s="22"/>
      <c r="K70" s="22"/>
      <c r="L70" s="22"/>
      <c r="M70" s="22"/>
      <c r="N70" s="43">
        <f t="shared" si="1"/>
        <v>0</v>
      </c>
    </row>
    <row r="71" spans="1:14" s="14" customFormat="1" ht="18" customHeight="1">
      <c r="A71" s="60" t="s">
        <v>190</v>
      </c>
      <c r="B71" s="53">
        <v>0</v>
      </c>
      <c r="C71" s="53"/>
      <c r="D71" s="53"/>
      <c r="E71" s="53"/>
      <c r="F71" s="53"/>
      <c r="G71" s="53"/>
      <c r="H71" s="53"/>
      <c r="I71" s="53"/>
      <c r="J71" s="53"/>
      <c r="K71" s="53"/>
      <c r="L71" s="53"/>
      <c r="M71" s="53"/>
      <c r="N71" s="53">
        <f t="shared" ref="N71:N76" si="2">SUM(B71:M71)</f>
        <v>0</v>
      </c>
    </row>
    <row r="72" spans="1:14" s="14" customFormat="1" ht="18" customHeight="1">
      <c r="A72" s="33" t="s">
        <v>191</v>
      </c>
      <c r="B72" s="22">
        <v>0</v>
      </c>
      <c r="C72" s="22"/>
      <c r="D72" s="22"/>
      <c r="E72" s="22"/>
      <c r="F72" s="22"/>
      <c r="G72" s="22"/>
      <c r="H72" s="22"/>
      <c r="I72" s="22"/>
      <c r="J72" s="22"/>
      <c r="K72" s="22"/>
      <c r="L72" s="22"/>
      <c r="M72" s="22"/>
      <c r="N72" s="43">
        <f t="shared" si="2"/>
        <v>0</v>
      </c>
    </row>
    <row r="73" spans="1:14" s="14" customFormat="1" ht="18" customHeight="1">
      <c r="A73" s="33" t="s">
        <v>192</v>
      </c>
      <c r="B73" s="22">
        <v>235</v>
      </c>
      <c r="C73" s="22"/>
      <c r="D73" s="22"/>
      <c r="E73" s="22"/>
      <c r="F73" s="22"/>
      <c r="G73" s="22"/>
      <c r="H73" s="22"/>
      <c r="I73" s="22"/>
      <c r="J73" s="22"/>
      <c r="K73" s="22"/>
      <c r="L73" s="22"/>
      <c r="M73" s="22"/>
      <c r="N73" s="43">
        <f t="shared" si="2"/>
        <v>235</v>
      </c>
    </row>
    <row r="74" spans="1:14" s="14" customFormat="1" ht="18" customHeight="1">
      <c r="A74" s="60" t="s">
        <v>193</v>
      </c>
      <c r="B74" s="53">
        <v>0</v>
      </c>
      <c r="C74" s="53"/>
      <c r="D74" s="53"/>
      <c r="E74" s="53"/>
      <c r="F74" s="53"/>
      <c r="G74" s="53"/>
      <c r="H74" s="53"/>
      <c r="I74" s="53"/>
      <c r="J74" s="53"/>
      <c r="K74" s="53"/>
      <c r="L74" s="53"/>
      <c r="M74" s="53"/>
      <c r="N74" s="53">
        <f t="shared" si="2"/>
        <v>0</v>
      </c>
    </row>
    <row r="75" spans="1:14" s="14" customFormat="1" ht="18" customHeight="1">
      <c r="A75" s="33" t="s">
        <v>87</v>
      </c>
      <c r="B75" s="22">
        <v>3255</v>
      </c>
      <c r="C75" s="22"/>
      <c r="D75" s="22"/>
      <c r="E75" s="22"/>
      <c r="F75" s="22"/>
      <c r="G75" s="22"/>
      <c r="H75" s="22"/>
      <c r="I75" s="22"/>
      <c r="J75" s="22"/>
      <c r="K75" s="22"/>
      <c r="L75" s="22"/>
      <c r="M75" s="22"/>
      <c r="N75" s="43">
        <f t="shared" si="2"/>
        <v>3255</v>
      </c>
    </row>
    <row r="76" spans="1:14" s="14" customFormat="1" ht="18" customHeight="1">
      <c r="A76" s="33" t="s">
        <v>194</v>
      </c>
      <c r="B76" s="22">
        <v>15171</v>
      </c>
      <c r="C76" s="22"/>
      <c r="D76" s="22"/>
      <c r="E76" s="22"/>
      <c r="F76" s="22"/>
      <c r="G76" s="22"/>
      <c r="H76" s="22"/>
      <c r="I76" s="22"/>
      <c r="J76" s="22"/>
      <c r="K76" s="22"/>
      <c r="L76" s="22"/>
      <c r="M76" s="22"/>
      <c r="N76" s="43">
        <f t="shared" si="2"/>
        <v>15171</v>
      </c>
    </row>
    <row r="77" spans="1:14" s="14" customFormat="1" ht="18" customHeight="1">
      <c r="N77" s="46"/>
    </row>
    <row r="78" spans="1:14" s="14" customFormat="1" ht="18" customHeight="1">
      <c r="A78" s="33" t="s">
        <v>1</v>
      </c>
      <c r="B78" s="22">
        <f t="shared" ref="B78:M78" si="3">SUM(B7:B77)</f>
        <v>12358545</v>
      </c>
      <c r="C78" s="22">
        <f t="shared" si="3"/>
        <v>0</v>
      </c>
      <c r="D78" s="22">
        <f t="shared" si="3"/>
        <v>0</v>
      </c>
      <c r="E78" s="22">
        <f t="shared" si="3"/>
        <v>0</v>
      </c>
      <c r="F78" s="22">
        <f t="shared" si="3"/>
        <v>0</v>
      </c>
      <c r="G78" s="22">
        <f t="shared" si="3"/>
        <v>0</v>
      </c>
      <c r="H78" s="22">
        <f t="shared" si="3"/>
        <v>0</v>
      </c>
      <c r="I78" s="22">
        <f t="shared" si="3"/>
        <v>0</v>
      </c>
      <c r="J78" s="22">
        <f t="shared" si="3"/>
        <v>0</v>
      </c>
      <c r="K78" s="22">
        <f t="shared" si="3"/>
        <v>0</v>
      </c>
      <c r="L78" s="22">
        <f t="shared" si="3"/>
        <v>0</v>
      </c>
      <c r="M78" s="22">
        <f t="shared" si="3"/>
        <v>0</v>
      </c>
      <c r="N78" s="43">
        <f>SUM(B78:M78)</f>
        <v>12358545</v>
      </c>
    </row>
    <row r="79" spans="1:14" s="14" customFormat="1" ht="18" customHeight="1"/>
    <row r="80" spans="1:14" s="14" customFormat="1" ht="18" customHeight="1"/>
    <row r="81" spans="1:23" s="14" customFormat="1" ht="18" customHeight="1">
      <c r="A81" s="23" t="s">
        <v>15</v>
      </c>
      <c r="B81" s="68">
        <v>1996</v>
      </c>
      <c r="C81" s="68">
        <v>1997</v>
      </c>
      <c r="D81" s="68">
        <v>1998</v>
      </c>
      <c r="E81" s="68">
        <v>1999</v>
      </c>
      <c r="F81" s="68">
        <v>2000</v>
      </c>
      <c r="G81" s="68">
        <v>2001</v>
      </c>
      <c r="H81" s="68">
        <v>2002</v>
      </c>
      <c r="I81" s="68">
        <v>2003</v>
      </c>
      <c r="J81" s="68">
        <v>2004</v>
      </c>
      <c r="K81" s="68">
        <v>2005</v>
      </c>
      <c r="L81" s="68">
        <v>2006</v>
      </c>
      <c r="M81" s="68">
        <v>2007</v>
      </c>
      <c r="N81" s="68">
        <v>2008</v>
      </c>
      <c r="O81" s="68">
        <v>2009</v>
      </c>
      <c r="P81" s="68">
        <v>2010</v>
      </c>
      <c r="Q81" s="68">
        <v>2011</v>
      </c>
      <c r="R81" s="68">
        <v>2012</v>
      </c>
      <c r="S81" s="68">
        <v>2013</v>
      </c>
      <c r="T81" s="68">
        <v>2014</v>
      </c>
      <c r="U81" s="68">
        <v>2015</v>
      </c>
      <c r="V81" s="68">
        <v>2016</v>
      </c>
      <c r="W81" s="68">
        <v>2017</v>
      </c>
    </row>
    <row r="82" spans="1:23" s="14" customFormat="1" ht="18" customHeight="1">
      <c r="A82" s="24" t="s">
        <v>16</v>
      </c>
      <c r="B82" s="68"/>
      <c r="C82" s="68"/>
      <c r="D82" s="68"/>
      <c r="E82" s="68"/>
      <c r="F82" s="68"/>
      <c r="G82" s="68"/>
      <c r="H82" s="68"/>
      <c r="I82" s="68"/>
      <c r="J82" s="68"/>
      <c r="K82" s="68"/>
      <c r="L82" s="68"/>
      <c r="M82" s="68"/>
      <c r="N82" s="68"/>
      <c r="O82" s="68"/>
      <c r="P82" s="68"/>
      <c r="Q82" s="68"/>
      <c r="R82" s="68"/>
      <c r="S82" s="68"/>
      <c r="T82" s="68"/>
      <c r="U82" s="68"/>
      <c r="V82" s="68"/>
      <c r="W82" s="68"/>
    </row>
    <row r="83" spans="1:23" s="14" customFormat="1" ht="18" customHeight="1">
      <c r="A83" s="33" t="s">
        <v>128</v>
      </c>
      <c r="B83" s="22">
        <v>25409922</v>
      </c>
      <c r="C83" s="22">
        <v>27593151</v>
      </c>
      <c r="D83" s="22">
        <v>28082357</v>
      </c>
      <c r="E83" s="22">
        <v>28240955</v>
      </c>
      <c r="F83" s="22">
        <v>28215244</v>
      </c>
      <c r="G83" s="22">
        <v>26171571</v>
      </c>
      <c r="H83" s="22">
        <v>21320205.367516499</v>
      </c>
      <c r="I83" s="22">
        <v>20152887.410770316</v>
      </c>
      <c r="J83" s="22">
        <v>19522680.957646634</v>
      </c>
      <c r="K83" s="22">
        <v>20969001.712178931</v>
      </c>
      <c r="L83" s="22">
        <v>21804269.481385559</v>
      </c>
      <c r="M83" s="22">
        <v>18408033.433135852</v>
      </c>
      <c r="N83" s="22">
        <v>24632738</v>
      </c>
      <c r="O83" s="22">
        <v>24064321</v>
      </c>
      <c r="P83" s="22">
        <v>24674536</v>
      </c>
      <c r="Q83" s="22">
        <v>26593547</v>
      </c>
      <c r="R83" s="22">
        <v>22407078.244772393</v>
      </c>
      <c r="S83" s="22">
        <v>21688275.045050476</v>
      </c>
      <c r="T83" s="22">
        <v>26763225.974439841</v>
      </c>
      <c r="U83" s="22">
        <v>25828826</v>
      </c>
      <c r="V83" s="22">
        <v>28946091</v>
      </c>
      <c r="W83" s="22">
        <v>42997726</v>
      </c>
    </row>
    <row r="84" spans="1:23" s="14" customFormat="1" ht="18" customHeight="1">
      <c r="A84" s="33" t="s">
        <v>271</v>
      </c>
      <c r="B84" s="22">
        <v>513354</v>
      </c>
      <c r="C84" s="22">
        <v>575793</v>
      </c>
      <c r="D84" s="22">
        <v>599489</v>
      </c>
      <c r="E84" s="22">
        <v>638916</v>
      </c>
      <c r="F84" s="22">
        <v>627175</v>
      </c>
      <c r="G84" s="22">
        <v>563972</v>
      </c>
      <c r="H84" s="22">
        <v>428198.32971419638</v>
      </c>
      <c r="I84" s="22">
        <v>556290.96943641466</v>
      </c>
      <c r="J84" s="22">
        <v>609873.50088702806</v>
      </c>
      <c r="K84" s="22">
        <v>701520.98444184382</v>
      </c>
      <c r="L84" s="22">
        <v>656117.76832929696</v>
      </c>
      <c r="M84" s="22">
        <v>581497.17586991587</v>
      </c>
      <c r="N84" s="22">
        <v>607355</v>
      </c>
      <c r="O84" s="22">
        <v>527597</v>
      </c>
      <c r="P84" s="22">
        <v>436985</v>
      </c>
      <c r="Q84" s="22">
        <v>185676</v>
      </c>
      <c r="R84" s="22">
        <v>176532.4256569893</v>
      </c>
      <c r="S84" s="22">
        <v>254370.96010551811</v>
      </c>
      <c r="T84" s="22">
        <v>389462.40351227298</v>
      </c>
      <c r="U84" s="22">
        <v>335065</v>
      </c>
      <c r="V84" s="22">
        <v>580440</v>
      </c>
      <c r="W84" s="22">
        <v>957376</v>
      </c>
    </row>
    <row r="85" spans="1:23" s="14" customFormat="1" ht="18" customHeight="1">
      <c r="A85" s="33" t="s">
        <v>129</v>
      </c>
      <c r="B85" s="22">
        <v>2012483</v>
      </c>
      <c r="C85" s="22">
        <v>2280700</v>
      </c>
      <c r="D85" s="22">
        <v>2451303</v>
      </c>
      <c r="E85" s="22">
        <v>2518900</v>
      </c>
      <c r="F85" s="22">
        <v>2445275</v>
      </c>
      <c r="G85" s="22">
        <v>2284373</v>
      </c>
      <c r="H85" s="22">
        <v>1809707.6236793716</v>
      </c>
      <c r="I85" s="22">
        <v>1776851.7044949692</v>
      </c>
      <c r="J85" s="22">
        <v>1921086.6863146052</v>
      </c>
      <c r="K85" s="22">
        <v>2079742.6677049801</v>
      </c>
      <c r="L85" s="22">
        <v>2128180.7401461485</v>
      </c>
      <c r="M85" s="22">
        <v>1843460.8678499265</v>
      </c>
      <c r="N85" s="22">
        <v>1993836</v>
      </c>
      <c r="O85" s="22">
        <v>2063575</v>
      </c>
      <c r="P85" s="22">
        <v>1972486</v>
      </c>
      <c r="Q85" s="22">
        <v>1218775</v>
      </c>
      <c r="R85" s="22">
        <v>924812.48539241753</v>
      </c>
      <c r="S85" s="22">
        <v>1514561.2882025796</v>
      </c>
      <c r="T85" s="22">
        <v>1905878.3892036036</v>
      </c>
      <c r="U85" s="22">
        <v>2135797</v>
      </c>
      <c r="V85" s="22">
        <v>2437138</v>
      </c>
      <c r="W85" s="22">
        <v>2777897</v>
      </c>
    </row>
    <row r="86" spans="1:23" s="14" customFormat="1" ht="18" customHeight="1">
      <c r="A86" s="33" t="s">
        <v>130</v>
      </c>
      <c r="B86" s="22">
        <v>516998</v>
      </c>
      <c r="C86" s="22">
        <v>660938</v>
      </c>
      <c r="D86" s="22">
        <v>764949</v>
      </c>
      <c r="E86" s="22">
        <v>814718</v>
      </c>
      <c r="F86" s="22">
        <v>919396</v>
      </c>
      <c r="G86" s="22">
        <v>770803</v>
      </c>
      <c r="H86" s="22">
        <v>501255.3028652434</v>
      </c>
      <c r="I86" s="22">
        <v>458370.89157501457</v>
      </c>
      <c r="J86" s="22">
        <v>349366.65359583404</v>
      </c>
      <c r="K86" s="22">
        <v>338543.98355352005</v>
      </c>
      <c r="L86" s="22">
        <v>342060.92218282307</v>
      </c>
      <c r="M86" s="22">
        <v>262574.32267142384</v>
      </c>
      <c r="N86" s="22">
        <v>431968</v>
      </c>
      <c r="O86" s="22">
        <v>515664</v>
      </c>
      <c r="P86" s="22">
        <v>558441</v>
      </c>
      <c r="Q86" s="22">
        <v>436249</v>
      </c>
      <c r="R86" s="22">
        <v>327031.82120498805</v>
      </c>
      <c r="S86" s="22">
        <v>286935.84833054303</v>
      </c>
      <c r="T86" s="22">
        <v>326452.55669842829</v>
      </c>
      <c r="U86" s="22">
        <v>201979</v>
      </c>
      <c r="V86" s="22">
        <v>276462</v>
      </c>
      <c r="W86" s="22">
        <v>418755</v>
      </c>
    </row>
    <row r="87" spans="1:23" s="14" customFormat="1" ht="18" customHeight="1">
      <c r="A87" s="33" t="s">
        <v>131</v>
      </c>
      <c r="B87" s="22">
        <v>721175</v>
      </c>
      <c r="C87" s="22">
        <v>829010</v>
      </c>
      <c r="D87" s="22">
        <v>886356</v>
      </c>
      <c r="E87" s="22">
        <v>928027</v>
      </c>
      <c r="F87" s="22">
        <v>1289720</v>
      </c>
      <c r="G87" s="22">
        <v>867000</v>
      </c>
      <c r="H87" s="22">
        <v>708850.41714104987</v>
      </c>
      <c r="I87" s="22">
        <v>601702.44138364273</v>
      </c>
      <c r="J87" s="22">
        <v>521038.19187609886</v>
      </c>
      <c r="K87" s="22">
        <v>518169.88148292975</v>
      </c>
      <c r="L87" s="22">
        <v>457226.82950039423</v>
      </c>
      <c r="M87" s="22">
        <v>320149.93235567113</v>
      </c>
      <c r="N87" s="22">
        <v>393785</v>
      </c>
      <c r="O87" s="22">
        <v>508093</v>
      </c>
      <c r="P87" s="22">
        <v>492312</v>
      </c>
      <c r="Q87" s="22">
        <v>392307</v>
      </c>
      <c r="R87" s="22">
        <v>353041.42072998284</v>
      </c>
      <c r="S87" s="22">
        <v>374658.73039345234</v>
      </c>
      <c r="T87" s="22">
        <v>397755.56447846856</v>
      </c>
      <c r="U87" s="22">
        <v>295421</v>
      </c>
      <c r="V87" s="22">
        <v>392728</v>
      </c>
      <c r="W87" s="22">
        <v>344781</v>
      </c>
    </row>
    <row r="88" spans="1:23" s="14" customFormat="1" ht="18" customHeight="1">
      <c r="A88" s="33" t="s">
        <v>132</v>
      </c>
      <c r="B88" s="22">
        <v>993226</v>
      </c>
      <c r="C88" s="22">
        <v>1191278</v>
      </c>
      <c r="D88" s="22">
        <v>1291235</v>
      </c>
      <c r="E88" s="22">
        <v>1335383</v>
      </c>
      <c r="F88" s="22">
        <v>1199685</v>
      </c>
      <c r="G88" s="22">
        <v>1282093</v>
      </c>
      <c r="H88" s="22">
        <v>878477.06604236981</v>
      </c>
      <c r="I88" s="22">
        <v>782632.93831265299</v>
      </c>
      <c r="J88" s="22">
        <v>727926.7912847189</v>
      </c>
      <c r="K88" s="22">
        <v>756121.71299305162</v>
      </c>
      <c r="L88" s="22">
        <v>721551.26899494557</v>
      </c>
      <c r="M88" s="22">
        <v>522113.82209205755</v>
      </c>
      <c r="N88" s="22">
        <v>663164</v>
      </c>
      <c r="O88" s="22">
        <v>780438</v>
      </c>
      <c r="P88" s="22">
        <v>744982</v>
      </c>
      <c r="Q88" s="22">
        <v>628413</v>
      </c>
      <c r="R88" s="22">
        <v>688442.22067223885</v>
      </c>
      <c r="S88" s="22">
        <v>705098.90716545598</v>
      </c>
      <c r="T88" s="22">
        <v>776305.78865455172</v>
      </c>
      <c r="U88" s="22">
        <v>586094</v>
      </c>
      <c r="V88" s="22">
        <v>534198</v>
      </c>
      <c r="W88" s="22">
        <v>662008</v>
      </c>
    </row>
    <row r="89" spans="1:23" s="14" customFormat="1" ht="18" customHeight="1">
      <c r="A89" s="33" t="s">
        <v>133</v>
      </c>
      <c r="B89" s="22">
        <v>953401</v>
      </c>
      <c r="C89" s="22">
        <v>1043596</v>
      </c>
      <c r="D89" s="22">
        <v>1071589</v>
      </c>
      <c r="E89" s="22">
        <v>1106344</v>
      </c>
      <c r="F89" s="22">
        <v>1421381</v>
      </c>
      <c r="G89" s="22">
        <v>973901</v>
      </c>
      <c r="H89" s="22">
        <v>675140.42565374053</v>
      </c>
      <c r="I89" s="22">
        <v>634290.98059637751</v>
      </c>
      <c r="J89" s="22">
        <v>613101.7237669871</v>
      </c>
      <c r="K89" s="22">
        <v>640040.08434453525</v>
      </c>
      <c r="L89" s="22">
        <v>591462.55328461714</v>
      </c>
      <c r="M89" s="22">
        <v>422134.15732383932</v>
      </c>
      <c r="N89" s="22">
        <v>609686</v>
      </c>
      <c r="O89" s="22">
        <v>778791</v>
      </c>
      <c r="P89" s="22">
        <v>876278</v>
      </c>
      <c r="Q89" s="22">
        <v>701433</v>
      </c>
      <c r="R89" s="22">
        <v>606813.99766448536</v>
      </c>
      <c r="S89" s="22">
        <v>585334.12669796345</v>
      </c>
      <c r="T89" s="22">
        <v>550236.30244121596</v>
      </c>
      <c r="U89" s="22">
        <v>428235</v>
      </c>
      <c r="V89" s="22">
        <v>401653</v>
      </c>
      <c r="W89" s="22">
        <v>396349</v>
      </c>
    </row>
    <row r="90" spans="1:23" s="14" customFormat="1" ht="18" customHeight="1">
      <c r="A90" s="33" t="s">
        <v>134</v>
      </c>
      <c r="B90" s="22">
        <v>1112490</v>
      </c>
      <c r="C90" s="22">
        <v>1267745</v>
      </c>
      <c r="D90" s="22">
        <v>1302985</v>
      </c>
      <c r="E90" s="22">
        <v>1402950</v>
      </c>
      <c r="F90" s="22">
        <v>3708305</v>
      </c>
      <c r="G90" s="22">
        <v>1379692</v>
      </c>
      <c r="H90" s="22">
        <v>986608.2788873656</v>
      </c>
      <c r="I90" s="22">
        <v>847893.84145170625</v>
      </c>
      <c r="J90" s="22">
        <v>761682.87361208827</v>
      </c>
      <c r="K90" s="22">
        <v>787421.84041924286</v>
      </c>
      <c r="L90" s="22">
        <v>784966.84781344782</v>
      </c>
      <c r="M90" s="22">
        <v>565897.52891420468</v>
      </c>
      <c r="N90" s="22">
        <v>919196</v>
      </c>
      <c r="O90" s="22">
        <v>932751</v>
      </c>
      <c r="P90" s="22">
        <v>979519</v>
      </c>
      <c r="Q90" s="22">
        <v>849906</v>
      </c>
      <c r="R90" s="22">
        <v>824347.86832079431</v>
      </c>
      <c r="S90" s="22">
        <v>816787.5484462101</v>
      </c>
      <c r="T90" s="22">
        <v>978272.15883006412</v>
      </c>
      <c r="U90" s="22">
        <v>714671</v>
      </c>
      <c r="V90" s="22">
        <v>1105492</v>
      </c>
      <c r="W90" s="22">
        <v>1118526</v>
      </c>
    </row>
    <row r="91" spans="1:23" s="14" customFormat="1" ht="18" customHeight="1">
      <c r="A91" s="33" t="s">
        <v>135</v>
      </c>
      <c r="B91" s="22">
        <v>3417364</v>
      </c>
      <c r="C91" s="22">
        <v>4001706</v>
      </c>
      <c r="D91" s="22">
        <v>4280331</v>
      </c>
      <c r="E91" s="22">
        <v>4612865</v>
      </c>
      <c r="F91" s="22">
        <v>3822898</v>
      </c>
      <c r="G91" s="22">
        <v>4181077</v>
      </c>
      <c r="H91" s="22">
        <v>2869380.5585314981</v>
      </c>
      <c r="I91" s="22">
        <v>3344487.6116830604</v>
      </c>
      <c r="J91" s="22">
        <v>3577773.7341078687</v>
      </c>
      <c r="K91" s="22">
        <v>3541460.8492730609</v>
      </c>
      <c r="L91" s="22">
        <v>3699044.8096856228</v>
      </c>
      <c r="M91" s="22">
        <v>3141715.3900146461</v>
      </c>
      <c r="N91" s="22">
        <v>4015804</v>
      </c>
      <c r="O91" s="22">
        <v>3997988</v>
      </c>
      <c r="P91" s="22">
        <v>4118454</v>
      </c>
      <c r="Q91" s="22">
        <v>3573552</v>
      </c>
      <c r="R91" s="22">
        <v>3581296.8107446958</v>
      </c>
      <c r="S91" s="22">
        <v>3287259.4320176244</v>
      </c>
      <c r="T91" s="22">
        <v>3735212.0583401001</v>
      </c>
      <c r="U91" s="22">
        <v>3190960</v>
      </c>
      <c r="V91" s="22">
        <v>3222531</v>
      </c>
      <c r="W91" s="22">
        <v>2943057</v>
      </c>
    </row>
    <row r="92" spans="1:23" s="14" customFormat="1" ht="18" customHeight="1">
      <c r="A92" s="33" t="s">
        <v>136</v>
      </c>
      <c r="B92" s="22">
        <v>3191005</v>
      </c>
      <c r="C92" s="22">
        <v>3339686</v>
      </c>
      <c r="D92" s="22">
        <v>3370347</v>
      </c>
      <c r="E92" s="22">
        <v>3452376</v>
      </c>
      <c r="F92" s="22">
        <v>4036800</v>
      </c>
      <c r="G92" s="22">
        <v>2956977</v>
      </c>
      <c r="H92" s="22">
        <v>1981405.339649017</v>
      </c>
      <c r="I92" s="22">
        <v>2220950.4001363162</v>
      </c>
      <c r="J92" s="22">
        <v>2390049.3592596697</v>
      </c>
      <c r="K92" s="22">
        <v>2374555.7217924539</v>
      </c>
      <c r="L92" s="22">
        <v>2308050.1411524578</v>
      </c>
      <c r="M92" s="22">
        <v>1635117.0432756625</v>
      </c>
      <c r="N92" s="22">
        <v>2736195</v>
      </c>
      <c r="O92" s="22">
        <v>2752233</v>
      </c>
      <c r="P92" s="22">
        <v>2731891</v>
      </c>
      <c r="Q92" s="22">
        <v>2077981</v>
      </c>
      <c r="R92" s="22">
        <v>1710214.6027324991</v>
      </c>
      <c r="S92" s="22">
        <v>1619166.4094182486</v>
      </c>
      <c r="T92" s="22">
        <v>1910814.1831666271</v>
      </c>
      <c r="U92" s="22">
        <v>1823445</v>
      </c>
      <c r="V92" s="22">
        <v>1937689</v>
      </c>
      <c r="W92" s="22">
        <v>2103557</v>
      </c>
    </row>
    <row r="93" spans="1:23" s="14" customFormat="1" ht="18" customHeight="1">
      <c r="A93" s="33" t="s">
        <v>137</v>
      </c>
      <c r="B93" s="22">
        <v>3800446</v>
      </c>
      <c r="C93" s="22">
        <v>4113915</v>
      </c>
      <c r="D93" s="22">
        <v>4163592</v>
      </c>
      <c r="E93" s="22">
        <v>4176229</v>
      </c>
      <c r="F93" s="22">
        <v>2010086</v>
      </c>
      <c r="G93" s="22">
        <v>3751009</v>
      </c>
      <c r="H93" s="22">
        <v>2630993.8244348783</v>
      </c>
      <c r="I93" s="22">
        <v>2951247.9305826481</v>
      </c>
      <c r="J93" s="22">
        <v>3192467.6632312457</v>
      </c>
      <c r="K93" s="22">
        <v>3068105.9398371596</v>
      </c>
      <c r="L93" s="22">
        <v>3022022.1758189099</v>
      </c>
      <c r="M93" s="22">
        <v>2366043.7261100654</v>
      </c>
      <c r="N93" s="22">
        <v>3307130</v>
      </c>
      <c r="O93" s="22">
        <v>3370595</v>
      </c>
      <c r="P93" s="22">
        <v>3463651</v>
      </c>
      <c r="Q93" s="22">
        <v>3193379</v>
      </c>
      <c r="R93" s="22">
        <v>2849961.617408209</v>
      </c>
      <c r="S93" s="22">
        <v>2565191.1540916748</v>
      </c>
      <c r="T93" s="22">
        <v>2765213.6447291733</v>
      </c>
      <c r="U93" s="22">
        <v>2984441</v>
      </c>
      <c r="V93" s="22">
        <v>3365958</v>
      </c>
      <c r="W93" s="22">
        <v>4007460</v>
      </c>
    </row>
    <row r="94" spans="1:23" s="14" customFormat="1" ht="18" customHeight="1">
      <c r="A94" s="33" t="s">
        <v>138</v>
      </c>
      <c r="B94" s="22">
        <v>1038305</v>
      </c>
      <c r="C94" s="22">
        <v>1030606</v>
      </c>
      <c r="D94" s="22">
        <v>1024065</v>
      </c>
      <c r="E94" s="22">
        <v>986466</v>
      </c>
      <c r="F94" s="22">
        <v>1144769</v>
      </c>
      <c r="G94" s="22">
        <v>807650</v>
      </c>
      <c r="H94" s="22">
        <v>536846.48616766138</v>
      </c>
      <c r="I94" s="22">
        <v>583129.81940970011</v>
      </c>
      <c r="J94" s="22">
        <v>544779.82342068665</v>
      </c>
      <c r="K94" s="22">
        <v>487942.2671231688</v>
      </c>
      <c r="L94" s="22">
        <v>419243.4709264976</v>
      </c>
      <c r="M94" s="22">
        <v>285951.26547716669</v>
      </c>
      <c r="N94" s="22">
        <v>502080</v>
      </c>
      <c r="O94" s="22">
        <v>578654</v>
      </c>
      <c r="P94" s="22">
        <v>496026</v>
      </c>
      <c r="Q94" s="22">
        <v>400797</v>
      </c>
      <c r="R94" s="22">
        <v>387303.94309560634</v>
      </c>
      <c r="S94" s="22">
        <v>406239.85728844849</v>
      </c>
      <c r="T94" s="22">
        <v>390205.30373122991</v>
      </c>
      <c r="U94" s="22">
        <v>356046</v>
      </c>
      <c r="V94" s="22">
        <v>328949</v>
      </c>
      <c r="W94" s="22">
        <v>489425</v>
      </c>
    </row>
    <row r="95" spans="1:23" s="14" customFormat="1" ht="18" customHeight="1">
      <c r="A95" s="33" t="s">
        <v>139</v>
      </c>
      <c r="B95" s="22">
        <v>1193935</v>
      </c>
      <c r="C95" s="22">
        <v>1298862</v>
      </c>
      <c r="D95" s="22">
        <v>1313129</v>
      </c>
      <c r="E95" s="22">
        <v>1264444</v>
      </c>
      <c r="F95" s="22">
        <v>424687</v>
      </c>
      <c r="G95" s="22">
        <v>1113462</v>
      </c>
      <c r="H95" s="22">
        <v>748727.51295105205</v>
      </c>
      <c r="I95" s="22">
        <v>787060.89853857853</v>
      </c>
      <c r="J95" s="22">
        <v>677301.82322719845</v>
      </c>
      <c r="K95" s="22">
        <v>587546.71665772446</v>
      </c>
      <c r="L95" s="22">
        <v>514524.08151838742</v>
      </c>
      <c r="M95" s="22">
        <v>352313.36336561566</v>
      </c>
      <c r="N95" s="22">
        <v>573022</v>
      </c>
      <c r="O95" s="22">
        <v>668592</v>
      </c>
      <c r="P95" s="22">
        <v>685897</v>
      </c>
      <c r="Q95" s="22">
        <v>600416</v>
      </c>
      <c r="R95" s="22">
        <v>559850.07682642632</v>
      </c>
      <c r="S95" s="22">
        <v>561598.23798975162</v>
      </c>
      <c r="T95" s="22">
        <v>582478.78552126989</v>
      </c>
      <c r="U95" s="22">
        <v>427057</v>
      </c>
      <c r="V95" s="22">
        <v>316306</v>
      </c>
      <c r="W95" s="22">
        <v>299205</v>
      </c>
    </row>
    <row r="96" spans="1:23" s="14" customFormat="1" ht="18" customHeight="1">
      <c r="A96" s="33" t="s">
        <v>140</v>
      </c>
      <c r="B96" s="22">
        <v>47568</v>
      </c>
      <c r="C96" s="22">
        <v>46800</v>
      </c>
      <c r="D96" s="22">
        <v>41890</v>
      </c>
      <c r="E96" s="22">
        <v>35644</v>
      </c>
      <c r="F96" s="22">
        <v>520428</v>
      </c>
      <c r="G96" s="22">
        <v>24427</v>
      </c>
      <c r="H96" s="22">
        <v>6207.7134808954042</v>
      </c>
      <c r="I96" s="22">
        <v>0</v>
      </c>
      <c r="J96" s="22">
        <v>270.48062021433731</v>
      </c>
      <c r="K96" s="22">
        <v>849.96939250606113</v>
      </c>
      <c r="L96" s="22">
        <v>0</v>
      </c>
      <c r="M96" s="22">
        <v>0</v>
      </c>
      <c r="N96" s="22">
        <v>0</v>
      </c>
      <c r="O96" s="22">
        <v>0</v>
      </c>
      <c r="P96" s="22">
        <v>0</v>
      </c>
      <c r="Q96" s="22">
        <v>0</v>
      </c>
      <c r="R96" s="22">
        <v>0</v>
      </c>
      <c r="S96" s="22">
        <v>0</v>
      </c>
      <c r="T96" s="22">
        <v>0</v>
      </c>
      <c r="U96" s="22">
        <v>0</v>
      </c>
      <c r="V96" s="22">
        <v>0</v>
      </c>
      <c r="W96" s="22">
        <v>0</v>
      </c>
    </row>
    <row r="97" spans="1:23" s="14" customFormat="1" ht="18" customHeight="1">
      <c r="A97" s="33" t="s">
        <v>141</v>
      </c>
      <c r="B97" s="22">
        <v>602712</v>
      </c>
      <c r="C97" s="22">
        <v>663722</v>
      </c>
      <c r="D97" s="22">
        <v>696372</v>
      </c>
      <c r="E97" s="22">
        <v>738288</v>
      </c>
      <c r="F97" s="22">
        <v>687169</v>
      </c>
      <c r="G97" s="22">
        <v>680711</v>
      </c>
      <c r="H97" s="22">
        <v>466743.00611723139</v>
      </c>
      <c r="I97" s="22">
        <v>464038.71284701442</v>
      </c>
      <c r="J97" s="22">
        <v>442401.22221372405</v>
      </c>
      <c r="K97" s="22">
        <v>390744.78775891662</v>
      </c>
      <c r="L97" s="22">
        <v>337058.59428436914</v>
      </c>
      <c r="M97" s="22">
        <v>210116.27255427928</v>
      </c>
      <c r="N97" s="22">
        <v>286525</v>
      </c>
      <c r="O97" s="22">
        <v>387144</v>
      </c>
      <c r="P97" s="22">
        <v>396688</v>
      </c>
      <c r="Q97" s="22">
        <v>356040</v>
      </c>
      <c r="R97" s="22">
        <v>297574.71102124068</v>
      </c>
      <c r="S97" s="22">
        <v>298427.00824095588</v>
      </c>
      <c r="T97" s="22">
        <v>354263.34279493295</v>
      </c>
      <c r="U97" s="22">
        <v>293268</v>
      </c>
      <c r="V97" s="22">
        <v>249555</v>
      </c>
      <c r="W97" s="22">
        <v>371435</v>
      </c>
    </row>
    <row r="98" spans="1:23" s="14" customFormat="1" ht="18" customHeight="1">
      <c r="A98" s="33" t="s">
        <v>142</v>
      </c>
      <c r="B98" s="22">
        <v>523223</v>
      </c>
      <c r="C98" s="22">
        <v>586511</v>
      </c>
      <c r="D98" s="22">
        <v>610051</v>
      </c>
      <c r="E98" s="22">
        <v>617672</v>
      </c>
      <c r="F98" s="22">
        <v>434466</v>
      </c>
      <c r="G98" s="22">
        <v>585743</v>
      </c>
      <c r="H98" s="22">
        <v>412382.70891156152</v>
      </c>
      <c r="I98" s="22">
        <v>357425.01427100331</v>
      </c>
      <c r="J98" s="22">
        <v>331560.4126999444</v>
      </c>
      <c r="K98" s="22">
        <v>280753.32431321382</v>
      </c>
      <c r="L98" s="22">
        <v>222965.81144747502</v>
      </c>
      <c r="M98" s="22">
        <v>133246.34011635085</v>
      </c>
      <c r="N98" s="22">
        <v>201431</v>
      </c>
      <c r="O98" s="22">
        <v>254964</v>
      </c>
      <c r="P98" s="22">
        <v>257094</v>
      </c>
      <c r="Q98" s="22">
        <v>234915</v>
      </c>
      <c r="R98" s="22">
        <v>209082.20990904409</v>
      </c>
      <c r="S98" s="22">
        <v>225712.72486955198</v>
      </c>
      <c r="T98" s="22">
        <v>290646.51258245687</v>
      </c>
      <c r="U98" s="22">
        <v>188961</v>
      </c>
      <c r="V98" s="22">
        <v>82743</v>
      </c>
      <c r="W98" s="22">
        <v>248949</v>
      </c>
    </row>
    <row r="99" spans="1:23" s="14" customFormat="1" ht="18" customHeight="1">
      <c r="A99" s="33" t="s">
        <v>143</v>
      </c>
      <c r="B99" s="22">
        <v>286750</v>
      </c>
      <c r="C99" s="22">
        <v>329390</v>
      </c>
      <c r="D99" s="22">
        <v>345644</v>
      </c>
      <c r="E99" s="22">
        <v>337143</v>
      </c>
      <c r="F99" s="22">
        <v>243984</v>
      </c>
      <c r="G99" s="22">
        <v>314330</v>
      </c>
      <c r="H99" s="22">
        <v>234292.8919318851</v>
      </c>
      <c r="I99" s="22">
        <v>214256.4737345863</v>
      </c>
      <c r="J99" s="22">
        <v>198589.26256126506</v>
      </c>
      <c r="K99" s="22">
        <v>167346.31943529783</v>
      </c>
      <c r="L99" s="22">
        <v>145917.760704933</v>
      </c>
      <c r="M99" s="22">
        <v>97682.114196945651</v>
      </c>
      <c r="N99" s="22">
        <v>113760</v>
      </c>
      <c r="O99" s="22">
        <v>154841</v>
      </c>
      <c r="P99" s="22">
        <v>145240</v>
      </c>
      <c r="Q99" s="22">
        <v>138435</v>
      </c>
      <c r="R99" s="22">
        <v>114515.08633717897</v>
      </c>
      <c r="S99" s="22">
        <v>112366.35375518532</v>
      </c>
      <c r="T99" s="22">
        <v>151070.38453319855</v>
      </c>
      <c r="U99" s="22">
        <v>85624</v>
      </c>
      <c r="V99" s="22">
        <v>54639</v>
      </c>
      <c r="W99" s="22">
        <v>61611</v>
      </c>
    </row>
    <row r="100" spans="1:23" s="14" customFormat="1" ht="18" customHeight="1">
      <c r="A100" s="33" t="s">
        <v>144</v>
      </c>
      <c r="B100" s="22">
        <v>226839</v>
      </c>
      <c r="C100" s="22">
        <v>244701</v>
      </c>
      <c r="D100" s="22">
        <v>228467</v>
      </c>
      <c r="E100" s="22">
        <v>215103</v>
      </c>
      <c r="F100" s="22">
        <v>235945</v>
      </c>
      <c r="G100" s="22">
        <v>180579</v>
      </c>
      <c r="H100" s="22">
        <v>127472.14759753094</v>
      </c>
      <c r="I100" s="22">
        <v>110956.33679363258</v>
      </c>
      <c r="J100" s="22">
        <v>79425.524106856392</v>
      </c>
      <c r="K100" s="22">
        <v>59500.927028566897</v>
      </c>
      <c r="L100" s="22">
        <v>61117.271745572696</v>
      </c>
      <c r="M100" s="22">
        <v>38957.450739274427</v>
      </c>
      <c r="N100" s="22">
        <v>60017</v>
      </c>
      <c r="O100" s="22">
        <v>83285</v>
      </c>
      <c r="P100" s="22">
        <v>74986</v>
      </c>
      <c r="Q100" s="22">
        <v>67310</v>
      </c>
      <c r="R100" s="22">
        <v>59125.391550794899</v>
      </c>
      <c r="S100" s="22">
        <v>54177.805253930623</v>
      </c>
      <c r="T100" s="22">
        <v>68706.276899150253</v>
      </c>
      <c r="U100" s="22">
        <v>20564</v>
      </c>
      <c r="V100" s="22">
        <v>15517</v>
      </c>
      <c r="W100" s="22">
        <v>5445</v>
      </c>
    </row>
    <row r="101" spans="1:23" s="14" customFormat="1" ht="18" customHeight="1">
      <c r="A101" s="33" t="s">
        <v>145</v>
      </c>
      <c r="B101" s="22">
        <v>240497</v>
      </c>
      <c r="C101" s="22">
        <v>277826</v>
      </c>
      <c r="D101" s="22">
        <v>283902</v>
      </c>
      <c r="E101" s="22">
        <v>262986</v>
      </c>
      <c r="F101" s="22">
        <v>2378512</v>
      </c>
      <c r="G101" s="22">
        <v>221820</v>
      </c>
      <c r="H101" s="22">
        <v>166374.62361067408</v>
      </c>
      <c r="I101" s="22">
        <v>134502.37366541053</v>
      </c>
      <c r="J101" s="22">
        <v>141610.23349608929</v>
      </c>
      <c r="K101" s="22">
        <v>118627.71823244957</v>
      </c>
      <c r="L101" s="22">
        <v>89501.833319301775</v>
      </c>
      <c r="M101" s="22">
        <v>54085.003890414249</v>
      </c>
      <c r="N101" s="22">
        <v>75669</v>
      </c>
      <c r="O101" s="22">
        <v>94049</v>
      </c>
      <c r="P101" s="22">
        <v>85101</v>
      </c>
      <c r="Q101" s="22">
        <v>69581</v>
      </c>
      <c r="R101" s="22">
        <v>58683.040041339016</v>
      </c>
      <c r="S101" s="22">
        <v>63843.448840072771</v>
      </c>
      <c r="T101" s="22">
        <v>82845.120004586177</v>
      </c>
      <c r="U101" s="22">
        <v>45129</v>
      </c>
      <c r="V101" s="22">
        <v>76282</v>
      </c>
      <c r="W101" s="22">
        <v>26557</v>
      </c>
    </row>
    <row r="102" spans="1:23" s="14" customFormat="1" ht="18" customHeight="1">
      <c r="A102" s="33" t="s">
        <v>146</v>
      </c>
      <c r="B102" s="22">
        <v>2560180</v>
      </c>
      <c r="C102" s="22">
        <v>2744611</v>
      </c>
      <c r="D102" s="22">
        <v>2865459</v>
      </c>
      <c r="E102" s="22">
        <v>3120012</v>
      </c>
      <c r="F102" s="22">
        <v>1199269</v>
      </c>
      <c r="G102" s="22">
        <v>3251647</v>
      </c>
      <c r="H102" s="22">
        <v>2422340.6769561749</v>
      </c>
      <c r="I102" s="22">
        <v>2579241.7550131651</v>
      </c>
      <c r="J102" s="22">
        <v>2571572.4640066647</v>
      </c>
      <c r="K102" s="22">
        <v>2475731.396808248</v>
      </c>
      <c r="L102" s="22">
        <v>2268027.2091933372</v>
      </c>
      <c r="M102" s="22">
        <v>1724366.0661029324</v>
      </c>
      <c r="N102" s="22">
        <v>1827054</v>
      </c>
      <c r="O102" s="22">
        <v>1945393</v>
      </c>
      <c r="P102" s="22">
        <v>1951321</v>
      </c>
      <c r="Q102" s="22">
        <v>1961973</v>
      </c>
      <c r="R102" s="22">
        <v>1786989.4125490065</v>
      </c>
      <c r="S102" s="22">
        <v>1794699.6138663259</v>
      </c>
      <c r="T102" s="22">
        <v>2460830.7102269316</v>
      </c>
      <c r="U102" s="22">
        <v>1943627</v>
      </c>
      <c r="V102" s="22">
        <v>1609473</v>
      </c>
      <c r="W102" s="22">
        <v>1428345</v>
      </c>
    </row>
    <row r="103" spans="1:23" s="14" customFormat="1" ht="18" customHeight="1">
      <c r="A103" s="33" t="s">
        <v>147</v>
      </c>
      <c r="B103" s="22">
        <v>987119</v>
      </c>
      <c r="C103" s="22">
        <v>1138164</v>
      </c>
      <c r="D103" s="22">
        <v>1301967</v>
      </c>
      <c r="E103" s="22">
        <v>1374977</v>
      </c>
      <c r="F103" s="22">
        <v>1384707</v>
      </c>
      <c r="G103" s="22">
        <v>1246843</v>
      </c>
      <c r="H103" s="22">
        <v>952953.16464087041</v>
      </c>
      <c r="I103" s="22">
        <v>1012264.6454842883</v>
      </c>
      <c r="J103" s="22">
        <v>923401.22445208475</v>
      </c>
      <c r="K103" s="22">
        <v>1072931.5111233857</v>
      </c>
      <c r="L103" s="22">
        <v>1136336.3790483717</v>
      </c>
      <c r="M103" s="22">
        <v>848553.9114723393</v>
      </c>
      <c r="N103" s="22">
        <v>872179</v>
      </c>
      <c r="O103" s="22">
        <v>844701</v>
      </c>
      <c r="P103" s="22">
        <v>935945</v>
      </c>
      <c r="Q103" s="22">
        <v>233873</v>
      </c>
      <c r="R103" s="22">
        <v>775087.36805794097</v>
      </c>
      <c r="S103" s="22">
        <v>492210.34589394217</v>
      </c>
      <c r="T103" s="22">
        <v>629753.3696754108</v>
      </c>
      <c r="U103" s="22">
        <v>648897</v>
      </c>
      <c r="V103" s="22">
        <v>1039969</v>
      </c>
      <c r="W103" s="22">
        <v>1298718</v>
      </c>
    </row>
    <row r="104" spans="1:23" s="14" customFormat="1" ht="18" customHeight="1">
      <c r="A104" s="33" t="s">
        <v>148</v>
      </c>
      <c r="B104" s="22">
        <v>7868311</v>
      </c>
      <c r="C104" s="22">
        <v>8536379</v>
      </c>
      <c r="D104" s="22">
        <v>9276410</v>
      </c>
      <c r="E104" s="22">
        <v>9630442</v>
      </c>
      <c r="F104" s="22">
        <v>9488645</v>
      </c>
      <c r="G104" s="22">
        <v>8611369</v>
      </c>
      <c r="H104" s="22">
        <v>7162158.2089416031</v>
      </c>
      <c r="I104" s="22">
        <v>7474750.2226052061</v>
      </c>
      <c r="J104" s="22">
        <v>7615763.3830502257</v>
      </c>
      <c r="K104" s="22">
        <v>8111855.7829378862</v>
      </c>
      <c r="L104" s="22">
        <v>8409454.9715611599</v>
      </c>
      <c r="M104" s="22">
        <v>8036171.9455681061</v>
      </c>
      <c r="N104" s="22">
        <v>8721167</v>
      </c>
      <c r="O104" s="22">
        <v>8675293</v>
      </c>
      <c r="P104" s="22">
        <v>8527548</v>
      </c>
      <c r="Q104" s="22">
        <v>5555832</v>
      </c>
      <c r="R104" s="22">
        <v>3772661.0927644167</v>
      </c>
      <c r="S104" s="22">
        <v>7605055.0362849906</v>
      </c>
      <c r="T104" s="22">
        <v>7016676.8668055646</v>
      </c>
      <c r="U104" s="22">
        <v>8739673</v>
      </c>
      <c r="V104" s="22">
        <v>8879435</v>
      </c>
      <c r="W104" s="22">
        <v>9613005</v>
      </c>
    </row>
    <row r="105" spans="1:23" s="14" customFormat="1" ht="18" customHeight="1">
      <c r="A105" s="33" t="s">
        <v>149</v>
      </c>
      <c r="B105" s="22">
        <v>1674318</v>
      </c>
      <c r="C105" s="22">
        <v>1790190</v>
      </c>
      <c r="D105" s="22">
        <v>1906195</v>
      </c>
      <c r="E105" s="22">
        <v>1974436</v>
      </c>
      <c r="F105" s="22">
        <v>1949623</v>
      </c>
      <c r="G105" s="22">
        <v>1837272</v>
      </c>
      <c r="H105" s="22">
        <v>1623401.5862050019</v>
      </c>
      <c r="I105" s="22">
        <v>1617461.8931250698</v>
      </c>
      <c r="J105" s="22">
        <v>1407442.8075875242</v>
      </c>
      <c r="K105" s="22">
        <v>1347855.0009196994</v>
      </c>
      <c r="L105" s="22">
        <v>1324530.5065837663</v>
      </c>
      <c r="M105" s="22">
        <v>1018818.716317381</v>
      </c>
      <c r="N105" s="22">
        <v>1247759</v>
      </c>
      <c r="O105" s="22">
        <v>1215093</v>
      </c>
      <c r="P105" s="22">
        <v>1195941</v>
      </c>
      <c r="Q105" s="22">
        <v>427462</v>
      </c>
      <c r="R105" s="22">
        <v>3373318.0519088563</v>
      </c>
      <c r="S105" s="22">
        <v>913480.68173620198</v>
      </c>
      <c r="T105" s="22">
        <v>878671.59456286544</v>
      </c>
      <c r="U105" s="22">
        <v>1129345</v>
      </c>
      <c r="V105" s="22">
        <v>1255237</v>
      </c>
      <c r="W105" s="22">
        <v>1349787</v>
      </c>
    </row>
    <row r="106" spans="1:23" s="14" customFormat="1" ht="18" customHeight="1">
      <c r="A106" s="33" t="s">
        <v>150</v>
      </c>
      <c r="B106" s="22">
        <v>5525208</v>
      </c>
      <c r="C106" s="22">
        <v>5774070</v>
      </c>
      <c r="D106" s="22">
        <v>5857061</v>
      </c>
      <c r="E106" s="22">
        <v>5941109</v>
      </c>
      <c r="F106" s="22">
        <v>5835283</v>
      </c>
      <c r="G106" s="22">
        <v>5409435</v>
      </c>
      <c r="H106" s="22">
        <v>4787524.5125147924</v>
      </c>
      <c r="I106" s="22">
        <v>4983254.932961992</v>
      </c>
      <c r="J106" s="22">
        <v>5053184.5826940443</v>
      </c>
      <c r="K106" s="22">
        <v>5575535.6399516081</v>
      </c>
      <c r="L106" s="22">
        <v>5723872.9234842155</v>
      </c>
      <c r="M106" s="22">
        <v>5212021.0346133942</v>
      </c>
      <c r="N106" s="22">
        <v>5723891</v>
      </c>
      <c r="O106" s="22">
        <v>5918857</v>
      </c>
      <c r="P106" s="22">
        <v>5912654</v>
      </c>
      <c r="Q106" s="22">
        <v>3927121</v>
      </c>
      <c r="R106" s="22">
        <v>3110195.0348170241</v>
      </c>
      <c r="S106" s="22">
        <v>5581202.151223897</v>
      </c>
      <c r="T106" s="22">
        <v>5566586.3915222473</v>
      </c>
      <c r="U106" s="22">
        <v>6270086</v>
      </c>
      <c r="V106" s="22">
        <v>6298747</v>
      </c>
      <c r="W106" s="22">
        <v>6238804</v>
      </c>
    </row>
    <row r="107" spans="1:23" s="14" customFormat="1" ht="18" customHeight="1">
      <c r="A107" s="33" t="s">
        <v>151</v>
      </c>
      <c r="B107" s="22">
        <v>8755988</v>
      </c>
      <c r="C107" s="22">
        <v>8980984</v>
      </c>
      <c r="D107" s="22">
        <v>9185532</v>
      </c>
      <c r="E107" s="22">
        <v>9344168</v>
      </c>
      <c r="F107" s="22">
        <v>9104859</v>
      </c>
      <c r="G107" s="22">
        <v>8417454</v>
      </c>
      <c r="H107" s="22">
        <v>7532002.2758636773</v>
      </c>
      <c r="I107" s="22">
        <v>7924231.7435152717</v>
      </c>
      <c r="J107" s="22">
        <v>8462889.6866150349</v>
      </c>
      <c r="K107" s="22">
        <v>9006481.1692543607</v>
      </c>
      <c r="L107" s="22">
        <v>9333781.2595233396</v>
      </c>
      <c r="M107" s="22">
        <v>8643885.8251009025</v>
      </c>
      <c r="N107" s="22">
        <v>9115719</v>
      </c>
      <c r="O107" s="22">
        <v>9108908</v>
      </c>
      <c r="P107" s="22">
        <v>8326757</v>
      </c>
      <c r="Q107" s="22">
        <v>5344131</v>
      </c>
      <c r="R107" s="22">
        <v>6049957.6538704047</v>
      </c>
      <c r="S107" s="22">
        <v>8009722.0001664581</v>
      </c>
      <c r="T107" s="22">
        <v>8289206.4666844225</v>
      </c>
      <c r="U107" s="22">
        <v>9608679</v>
      </c>
      <c r="V107" s="22">
        <v>10070708</v>
      </c>
      <c r="W107" s="22">
        <v>11798637</v>
      </c>
    </row>
    <row r="108" spans="1:23" s="14" customFormat="1" ht="18" customHeight="1">
      <c r="A108" s="33" t="s">
        <v>152</v>
      </c>
      <c r="B108" s="22">
        <v>5376990</v>
      </c>
      <c r="C108" s="22">
        <v>5750560</v>
      </c>
      <c r="D108" s="22">
        <v>6252757</v>
      </c>
      <c r="E108" s="22">
        <v>6681493</v>
      </c>
      <c r="F108" s="22">
        <v>6849434</v>
      </c>
      <c r="G108" s="22">
        <v>6257136</v>
      </c>
      <c r="H108" s="22">
        <v>4986321.7075432753</v>
      </c>
      <c r="I108" s="22">
        <v>4840521.0052461475</v>
      </c>
      <c r="J108" s="22">
        <v>4410734.6431707898</v>
      </c>
      <c r="K108" s="22">
        <v>4263265.213307674</v>
      </c>
      <c r="L108" s="22">
        <v>4553116.0198354283</v>
      </c>
      <c r="M108" s="22">
        <v>3546512.2069982076</v>
      </c>
      <c r="N108" s="22">
        <v>4541224</v>
      </c>
      <c r="O108" s="22">
        <v>4659420</v>
      </c>
      <c r="P108" s="22">
        <v>4437422</v>
      </c>
      <c r="Q108" s="22">
        <v>2332914</v>
      </c>
      <c r="R108" s="22">
        <v>4534429.9624782717</v>
      </c>
      <c r="S108" s="22">
        <v>3078257.6835341337</v>
      </c>
      <c r="T108" s="22">
        <v>3158529.1205436196</v>
      </c>
      <c r="U108" s="22">
        <v>4042909</v>
      </c>
      <c r="V108" s="22">
        <v>3957218</v>
      </c>
      <c r="W108" s="22">
        <v>2952449</v>
      </c>
    </row>
    <row r="109" spans="1:23" s="14" customFormat="1" ht="18" customHeight="1">
      <c r="A109" s="33" t="s">
        <v>153</v>
      </c>
      <c r="B109" s="22">
        <v>1404631</v>
      </c>
      <c r="C109" s="22">
        <v>1535251</v>
      </c>
      <c r="D109" s="22">
        <v>1571685</v>
      </c>
      <c r="E109" s="22">
        <v>1556137</v>
      </c>
      <c r="F109" s="22">
        <v>1521538</v>
      </c>
      <c r="G109" s="22">
        <v>1408904</v>
      </c>
      <c r="H109" s="22">
        <v>1233273.7935332065</v>
      </c>
      <c r="I109" s="22">
        <v>1277099.3806350515</v>
      </c>
      <c r="J109" s="22">
        <v>1183334.4616106981</v>
      </c>
      <c r="K109" s="22">
        <v>1146044.9809757564</v>
      </c>
      <c r="L109" s="22">
        <v>1064884.4896804346</v>
      </c>
      <c r="M109" s="22">
        <v>814442.48997204285</v>
      </c>
      <c r="N109" s="22">
        <v>963096</v>
      </c>
      <c r="O109" s="22">
        <v>1054383</v>
      </c>
      <c r="P109" s="22">
        <v>1100203</v>
      </c>
      <c r="Q109" s="22">
        <v>710937</v>
      </c>
      <c r="R109" s="22">
        <v>1657695.28759208</v>
      </c>
      <c r="S109" s="22">
        <v>804463.44093990291</v>
      </c>
      <c r="T109" s="22">
        <v>882286.49967389216</v>
      </c>
      <c r="U109" s="22">
        <v>1140657</v>
      </c>
      <c r="V109" s="22">
        <v>1155945</v>
      </c>
      <c r="W109" s="22">
        <v>1099089</v>
      </c>
    </row>
    <row r="110" spans="1:23" s="14" customFormat="1" ht="18" customHeight="1">
      <c r="A110" s="33" t="s">
        <v>154</v>
      </c>
      <c r="B110" s="22">
        <v>1367915</v>
      </c>
      <c r="C110" s="22">
        <v>1483835</v>
      </c>
      <c r="D110" s="22">
        <v>1533282</v>
      </c>
      <c r="E110" s="22">
        <v>1531472</v>
      </c>
      <c r="F110" s="22">
        <v>1521808</v>
      </c>
      <c r="G110" s="22">
        <v>1371691</v>
      </c>
      <c r="H110" s="22">
        <v>1143429.8724171142</v>
      </c>
      <c r="I110" s="22">
        <v>1115218.154026353</v>
      </c>
      <c r="J110" s="22">
        <v>1074257.9115044305</v>
      </c>
      <c r="K110" s="22">
        <v>1074465.3345209649</v>
      </c>
      <c r="L110" s="22">
        <v>1123825.0804931023</v>
      </c>
      <c r="M110" s="22">
        <v>859462.42670675076</v>
      </c>
      <c r="N110" s="22">
        <v>1042279</v>
      </c>
      <c r="O110" s="22">
        <v>1213113</v>
      </c>
      <c r="P110" s="22">
        <v>1144152</v>
      </c>
      <c r="Q110" s="22">
        <v>412324</v>
      </c>
      <c r="R110" s="22">
        <v>602297.34384035668</v>
      </c>
      <c r="S110" s="22">
        <v>792844.24359023734</v>
      </c>
      <c r="T110" s="22">
        <v>856643.67126914964</v>
      </c>
      <c r="U110" s="22">
        <v>985884</v>
      </c>
      <c r="V110" s="22">
        <v>1058856</v>
      </c>
      <c r="W110" s="22">
        <v>934702</v>
      </c>
    </row>
    <row r="111" spans="1:23" s="14" customFormat="1" ht="18" customHeight="1">
      <c r="A111" s="33" t="s">
        <v>155</v>
      </c>
      <c r="B111" s="22">
        <v>1597468</v>
      </c>
      <c r="C111" s="22">
        <v>1700267</v>
      </c>
      <c r="D111" s="22">
        <v>1787550</v>
      </c>
      <c r="E111" s="22">
        <v>1825495</v>
      </c>
      <c r="F111" s="22">
        <v>1813793</v>
      </c>
      <c r="G111" s="22">
        <v>1681627</v>
      </c>
      <c r="H111" s="22">
        <v>1433070.8518893239</v>
      </c>
      <c r="I111" s="22">
        <v>1465763.0562348997</v>
      </c>
      <c r="J111" s="22">
        <v>1402427.2942465993</v>
      </c>
      <c r="K111" s="22">
        <v>1412598.4897556868</v>
      </c>
      <c r="L111" s="22">
        <v>1408422.9022610434</v>
      </c>
      <c r="M111" s="22">
        <v>1131278.6576426642</v>
      </c>
      <c r="N111" s="22">
        <v>1380423</v>
      </c>
      <c r="O111" s="22">
        <v>1426355</v>
      </c>
      <c r="P111" s="22">
        <v>1432410</v>
      </c>
      <c r="Q111" s="22">
        <v>459840</v>
      </c>
      <c r="R111" s="22">
        <v>680282.99963787082</v>
      </c>
      <c r="S111" s="22">
        <v>1080988.6666047256</v>
      </c>
      <c r="T111" s="22">
        <v>1245723.6779354168</v>
      </c>
      <c r="U111" s="22">
        <v>1541737</v>
      </c>
      <c r="V111" s="22">
        <v>1500859</v>
      </c>
      <c r="W111" s="22">
        <v>1433159</v>
      </c>
    </row>
    <row r="112" spans="1:23" s="14" customFormat="1" ht="18" customHeight="1">
      <c r="A112" s="33" t="s">
        <v>156</v>
      </c>
      <c r="B112" s="22">
        <v>5254018</v>
      </c>
      <c r="C112" s="22">
        <v>5614144</v>
      </c>
      <c r="D112" s="22">
        <v>5833045</v>
      </c>
      <c r="E112" s="22">
        <v>5918203</v>
      </c>
      <c r="F112" s="22">
        <v>5808891</v>
      </c>
      <c r="G112" s="22">
        <v>5196527</v>
      </c>
      <c r="H112" s="22">
        <v>4402858.1028488195</v>
      </c>
      <c r="I112" s="22">
        <v>4433817.6741323797</v>
      </c>
      <c r="J112" s="22">
        <v>4596880.9819381051</v>
      </c>
      <c r="K112" s="22">
        <v>4966760.4792632647</v>
      </c>
      <c r="L112" s="22">
        <v>5206151.694726754</v>
      </c>
      <c r="M112" s="22">
        <v>4437998.760875728</v>
      </c>
      <c r="N112" s="22">
        <v>5376776</v>
      </c>
      <c r="O112" s="22">
        <v>6054853</v>
      </c>
      <c r="P112" s="22">
        <v>5939034</v>
      </c>
      <c r="Q112" s="22">
        <v>1986451</v>
      </c>
      <c r="R112" s="22">
        <v>2026919.9668951691</v>
      </c>
      <c r="S112" s="22">
        <v>4542051.3132984275</v>
      </c>
      <c r="T112" s="22">
        <v>5203121.702549912</v>
      </c>
      <c r="U112" s="22">
        <v>6489725</v>
      </c>
      <c r="V112" s="22">
        <v>6904743</v>
      </c>
      <c r="W112" s="22">
        <v>6195842</v>
      </c>
    </row>
    <row r="113" spans="1:23" s="14" customFormat="1" ht="18" customHeight="1">
      <c r="A113" s="33" t="s">
        <v>157</v>
      </c>
      <c r="B113" s="22">
        <v>2372841</v>
      </c>
      <c r="C113" s="22">
        <v>2442112</v>
      </c>
      <c r="D113" s="22">
        <v>2502124</v>
      </c>
      <c r="E113" s="22">
        <v>2510066</v>
      </c>
      <c r="F113" s="22">
        <v>2386334</v>
      </c>
      <c r="G113" s="22">
        <v>2102533</v>
      </c>
      <c r="H113" s="22">
        <v>1729541.8527532609</v>
      </c>
      <c r="I113" s="22">
        <v>1822243.4443657787</v>
      </c>
      <c r="J113" s="22">
        <v>1968972.4781485528</v>
      </c>
      <c r="K113" s="22">
        <v>2262934.0104866726</v>
      </c>
      <c r="L113" s="22">
        <v>2293936.9841151079</v>
      </c>
      <c r="M113" s="22">
        <v>2008419.6481544785</v>
      </c>
      <c r="N113" s="22">
        <v>2424054</v>
      </c>
      <c r="O113" s="22">
        <v>2656438</v>
      </c>
      <c r="P113" s="22">
        <v>2569097</v>
      </c>
      <c r="Q113" s="22">
        <v>1578602</v>
      </c>
      <c r="R113" s="22">
        <v>2685838.115235188</v>
      </c>
      <c r="S113" s="22">
        <v>1760105.9144129457</v>
      </c>
      <c r="T113" s="22">
        <v>2036002.6373851192</v>
      </c>
      <c r="U113" s="22">
        <v>2260058</v>
      </c>
      <c r="V113" s="22">
        <v>2198275</v>
      </c>
      <c r="W113" s="22">
        <v>2248452</v>
      </c>
    </row>
    <row r="114" spans="1:23" s="14" customFormat="1" ht="18" customHeight="1">
      <c r="A114" s="33" t="s">
        <v>158</v>
      </c>
      <c r="B114" s="22">
        <v>4794001</v>
      </c>
      <c r="C114" s="22">
        <v>5032840</v>
      </c>
      <c r="D114" s="22">
        <v>5240147</v>
      </c>
      <c r="E114" s="22">
        <v>5265108</v>
      </c>
      <c r="F114" s="22">
        <v>5004811</v>
      </c>
      <c r="G114" s="22">
        <v>4429166</v>
      </c>
      <c r="H114" s="22">
        <v>3841298.2000529189</v>
      </c>
      <c r="I114" s="22">
        <v>3994507.4862383199</v>
      </c>
      <c r="J114" s="22">
        <v>4596864.3352362961</v>
      </c>
      <c r="K114" s="22">
        <v>5105304.1512427665</v>
      </c>
      <c r="L114" s="22">
        <v>5405212.5367205646</v>
      </c>
      <c r="M114" s="22">
        <v>5249855.427409322</v>
      </c>
      <c r="N114" s="22">
        <v>6492147</v>
      </c>
      <c r="O114" s="22">
        <v>6703182</v>
      </c>
      <c r="P114" s="22">
        <v>6898966</v>
      </c>
      <c r="Q114" s="22">
        <v>4663664</v>
      </c>
      <c r="R114" s="22">
        <v>3855167.6621691026</v>
      </c>
      <c r="S114" s="22">
        <v>5894265.9382030079</v>
      </c>
      <c r="T114" s="22">
        <v>5717011.9185258076</v>
      </c>
      <c r="U114" s="22">
        <v>6743428</v>
      </c>
      <c r="V114" s="22">
        <v>6461439</v>
      </c>
      <c r="W114" s="22">
        <v>5832731</v>
      </c>
    </row>
    <row r="115" spans="1:23" s="14" customFormat="1" ht="18" customHeight="1">
      <c r="A115" s="60" t="s">
        <v>159</v>
      </c>
      <c r="B115" s="53">
        <v>350</v>
      </c>
      <c r="C115" s="53">
        <v>600</v>
      </c>
      <c r="D115" s="53">
        <v>800</v>
      </c>
      <c r="E115" s="53">
        <v>700</v>
      </c>
      <c r="F115" s="53">
        <v>1650</v>
      </c>
      <c r="G115" s="53">
        <v>1145</v>
      </c>
      <c r="H115" s="53">
        <v>658.52688976966806</v>
      </c>
      <c r="I115" s="53">
        <v>415.04218758941346</v>
      </c>
      <c r="J115" s="53">
        <v>0</v>
      </c>
      <c r="K115" s="53">
        <v>0</v>
      </c>
      <c r="L115" s="53">
        <v>0</v>
      </c>
      <c r="M115" s="53">
        <v>0</v>
      </c>
      <c r="N115" s="53">
        <v>0</v>
      </c>
      <c r="O115" s="53">
        <v>0</v>
      </c>
      <c r="P115" s="53">
        <v>0</v>
      </c>
      <c r="Q115" s="53">
        <v>0</v>
      </c>
      <c r="R115" s="53">
        <v>0</v>
      </c>
      <c r="S115" s="53">
        <v>0</v>
      </c>
      <c r="T115" s="53">
        <v>0</v>
      </c>
      <c r="U115" s="53">
        <v>0</v>
      </c>
      <c r="V115" s="53">
        <v>0</v>
      </c>
      <c r="W115" s="53">
        <v>0</v>
      </c>
    </row>
    <row r="116" spans="1:23" s="14" customFormat="1" ht="18" customHeight="1">
      <c r="A116" s="33" t="s">
        <v>160</v>
      </c>
      <c r="B116" s="22">
        <v>306091</v>
      </c>
      <c r="C116" s="22">
        <v>418974</v>
      </c>
      <c r="D116" s="22">
        <v>520439</v>
      </c>
      <c r="E116" s="22">
        <v>589912</v>
      </c>
      <c r="F116" s="22">
        <v>609401</v>
      </c>
      <c r="G116" s="22">
        <v>496973</v>
      </c>
      <c r="H116" s="22">
        <v>266784.6086731205</v>
      </c>
      <c r="I116" s="22">
        <v>223662.69175764895</v>
      </c>
      <c r="J116" s="22">
        <v>165427.85292847606</v>
      </c>
      <c r="K116" s="22">
        <v>130615.35126650083</v>
      </c>
      <c r="L116" s="22">
        <v>113566.61362270784</v>
      </c>
      <c r="M116" s="22">
        <v>100379.38045948798</v>
      </c>
      <c r="N116" s="22">
        <v>151733</v>
      </c>
      <c r="O116" s="22">
        <v>203194</v>
      </c>
      <c r="P116" s="22">
        <v>223358</v>
      </c>
      <c r="Q116" s="22">
        <v>111864</v>
      </c>
      <c r="R116" s="22">
        <v>85935.276285846892</v>
      </c>
      <c r="S116" s="22">
        <v>101845.43097713179</v>
      </c>
      <c r="T116" s="22">
        <v>185701.35236519045</v>
      </c>
      <c r="U116" s="22">
        <v>210872</v>
      </c>
      <c r="V116" s="22">
        <v>273953</v>
      </c>
      <c r="W116" s="22">
        <v>225933</v>
      </c>
    </row>
    <row r="117" spans="1:23" s="14" customFormat="1" ht="18" customHeight="1">
      <c r="A117" s="33" t="s">
        <v>161</v>
      </c>
      <c r="B117" s="22">
        <v>172787</v>
      </c>
      <c r="C117" s="22">
        <v>268798</v>
      </c>
      <c r="D117" s="22">
        <v>363107</v>
      </c>
      <c r="E117" s="22">
        <v>396848</v>
      </c>
      <c r="F117" s="22">
        <v>395697</v>
      </c>
      <c r="G117" s="22">
        <v>317467</v>
      </c>
      <c r="H117" s="22">
        <v>175026.56939743122</v>
      </c>
      <c r="I117" s="22">
        <v>100661.05558002146</v>
      </c>
      <c r="J117" s="22">
        <v>98727.830940679429</v>
      </c>
      <c r="K117" s="22">
        <v>69879.998768827936</v>
      </c>
      <c r="L117" s="22">
        <v>74791.924955428258</v>
      </c>
      <c r="M117" s="22">
        <v>32834.671699444239</v>
      </c>
      <c r="N117" s="22">
        <v>64999</v>
      </c>
      <c r="O117" s="22">
        <v>119905</v>
      </c>
      <c r="P117" s="22">
        <v>145313</v>
      </c>
      <c r="Q117" s="22">
        <v>87592</v>
      </c>
      <c r="R117" s="22">
        <v>72180.400680694423</v>
      </c>
      <c r="S117" s="22">
        <v>57839.431802702296</v>
      </c>
      <c r="T117" s="22">
        <v>87110.644016186459</v>
      </c>
      <c r="U117" s="22">
        <v>86688</v>
      </c>
      <c r="V117" s="22">
        <v>161108</v>
      </c>
      <c r="W117" s="22">
        <v>127010</v>
      </c>
    </row>
    <row r="118" spans="1:23" s="14" customFormat="1" ht="18" customHeight="1">
      <c r="A118" s="33" t="s">
        <v>162</v>
      </c>
      <c r="B118" s="22">
        <v>46610</v>
      </c>
      <c r="C118" s="22">
        <v>67858</v>
      </c>
      <c r="D118" s="22">
        <v>84642</v>
      </c>
      <c r="E118" s="22">
        <v>85424</v>
      </c>
      <c r="F118" s="22">
        <v>87412</v>
      </c>
      <c r="G118" s="22">
        <v>61761</v>
      </c>
      <c r="H118" s="22">
        <v>14103.450889233725</v>
      </c>
      <c r="I118" s="22">
        <v>0</v>
      </c>
      <c r="J118" s="22">
        <v>0</v>
      </c>
      <c r="K118" s="22">
        <v>0</v>
      </c>
      <c r="L118" s="22">
        <v>0</v>
      </c>
      <c r="M118" s="22">
        <v>0</v>
      </c>
      <c r="N118" s="22">
        <v>0</v>
      </c>
      <c r="O118" s="22">
        <v>0</v>
      </c>
      <c r="P118" s="22">
        <v>0</v>
      </c>
      <c r="Q118" s="22">
        <v>0</v>
      </c>
      <c r="R118" s="22">
        <v>20464.546808730403</v>
      </c>
      <c r="S118" s="22">
        <v>30828.562996819259</v>
      </c>
      <c r="T118" s="22">
        <v>57788.214260441273</v>
      </c>
      <c r="U118" s="22">
        <v>49079</v>
      </c>
      <c r="V118" s="22">
        <v>72491</v>
      </c>
      <c r="W118" s="22">
        <v>105557</v>
      </c>
    </row>
    <row r="119" spans="1:23" s="14" customFormat="1" ht="18" customHeight="1">
      <c r="A119" s="33" t="s">
        <v>163</v>
      </c>
      <c r="B119" s="22">
        <v>50</v>
      </c>
      <c r="C119" s="22">
        <v>0</v>
      </c>
      <c r="D119" s="22">
        <v>50</v>
      </c>
      <c r="E119" s="22">
        <v>0</v>
      </c>
      <c r="F119" s="22">
        <v>0</v>
      </c>
      <c r="G119" s="22">
        <v>0</v>
      </c>
      <c r="H119" s="22">
        <v>0</v>
      </c>
      <c r="I119" s="22">
        <v>0</v>
      </c>
      <c r="J119" s="22">
        <v>0</v>
      </c>
      <c r="K119" s="22">
        <v>0</v>
      </c>
      <c r="L119" s="22">
        <v>0</v>
      </c>
      <c r="M119" s="22">
        <v>0</v>
      </c>
      <c r="N119" s="22">
        <v>0</v>
      </c>
      <c r="O119" s="22">
        <v>0</v>
      </c>
      <c r="P119" s="22">
        <v>12173</v>
      </c>
      <c r="Q119" s="22">
        <v>15305</v>
      </c>
      <c r="R119" s="22">
        <v>9371.5633698537731</v>
      </c>
      <c r="S119" s="22">
        <v>6442.2457776163492</v>
      </c>
      <c r="T119" s="22">
        <v>7235.254683334364</v>
      </c>
      <c r="U119" s="22">
        <v>8104</v>
      </c>
      <c r="V119" s="22">
        <v>24059</v>
      </c>
      <c r="W119" s="22">
        <v>9986</v>
      </c>
    </row>
    <row r="120" spans="1:23" s="14" customFormat="1" ht="18" customHeight="1">
      <c r="A120" s="33" t="s">
        <v>164</v>
      </c>
      <c r="B120" s="22">
        <v>0</v>
      </c>
      <c r="C120" s="22">
        <v>0</v>
      </c>
      <c r="D120" s="22">
        <v>0</v>
      </c>
      <c r="E120" s="22">
        <v>0</v>
      </c>
      <c r="F120" s="22">
        <v>0</v>
      </c>
      <c r="G120" s="22">
        <v>0</v>
      </c>
      <c r="H120" s="22">
        <v>0</v>
      </c>
      <c r="I120" s="22">
        <v>0</v>
      </c>
      <c r="J120" s="22">
        <v>0</v>
      </c>
      <c r="K120" s="22">
        <v>0</v>
      </c>
      <c r="L120" s="22">
        <v>0</v>
      </c>
      <c r="M120" s="22">
        <v>0</v>
      </c>
      <c r="N120" s="22">
        <v>0</v>
      </c>
      <c r="O120" s="22">
        <v>0</v>
      </c>
      <c r="P120" s="22">
        <v>37781</v>
      </c>
      <c r="Q120" s="22">
        <v>22031</v>
      </c>
      <c r="R120" s="22">
        <v>18762.976668501513</v>
      </c>
      <c r="S120" s="22">
        <v>19456.349937338924</v>
      </c>
      <c r="T120" s="22">
        <v>32880.713272627836</v>
      </c>
      <c r="U120" s="22">
        <v>30794</v>
      </c>
      <c r="V120" s="22">
        <v>23834</v>
      </c>
      <c r="W120" s="22">
        <v>43129</v>
      </c>
    </row>
    <row r="121" spans="1:23" s="14" customFormat="1" ht="18" customHeight="1">
      <c r="A121" s="60" t="s">
        <v>165</v>
      </c>
      <c r="B121" s="53">
        <v>0</v>
      </c>
      <c r="C121" s="53">
        <v>0</v>
      </c>
      <c r="D121" s="53">
        <v>0</v>
      </c>
      <c r="E121" s="53">
        <v>0</v>
      </c>
      <c r="F121" s="53">
        <v>0</v>
      </c>
      <c r="G121" s="53">
        <v>0</v>
      </c>
      <c r="H121" s="53">
        <v>0</v>
      </c>
      <c r="I121" s="53">
        <v>0</v>
      </c>
      <c r="J121" s="53">
        <v>0</v>
      </c>
      <c r="K121" s="53">
        <v>0</v>
      </c>
      <c r="L121" s="53">
        <v>0</v>
      </c>
      <c r="M121" s="53">
        <v>0</v>
      </c>
      <c r="N121" s="53">
        <v>0</v>
      </c>
      <c r="O121" s="53">
        <v>0</v>
      </c>
      <c r="P121" s="53">
        <v>0</v>
      </c>
      <c r="Q121" s="53">
        <v>0</v>
      </c>
      <c r="R121" s="53">
        <v>0</v>
      </c>
      <c r="S121" s="53">
        <v>0</v>
      </c>
      <c r="T121" s="53">
        <v>0</v>
      </c>
      <c r="U121" s="53">
        <v>0</v>
      </c>
      <c r="V121" s="53">
        <v>0</v>
      </c>
      <c r="W121" s="53">
        <v>0</v>
      </c>
    </row>
    <row r="122" spans="1:23" s="14" customFormat="1" ht="18" customHeight="1">
      <c r="A122" s="60" t="s">
        <v>166</v>
      </c>
      <c r="B122" s="53">
        <v>0</v>
      </c>
      <c r="C122" s="53">
        <v>0</v>
      </c>
      <c r="D122" s="53">
        <v>0</v>
      </c>
      <c r="E122" s="53">
        <v>0</v>
      </c>
      <c r="F122" s="53">
        <v>0</v>
      </c>
      <c r="G122" s="53">
        <v>0</v>
      </c>
      <c r="H122" s="53">
        <v>0</v>
      </c>
      <c r="I122" s="53">
        <v>0</v>
      </c>
      <c r="J122" s="53">
        <v>0</v>
      </c>
      <c r="K122" s="53">
        <v>0</v>
      </c>
      <c r="L122" s="53">
        <v>0</v>
      </c>
      <c r="M122" s="53">
        <v>0</v>
      </c>
      <c r="N122" s="53">
        <v>0</v>
      </c>
      <c r="O122" s="53">
        <v>0</v>
      </c>
      <c r="P122" s="53">
        <v>0</v>
      </c>
      <c r="Q122" s="53">
        <v>0</v>
      </c>
      <c r="R122" s="53">
        <v>0</v>
      </c>
      <c r="S122" s="53">
        <v>0</v>
      </c>
      <c r="T122" s="53">
        <v>0</v>
      </c>
      <c r="U122" s="53">
        <v>0</v>
      </c>
      <c r="V122" s="53">
        <v>0</v>
      </c>
      <c r="W122" s="53">
        <v>0</v>
      </c>
    </row>
    <row r="123" spans="1:23" s="14" customFormat="1" ht="18" customHeight="1">
      <c r="A123" s="33" t="s">
        <v>167</v>
      </c>
      <c r="B123" s="22">
        <v>416639</v>
      </c>
      <c r="C123" s="22">
        <v>312277</v>
      </c>
      <c r="D123" s="22">
        <v>250509</v>
      </c>
      <c r="E123" s="22">
        <v>296264</v>
      </c>
      <c r="F123" s="22">
        <v>272462</v>
      </c>
      <c r="G123" s="22">
        <v>205575</v>
      </c>
      <c r="H123" s="22">
        <v>390171.69446444692</v>
      </c>
      <c r="I123" s="22">
        <v>484527.06689301762</v>
      </c>
      <c r="J123" s="22">
        <v>485918.33069822559</v>
      </c>
      <c r="K123" s="22">
        <v>511280.24391732528</v>
      </c>
      <c r="L123" s="22">
        <v>475454.40928677417</v>
      </c>
      <c r="M123" s="22">
        <v>357390.03179880965</v>
      </c>
      <c r="N123" s="22">
        <v>421884</v>
      </c>
      <c r="O123" s="22">
        <v>507571</v>
      </c>
      <c r="P123" s="22">
        <v>475381</v>
      </c>
      <c r="Q123" s="22">
        <v>245798</v>
      </c>
      <c r="R123" s="22">
        <v>204466.68001092537</v>
      </c>
      <c r="S123" s="22">
        <v>118107.47540974295</v>
      </c>
      <c r="T123" s="22">
        <v>258502.16401952592</v>
      </c>
      <c r="U123" s="22">
        <v>236641</v>
      </c>
      <c r="V123" s="22">
        <v>316798</v>
      </c>
      <c r="W123" s="22">
        <v>339244</v>
      </c>
    </row>
    <row r="124" spans="1:23" s="14" customFormat="1" ht="18" customHeight="1">
      <c r="A124" s="33" t="s">
        <v>168</v>
      </c>
      <c r="B124" s="22">
        <v>3805934</v>
      </c>
      <c r="C124" s="22">
        <v>4033340</v>
      </c>
      <c r="D124" s="22">
        <v>4236275</v>
      </c>
      <c r="E124" s="22">
        <v>4341383</v>
      </c>
      <c r="F124" s="22">
        <v>4399781</v>
      </c>
      <c r="G124" s="22">
        <v>4105487</v>
      </c>
      <c r="H124" s="22">
        <v>3657906.1440657801</v>
      </c>
      <c r="I124" s="22">
        <v>3849461.2391303834</v>
      </c>
      <c r="J124" s="22">
        <v>3577645.5283477078</v>
      </c>
      <c r="K124" s="22">
        <v>3418002.8153974707</v>
      </c>
      <c r="L124" s="22">
        <v>3318502.5078422837</v>
      </c>
      <c r="M124" s="22">
        <v>2712205.0369885312</v>
      </c>
      <c r="N124" s="22">
        <v>2942432</v>
      </c>
      <c r="O124" s="22">
        <v>2957624</v>
      </c>
      <c r="P124" s="22">
        <v>2879404</v>
      </c>
      <c r="Q124" s="22">
        <v>1087345</v>
      </c>
      <c r="R124" s="22">
        <v>3181121.176725897</v>
      </c>
      <c r="S124" s="22">
        <v>1957476.6540243735</v>
      </c>
      <c r="T124" s="22">
        <v>2563218.1310420404</v>
      </c>
      <c r="U124" s="22">
        <v>2501372</v>
      </c>
      <c r="V124" s="22">
        <v>2513610</v>
      </c>
      <c r="W124" s="22">
        <v>3253721</v>
      </c>
    </row>
    <row r="125" spans="1:23" s="14" customFormat="1" ht="18" customHeight="1">
      <c r="A125" s="33" t="s">
        <v>169</v>
      </c>
      <c r="B125" s="22">
        <v>6370872</v>
      </c>
      <c r="C125" s="22">
        <v>6530051</v>
      </c>
      <c r="D125" s="22">
        <v>6567325</v>
      </c>
      <c r="E125" s="22">
        <v>6436218</v>
      </c>
      <c r="F125" s="22">
        <v>6168115</v>
      </c>
      <c r="G125" s="22">
        <v>5404637</v>
      </c>
      <c r="H125" s="22">
        <v>4481254.6315310821</v>
      </c>
      <c r="I125" s="22">
        <v>4650618.1104292944</v>
      </c>
      <c r="J125" s="22">
        <v>4847286.0542603498</v>
      </c>
      <c r="K125" s="22">
        <v>5103683.1400977019</v>
      </c>
      <c r="L125" s="22">
        <v>5206100.1595954588</v>
      </c>
      <c r="M125" s="22">
        <v>4395284.6598541597</v>
      </c>
      <c r="N125" s="22">
        <v>4902052</v>
      </c>
      <c r="O125" s="22">
        <v>5254992</v>
      </c>
      <c r="P125" s="22">
        <v>5149910</v>
      </c>
      <c r="Q125" s="22">
        <v>1361526</v>
      </c>
      <c r="R125" s="22">
        <v>2055941.7453405012</v>
      </c>
      <c r="S125" s="22">
        <v>4442787.9235070702</v>
      </c>
      <c r="T125" s="22">
        <v>5269677.9915820118</v>
      </c>
      <c r="U125" s="22">
        <v>5635749</v>
      </c>
      <c r="V125" s="22">
        <v>5260912</v>
      </c>
      <c r="W125" s="22">
        <v>5926589</v>
      </c>
    </row>
    <row r="126" spans="1:23" s="14" customFormat="1" ht="18" customHeight="1">
      <c r="A126" s="33" t="s">
        <v>170</v>
      </c>
      <c r="B126" s="22">
        <v>5716817</v>
      </c>
      <c r="C126" s="22">
        <v>5915909</v>
      </c>
      <c r="D126" s="22">
        <v>5888979</v>
      </c>
      <c r="E126" s="22">
        <v>5982286</v>
      </c>
      <c r="F126" s="22">
        <v>5825720</v>
      </c>
      <c r="G126" s="22">
        <v>5138240</v>
      </c>
      <c r="H126" s="22">
        <v>4069535.9372333717</v>
      </c>
      <c r="I126" s="22">
        <v>4305675.5852730991</v>
      </c>
      <c r="J126" s="22">
        <v>4683869.8036189461</v>
      </c>
      <c r="K126" s="22">
        <v>5095429.345758751</v>
      </c>
      <c r="L126" s="22">
        <v>5228483.4041153118</v>
      </c>
      <c r="M126" s="22">
        <v>4875652.0006757537</v>
      </c>
      <c r="N126" s="22">
        <v>5366335</v>
      </c>
      <c r="O126" s="22">
        <v>5766949</v>
      </c>
      <c r="P126" s="22">
        <v>5639414</v>
      </c>
      <c r="Q126" s="22">
        <v>1673405</v>
      </c>
      <c r="R126" s="22">
        <v>3286970.7202355964</v>
      </c>
      <c r="S126" s="22">
        <v>4315576.0214812662</v>
      </c>
      <c r="T126" s="22">
        <v>4580100.7883957922</v>
      </c>
      <c r="U126" s="22">
        <v>6258653</v>
      </c>
      <c r="V126" s="22">
        <v>6214399</v>
      </c>
      <c r="W126" s="22">
        <v>5735509</v>
      </c>
    </row>
    <row r="127" spans="1:23" s="14" customFormat="1" ht="18" customHeight="1">
      <c r="A127" s="33" t="s">
        <v>171</v>
      </c>
      <c r="B127" s="22">
        <v>6963043</v>
      </c>
      <c r="C127" s="22">
        <v>7080300</v>
      </c>
      <c r="D127" s="22">
        <v>6910763</v>
      </c>
      <c r="E127" s="22">
        <v>6918437</v>
      </c>
      <c r="F127" s="22">
        <v>6763328</v>
      </c>
      <c r="G127" s="22">
        <v>6037600</v>
      </c>
      <c r="H127" s="22">
        <v>4938552.1669593835</v>
      </c>
      <c r="I127" s="22">
        <v>5115237.3518750267</v>
      </c>
      <c r="J127" s="22">
        <v>5620567.189829967</v>
      </c>
      <c r="K127" s="22">
        <v>5969369.4721817123</v>
      </c>
      <c r="L127" s="22">
        <v>6055291.2058629924</v>
      </c>
      <c r="M127" s="22">
        <v>5526959.9931991361</v>
      </c>
      <c r="N127" s="22">
        <v>6938814</v>
      </c>
      <c r="O127" s="22">
        <v>8250614</v>
      </c>
      <c r="P127" s="22">
        <v>8511308</v>
      </c>
      <c r="Q127" s="22">
        <v>5291639</v>
      </c>
      <c r="R127" s="22">
        <v>4895686.5822163168</v>
      </c>
      <c r="S127" s="22">
        <v>6696019.7625061013</v>
      </c>
      <c r="T127" s="22">
        <v>6588344.2459826302</v>
      </c>
      <c r="U127" s="22">
        <v>8288716</v>
      </c>
      <c r="V127" s="22">
        <v>8124065</v>
      </c>
      <c r="W127" s="22">
        <v>7489188</v>
      </c>
    </row>
    <row r="128" spans="1:23" s="14" customFormat="1" ht="18" customHeight="1">
      <c r="A128" s="33" t="s">
        <v>172</v>
      </c>
      <c r="B128" s="22">
        <v>1061079</v>
      </c>
      <c r="C128" s="22">
        <v>1130652</v>
      </c>
      <c r="D128" s="22">
        <v>1219221</v>
      </c>
      <c r="E128" s="22">
        <v>1214517</v>
      </c>
      <c r="F128" s="22">
        <v>1200100</v>
      </c>
      <c r="G128" s="22">
        <v>1053340</v>
      </c>
      <c r="H128" s="22">
        <v>740984.33427217708</v>
      </c>
      <c r="I128" s="22">
        <v>937916.73573017912</v>
      </c>
      <c r="J128" s="22">
        <v>932481.82307308598</v>
      </c>
      <c r="K128" s="22">
        <v>855324.26929661934</v>
      </c>
      <c r="L128" s="22">
        <v>754646.62218624586</v>
      </c>
      <c r="M128" s="22">
        <v>553204.48442926526</v>
      </c>
      <c r="N128" s="22">
        <v>918068</v>
      </c>
      <c r="O128" s="22">
        <v>1153585</v>
      </c>
      <c r="P128" s="22">
        <v>1118586</v>
      </c>
      <c r="Q128" s="22">
        <v>751546</v>
      </c>
      <c r="R128" s="22">
        <v>2993191.5244891122</v>
      </c>
      <c r="S128" s="22">
        <v>895222.28387419402</v>
      </c>
      <c r="T128" s="22">
        <v>941924.14351935778</v>
      </c>
      <c r="U128" s="22">
        <v>1466068</v>
      </c>
      <c r="V128" s="22">
        <v>1849205</v>
      </c>
      <c r="W128" s="22">
        <v>1452728</v>
      </c>
    </row>
    <row r="129" spans="1:23" s="14" customFormat="1" ht="18" customHeight="1">
      <c r="A129" s="33" t="s">
        <v>173</v>
      </c>
      <c r="B129" s="22">
        <v>975047</v>
      </c>
      <c r="C129" s="22">
        <v>1011614</v>
      </c>
      <c r="D129" s="22">
        <v>1105053</v>
      </c>
      <c r="E129" s="22">
        <v>1102490</v>
      </c>
      <c r="F129" s="22">
        <v>1133850</v>
      </c>
      <c r="G129" s="22">
        <v>1011003</v>
      </c>
      <c r="H129" s="22">
        <v>598609.7231591586</v>
      </c>
      <c r="I129" s="22">
        <v>820194.63016180857</v>
      </c>
      <c r="J129" s="22">
        <v>919297.21901453892</v>
      </c>
      <c r="K129" s="22">
        <v>983699.38815377152</v>
      </c>
      <c r="L129" s="22">
        <v>937016.63634663692</v>
      </c>
      <c r="M129" s="22">
        <v>767976.45652204659</v>
      </c>
      <c r="N129" s="22">
        <v>1182756</v>
      </c>
      <c r="O129" s="22">
        <v>1441178</v>
      </c>
      <c r="P129" s="22">
        <v>1335946</v>
      </c>
      <c r="Q129" s="22">
        <v>769064</v>
      </c>
      <c r="R129" s="22">
        <v>804164.37458718184</v>
      </c>
      <c r="S129" s="22">
        <v>1278123.6201876551</v>
      </c>
      <c r="T129" s="22">
        <v>1670521.2895986163</v>
      </c>
      <c r="U129" s="22">
        <v>2233963</v>
      </c>
      <c r="V129" s="22">
        <v>2831879</v>
      </c>
      <c r="W129" s="22">
        <v>2391115</v>
      </c>
    </row>
    <row r="130" spans="1:23" s="14" customFormat="1" ht="18" customHeight="1">
      <c r="A130" s="33" t="s">
        <v>174</v>
      </c>
      <c r="B130" s="22">
        <v>1409365</v>
      </c>
      <c r="C130" s="22">
        <v>1517285</v>
      </c>
      <c r="D130" s="22">
        <v>1545795</v>
      </c>
      <c r="E130" s="22">
        <v>1629542</v>
      </c>
      <c r="F130" s="22">
        <v>1662139</v>
      </c>
      <c r="G130" s="22">
        <v>1430437</v>
      </c>
      <c r="H130" s="22">
        <v>931897.86488530156</v>
      </c>
      <c r="I130" s="22">
        <v>885829.35440779803</v>
      </c>
      <c r="J130" s="22">
        <v>835362.01053231792</v>
      </c>
      <c r="K130" s="22">
        <v>827011.67383476708</v>
      </c>
      <c r="L130" s="22">
        <v>731504.14720556687</v>
      </c>
      <c r="M130" s="22">
        <v>558342.63056994509</v>
      </c>
      <c r="N130" s="22">
        <v>821563</v>
      </c>
      <c r="O130" s="22">
        <v>833872</v>
      </c>
      <c r="P130" s="22">
        <v>666862</v>
      </c>
      <c r="Q130" s="22">
        <v>721047</v>
      </c>
      <c r="R130" s="22">
        <v>551287.51702210214</v>
      </c>
      <c r="S130" s="22">
        <v>489206.86915041419</v>
      </c>
      <c r="T130" s="22">
        <v>506440.89604071272</v>
      </c>
      <c r="U130" s="22">
        <v>467427</v>
      </c>
      <c r="V130" s="22">
        <v>486918</v>
      </c>
      <c r="W130" s="22">
        <v>432481</v>
      </c>
    </row>
    <row r="131" spans="1:23" s="14" customFormat="1" ht="18" customHeight="1">
      <c r="A131" s="33" t="s">
        <v>175</v>
      </c>
      <c r="B131" s="22">
        <v>1193318</v>
      </c>
      <c r="C131" s="22">
        <v>1394190</v>
      </c>
      <c r="D131" s="22">
        <v>1469587</v>
      </c>
      <c r="E131" s="22">
        <v>1504268</v>
      </c>
      <c r="F131" s="22">
        <v>1576805</v>
      </c>
      <c r="G131" s="22">
        <v>1395416</v>
      </c>
      <c r="H131" s="22">
        <v>828744.01778214821</v>
      </c>
      <c r="I131" s="22">
        <v>738820.6499893358</v>
      </c>
      <c r="J131" s="22">
        <v>644518.14697280549</v>
      </c>
      <c r="K131" s="22">
        <v>641767.10998520348</v>
      </c>
      <c r="L131" s="22">
        <v>580831.82006649883</v>
      </c>
      <c r="M131" s="22">
        <v>438287.68999223941</v>
      </c>
      <c r="N131" s="22">
        <v>645008</v>
      </c>
      <c r="O131" s="22">
        <v>639675</v>
      </c>
      <c r="P131" s="22">
        <v>596846</v>
      </c>
      <c r="Q131" s="22">
        <v>520840</v>
      </c>
      <c r="R131" s="22">
        <v>416338.4591480901</v>
      </c>
      <c r="S131" s="22">
        <v>327434.06598356384</v>
      </c>
      <c r="T131" s="22">
        <v>374032.13290074497</v>
      </c>
      <c r="U131" s="22">
        <v>335303</v>
      </c>
      <c r="V131" s="22">
        <v>272838</v>
      </c>
      <c r="W131" s="22">
        <v>227482</v>
      </c>
    </row>
    <row r="132" spans="1:23" s="14" customFormat="1" ht="18" customHeight="1">
      <c r="A132" s="33" t="s">
        <v>176</v>
      </c>
      <c r="B132" s="22">
        <v>668912</v>
      </c>
      <c r="C132" s="22">
        <v>844728</v>
      </c>
      <c r="D132" s="22">
        <v>889986</v>
      </c>
      <c r="E132" s="22">
        <v>895928</v>
      </c>
      <c r="F132" s="22">
        <v>893605</v>
      </c>
      <c r="G132" s="22">
        <v>763721</v>
      </c>
      <c r="H132" s="22">
        <v>422235.3687273321</v>
      </c>
      <c r="I132" s="22">
        <v>403391.29530987464</v>
      </c>
      <c r="J132" s="22">
        <v>388281.75260189216</v>
      </c>
      <c r="K132" s="22">
        <v>402519.63020315371</v>
      </c>
      <c r="L132" s="22">
        <v>337190.05936252658</v>
      </c>
      <c r="M132" s="22">
        <v>200902.85081798595</v>
      </c>
      <c r="N132" s="22">
        <v>559152</v>
      </c>
      <c r="O132" s="22">
        <v>493833</v>
      </c>
      <c r="P132" s="22">
        <v>467028</v>
      </c>
      <c r="Q132" s="22">
        <v>334114</v>
      </c>
      <c r="R132" s="22">
        <v>327847.07654131152</v>
      </c>
      <c r="S132" s="22">
        <v>281985.06913938589</v>
      </c>
      <c r="T132" s="22">
        <v>349538.8601330102</v>
      </c>
      <c r="U132" s="22">
        <v>373556</v>
      </c>
      <c r="V132" s="22">
        <v>384119</v>
      </c>
      <c r="W132" s="22">
        <v>356982</v>
      </c>
    </row>
    <row r="133" spans="1:23" s="14" customFormat="1" ht="18" customHeight="1">
      <c r="A133" s="33" t="s">
        <v>177</v>
      </c>
      <c r="B133" s="22">
        <v>44331</v>
      </c>
      <c r="C133" s="22">
        <v>230567</v>
      </c>
      <c r="D133" s="22">
        <v>260905</v>
      </c>
      <c r="E133" s="22">
        <v>257728</v>
      </c>
      <c r="F133" s="22">
        <v>261295</v>
      </c>
      <c r="G133" s="22">
        <v>192021</v>
      </c>
      <c r="H133" s="22">
        <v>83393.650230798201</v>
      </c>
      <c r="I133" s="22">
        <v>64651.690703689237</v>
      </c>
      <c r="J133" s="22">
        <v>45431.106044740969</v>
      </c>
      <c r="K133" s="22">
        <v>40549.060462913621</v>
      </c>
      <c r="L133" s="22">
        <v>24770.730448395567</v>
      </c>
      <c r="M133" s="22">
        <v>9681.0455555520293</v>
      </c>
      <c r="N133" s="22">
        <v>17518</v>
      </c>
      <c r="O133" s="22">
        <v>103688</v>
      </c>
      <c r="P133" s="22">
        <v>108637</v>
      </c>
      <c r="Q133" s="22">
        <v>104805</v>
      </c>
      <c r="R133" s="22">
        <v>80809.146543901268</v>
      </c>
      <c r="S133" s="22">
        <v>53078.362468340878</v>
      </c>
      <c r="T133" s="22">
        <v>77157.572078034602</v>
      </c>
      <c r="U133" s="22">
        <v>124292</v>
      </c>
      <c r="V133" s="22">
        <v>147321</v>
      </c>
      <c r="W133" s="22">
        <v>108881</v>
      </c>
    </row>
    <row r="134" spans="1:23" s="14" customFormat="1" ht="18" customHeight="1">
      <c r="A134" s="33" t="s">
        <v>178</v>
      </c>
      <c r="B134" s="22">
        <v>0</v>
      </c>
      <c r="C134" s="22">
        <v>0</v>
      </c>
      <c r="D134" s="22">
        <v>0</v>
      </c>
      <c r="E134" s="22">
        <v>0</v>
      </c>
      <c r="F134" s="22">
        <v>0</v>
      </c>
      <c r="G134" s="22">
        <v>0</v>
      </c>
      <c r="H134" s="22">
        <v>0</v>
      </c>
      <c r="I134" s="22">
        <v>0</v>
      </c>
      <c r="J134" s="22">
        <v>0</v>
      </c>
      <c r="K134" s="22">
        <v>0</v>
      </c>
      <c r="L134" s="22">
        <v>0</v>
      </c>
      <c r="M134" s="22">
        <v>0</v>
      </c>
      <c r="N134" s="22">
        <v>0</v>
      </c>
      <c r="O134" s="22">
        <v>0</v>
      </c>
      <c r="P134" s="22">
        <v>0</v>
      </c>
      <c r="Q134" s="22">
        <v>0</v>
      </c>
      <c r="R134" s="22">
        <v>0</v>
      </c>
      <c r="S134" s="22">
        <v>0</v>
      </c>
      <c r="T134" s="22">
        <v>0</v>
      </c>
      <c r="U134" s="22">
        <v>0</v>
      </c>
      <c r="V134" s="22">
        <v>0</v>
      </c>
      <c r="W134" s="22">
        <v>0</v>
      </c>
    </row>
    <row r="135" spans="1:23" s="14" customFormat="1" ht="18" customHeight="1">
      <c r="A135" s="33" t="s">
        <v>179</v>
      </c>
      <c r="B135" s="22">
        <v>1463410</v>
      </c>
      <c r="C135" s="22">
        <v>1744449</v>
      </c>
      <c r="D135" s="22">
        <v>1792473</v>
      </c>
      <c r="E135" s="22">
        <v>1772804</v>
      </c>
      <c r="F135" s="22">
        <v>1751697</v>
      </c>
      <c r="G135" s="22">
        <v>1423649</v>
      </c>
      <c r="H135" s="22">
        <v>738068.15769531368</v>
      </c>
      <c r="I135" s="22">
        <v>763031.32885540975</v>
      </c>
      <c r="J135" s="22">
        <v>750574.47126970184</v>
      </c>
      <c r="K135" s="22">
        <v>852035.42309982749</v>
      </c>
      <c r="L135" s="22">
        <v>816130.62926740223</v>
      </c>
      <c r="M135" s="22">
        <v>701381.52581265615</v>
      </c>
      <c r="N135" s="22">
        <v>1247954</v>
      </c>
      <c r="O135" s="22">
        <v>1302320</v>
      </c>
      <c r="P135" s="22">
        <v>1191022</v>
      </c>
      <c r="Q135" s="22">
        <v>950566</v>
      </c>
      <c r="R135" s="22">
        <v>791701.95846015215</v>
      </c>
      <c r="S135" s="22">
        <v>646397.698831902</v>
      </c>
      <c r="T135" s="22">
        <v>670099.84951673436</v>
      </c>
      <c r="U135" s="22">
        <v>919378</v>
      </c>
      <c r="V135" s="22">
        <v>1039892</v>
      </c>
      <c r="W135" s="22">
        <v>993426</v>
      </c>
    </row>
    <row r="136" spans="1:23" s="14" customFormat="1" ht="18" customHeight="1">
      <c r="A136" s="33" t="s">
        <v>180</v>
      </c>
      <c r="B136" s="22">
        <v>988731</v>
      </c>
      <c r="C136" s="22">
        <v>1205083</v>
      </c>
      <c r="D136" s="22">
        <v>1245927</v>
      </c>
      <c r="E136" s="22">
        <v>1238736</v>
      </c>
      <c r="F136" s="22">
        <v>1310497</v>
      </c>
      <c r="G136" s="22">
        <v>1095290</v>
      </c>
      <c r="H136" s="22">
        <v>565471.55252113263</v>
      </c>
      <c r="I136" s="22">
        <v>561608.55906058149</v>
      </c>
      <c r="J136" s="22">
        <v>556460.90166961332</v>
      </c>
      <c r="K136" s="22">
        <v>614891.13237744849</v>
      </c>
      <c r="L136" s="22">
        <v>586897.5240724606</v>
      </c>
      <c r="M136" s="22">
        <v>515416.46551005018</v>
      </c>
      <c r="N136" s="22">
        <v>851141</v>
      </c>
      <c r="O136" s="22">
        <v>723982</v>
      </c>
      <c r="P136" s="22">
        <v>819256</v>
      </c>
      <c r="Q136" s="22">
        <v>781919</v>
      </c>
      <c r="R136" s="22">
        <v>472546.99204369902</v>
      </c>
      <c r="S136" s="22">
        <v>188773.14409063579</v>
      </c>
      <c r="T136" s="22">
        <v>400272.17614613503</v>
      </c>
      <c r="U136" s="22">
        <v>599927</v>
      </c>
      <c r="V136" s="22">
        <v>686760</v>
      </c>
      <c r="W136" s="22">
        <v>538041</v>
      </c>
    </row>
    <row r="137" spans="1:23" s="14" customFormat="1" ht="18" customHeight="1">
      <c r="A137" s="33" t="s">
        <v>181</v>
      </c>
      <c r="B137" s="22">
        <v>1853182</v>
      </c>
      <c r="C137" s="22">
        <v>2199095</v>
      </c>
      <c r="D137" s="22">
        <v>2237117</v>
      </c>
      <c r="E137" s="22">
        <v>2257857</v>
      </c>
      <c r="F137" s="22">
        <v>2403311</v>
      </c>
      <c r="G137" s="22">
        <v>1972767</v>
      </c>
      <c r="H137" s="22">
        <v>1031584.5679138177</v>
      </c>
      <c r="I137" s="22">
        <v>1230681.6256285266</v>
      </c>
      <c r="J137" s="22">
        <v>1445182.7867305265</v>
      </c>
      <c r="K137" s="22">
        <v>1446871.7589732422</v>
      </c>
      <c r="L137" s="22">
        <v>1152987.5401360602</v>
      </c>
      <c r="M137" s="22">
        <v>961333.08138201653</v>
      </c>
      <c r="N137" s="22">
        <v>1401200</v>
      </c>
      <c r="O137" s="22">
        <v>1535102</v>
      </c>
      <c r="P137" s="22">
        <v>1472552</v>
      </c>
      <c r="Q137" s="22">
        <v>1282474</v>
      </c>
      <c r="R137" s="22">
        <v>1352165.0392220798</v>
      </c>
      <c r="S137" s="22">
        <v>1026632.136764975</v>
      </c>
      <c r="T137" s="22">
        <v>958634.02450897242</v>
      </c>
      <c r="U137" s="22">
        <v>1350787</v>
      </c>
      <c r="V137" s="22">
        <v>1472929</v>
      </c>
      <c r="W137" s="22">
        <v>1248222</v>
      </c>
    </row>
    <row r="138" spans="1:23" s="14" customFormat="1" ht="18" customHeight="1">
      <c r="A138" s="33" t="s">
        <v>182</v>
      </c>
      <c r="B138" s="22">
        <v>1968682</v>
      </c>
      <c r="C138" s="22">
        <v>2119324</v>
      </c>
      <c r="D138" s="22">
        <v>2153868</v>
      </c>
      <c r="E138" s="22">
        <v>2229124</v>
      </c>
      <c r="F138" s="22">
        <v>2280548</v>
      </c>
      <c r="G138" s="22">
        <v>1822907</v>
      </c>
      <c r="H138" s="22">
        <v>920844.49104051769</v>
      </c>
      <c r="I138" s="22">
        <v>1012856.5859153052</v>
      </c>
      <c r="J138" s="22">
        <v>970689.76697062666</v>
      </c>
      <c r="K138" s="22">
        <v>1162860.2566411882</v>
      </c>
      <c r="L138" s="22">
        <v>1133452.7251068731</v>
      </c>
      <c r="M138" s="22">
        <v>975713.80377262726</v>
      </c>
      <c r="N138" s="22">
        <v>1570742</v>
      </c>
      <c r="O138" s="22">
        <v>1848308</v>
      </c>
      <c r="P138" s="22">
        <v>1610703</v>
      </c>
      <c r="Q138" s="22">
        <v>983901</v>
      </c>
      <c r="R138" s="22">
        <v>877810.64177127858</v>
      </c>
      <c r="S138" s="22">
        <v>779744.54841347481</v>
      </c>
      <c r="T138" s="22">
        <v>735598.29846472712</v>
      </c>
      <c r="U138" s="22">
        <v>1158733</v>
      </c>
      <c r="V138" s="22">
        <v>1436110</v>
      </c>
      <c r="W138" s="22">
        <v>931629</v>
      </c>
    </row>
    <row r="139" spans="1:23" s="14" customFormat="1" ht="18" customHeight="1">
      <c r="A139" s="33" t="s">
        <v>183</v>
      </c>
      <c r="B139" s="22">
        <v>2213959</v>
      </c>
      <c r="C139" s="22">
        <v>2588025</v>
      </c>
      <c r="D139" s="22">
        <v>2584889</v>
      </c>
      <c r="E139" s="22">
        <v>2753433</v>
      </c>
      <c r="F139" s="22">
        <v>2783716</v>
      </c>
      <c r="G139" s="22">
        <v>2263666</v>
      </c>
      <c r="H139" s="22">
        <v>1203278.9912490144</v>
      </c>
      <c r="I139" s="22">
        <v>1129066.7275325435</v>
      </c>
      <c r="J139" s="22">
        <v>1332205.6995518897</v>
      </c>
      <c r="K139" s="22">
        <v>1805991.8593004057</v>
      </c>
      <c r="L139" s="22">
        <v>1654498.400311897</v>
      </c>
      <c r="M139" s="22">
        <v>1476401.8803575705</v>
      </c>
      <c r="N139" s="22">
        <v>2046522</v>
      </c>
      <c r="O139" s="22">
        <v>2664182</v>
      </c>
      <c r="P139" s="22">
        <v>2767998</v>
      </c>
      <c r="Q139" s="22">
        <v>1563336</v>
      </c>
      <c r="R139" s="22">
        <v>1454562.5255862037</v>
      </c>
      <c r="S139" s="22">
        <v>1776660.6390364575</v>
      </c>
      <c r="T139" s="22">
        <v>1272133.3010685071</v>
      </c>
      <c r="U139" s="22">
        <v>2957160</v>
      </c>
      <c r="V139" s="22">
        <v>4988193</v>
      </c>
      <c r="W139" s="22">
        <v>3841636</v>
      </c>
    </row>
    <row r="140" spans="1:23" s="14" customFormat="1" ht="18" customHeight="1">
      <c r="A140" s="33" t="s">
        <v>184</v>
      </c>
      <c r="B140" s="22">
        <v>1188747</v>
      </c>
      <c r="C140" s="22">
        <v>1416258</v>
      </c>
      <c r="D140" s="22">
        <v>1431074</v>
      </c>
      <c r="E140" s="22">
        <v>1489260</v>
      </c>
      <c r="F140" s="22">
        <v>1482878</v>
      </c>
      <c r="G140" s="22">
        <v>1203349</v>
      </c>
      <c r="H140" s="22">
        <v>669891.96634227631</v>
      </c>
      <c r="I140" s="22">
        <v>567502.44275504421</v>
      </c>
      <c r="J140" s="22">
        <v>631450.68333793385</v>
      </c>
      <c r="K140" s="22">
        <v>844133.64539286832</v>
      </c>
      <c r="L140" s="22">
        <v>797648.59310415643</v>
      </c>
      <c r="M140" s="22">
        <v>650592.70382538834</v>
      </c>
      <c r="N140" s="22">
        <v>1077612</v>
      </c>
      <c r="O140" s="22">
        <v>1225628</v>
      </c>
      <c r="P140" s="22">
        <v>1203380</v>
      </c>
      <c r="Q140" s="22">
        <v>725835</v>
      </c>
      <c r="R140" s="22">
        <v>1255856.6353803538</v>
      </c>
      <c r="S140" s="22">
        <v>889910.7763237888</v>
      </c>
      <c r="T140" s="22">
        <v>628605.04729843826</v>
      </c>
      <c r="U140" s="22">
        <v>1194433</v>
      </c>
      <c r="V140" s="22">
        <v>2010520</v>
      </c>
      <c r="W140" s="22">
        <v>1989783</v>
      </c>
    </row>
    <row r="141" spans="1:23" s="14" customFormat="1" ht="18" customHeight="1">
      <c r="A141" s="33" t="s">
        <v>185</v>
      </c>
      <c r="B141" s="22">
        <v>622986</v>
      </c>
      <c r="C141" s="22">
        <v>673945</v>
      </c>
      <c r="D141" s="22">
        <v>687578</v>
      </c>
      <c r="E141" s="22">
        <v>739238</v>
      </c>
      <c r="F141" s="22">
        <v>775903</v>
      </c>
      <c r="G141" s="22">
        <v>670022</v>
      </c>
      <c r="H141" s="22">
        <v>397349.63756293629</v>
      </c>
      <c r="I141" s="22">
        <v>258655.05615669087</v>
      </c>
      <c r="J141" s="22">
        <v>264261.33209213213</v>
      </c>
      <c r="K141" s="22">
        <v>591312.0631859235</v>
      </c>
      <c r="L141" s="22">
        <v>653274.99852998834</v>
      </c>
      <c r="M141" s="22">
        <v>525417.25259242486</v>
      </c>
      <c r="N141" s="22">
        <v>567004</v>
      </c>
      <c r="O141" s="22">
        <v>595964</v>
      </c>
      <c r="P141" s="22">
        <v>606192</v>
      </c>
      <c r="Q141" s="22">
        <v>560711</v>
      </c>
      <c r="R141" s="22">
        <v>685558.78320360382</v>
      </c>
      <c r="S141" s="22">
        <v>464491.130936242</v>
      </c>
      <c r="T141" s="22">
        <v>269207.71198633517</v>
      </c>
      <c r="U141" s="22">
        <v>575131</v>
      </c>
      <c r="V141" s="22">
        <v>987324</v>
      </c>
      <c r="W141" s="22">
        <v>863153</v>
      </c>
    </row>
    <row r="142" spans="1:23" s="14" customFormat="1" ht="18" customHeight="1">
      <c r="A142" s="60" t="s">
        <v>186</v>
      </c>
      <c r="B142" s="53">
        <v>0</v>
      </c>
      <c r="C142" s="53">
        <v>0</v>
      </c>
      <c r="D142" s="53">
        <v>0</v>
      </c>
      <c r="E142" s="53">
        <v>0</v>
      </c>
      <c r="F142" s="53">
        <v>0</v>
      </c>
      <c r="G142" s="53">
        <v>0</v>
      </c>
      <c r="H142" s="53">
        <v>0</v>
      </c>
      <c r="I142" s="53">
        <v>0</v>
      </c>
      <c r="J142" s="53">
        <v>0</v>
      </c>
      <c r="K142" s="53">
        <v>0</v>
      </c>
      <c r="L142" s="53">
        <v>0</v>
      </c>
      <c r="M142" s="53">
        <v>0</v>
      </c>
      <c r="N142" s="53">
        <v>0</v>
      </c>
      <c r="O142" s="53">
        <v>0</v>
      </c>
      <c r="P142" s="53">
        <v>0</v>
      </c>
      <c r="Q142" s="53">
        <v>0</v>
      </c>
      <c r="R142" s="53">
        <v>0</v>
      </c>
      <c r="S142" s="53">
        <v>0</v>
      </c>
      <c r="T142" s="53">
        <v>0</v>
      </c>
      <c r="U142" s="53">
        <v>0</v>
      </c>
      <c r="V142" s="53">
        <v>0</v>
      </c>
      <c r="W142" s="53">
        <v>0</v>
      </c>
    </row>
    <row r="143" spans="1:23" s="14" customFormat="1" ht="18" customHeight="1">
      <c r="A143" s="33" t="s">
        <v>187</v>
      </c>
      <c r="B143" s="22">
        <v>0</v>
      </c>
      <c r="C143" s="22">
        <v>0</v>
      </c>
      <c r="D143" s="22">
        <v>0</v>
      </c>
      <c r="E143" s="22">
        <v>0</v>
      </c>
      <c r="F143" s="22">
        <v>0</v>
      </c>
      <c r="G143" s="22">
        <v>0</v>
      </c>
      <c r="H143" s="22">
        <v>0</v>
      </c>
      <c r="I143" s="22">
        <v>0</v>
      </c>
      <c r="J143" s="22">
        <v>0</v>
      </c>
      <c r="K143" s="22">
        <v>0</v>
      </c>
      <c r="L143" s="22">
        <v>0</v>
      </c>
      <c r="M143" s="22">
        <v>0</v>
      </c>
      <c r="N143" s="22">
        <v>0</v>
      </c>
      <c r="O143" s="22">
        <v>0</v>
      </c>
      <c r="P143" s="22">
        <v>0</v>
      </c>
      <c r="Q143" s="22">
        <v>0</v>
      </c>
      <c r="R143" s="22">
        <v>0</v>
      </c>
      <c r="S143" s="22">
        <v>0</v>
      </c>
      <c r="T143" s="22">
        <v>0</v>
      </c>
      <c r="U143" s="22">
        <v>0</v>
      </c>
      <c r="V143" s="22">
        <v>0</v>
      </c>
      <c r="W143" s="22">
        <v>0</v>
      </c>
    </row>
    <row r="144" spans="1:23" s="14" customFormat="1" ht="18" customHeight="1">
      <c r="A144" s="60" t="s">
        <v>188</v>
      </c>
      <c r="B144" s="53">
        <v>0</v>
      </c>
      <c r="C144" s="53">
        <v>0</v>
      </c>
      <c r="D144" s="53">
        <v>0</v>
      </c>
      <c r="E144" s="53">
        <v>0</v>
      </c>
      <c r="F144" s="53">
        <v>0</v>
      </c>
      <c r="G144" s="53">
        <v>0</v>
      </c>
      <c r="H144" s="53">
        <v>0</v>
      </c>
      <c r="I144" s="53">
        <v>0</v>
      </c>
      <c r="J144" s="53">
        <v>0</v>
      </c>
      <c r="K144" s="53">
        <v>0</v>
      </c>
      <c r="L144" s="53">
        <v>0</v>
      </c>
      <c r="M144" s="53">
        <v>0</v>
      </c>
      <c r="N144" s="53">
        <v>0</v>
      </c>
      <c r="O144" s="53">
        <v>0</v>
      </c>
      <c r="P144" s="53">
        <v>0</v>
      </c>
      <c r="Q144" s="53">
        <v>0</v>
      </c>
      <c r="R144" s="53">
        <v>0</v>
      </c>
      <c r="S144" s="53">
        <v>0</v>
      </c>
      <c r="T144" s="53">
        <v>0</v>
      </c>
      <c r="U144" s="53">
        <v>0</v>
      </c>
      <c r="V144" s="53">
        <v>0</v>
      </c>
      <c r="W144" s="53">
        <v>0</v>
      </c>
    </row>
    <row r="145" spans="1:23" s="14" customFormat="1" ht="18" customHeight="1">
      <c r="A145" s="60" t="s">
        <v>189</v>
      </c>
      <c r="B145" s="53">
        <v>0</v>
      </c>
      <c r="C145" s="53">
        <v>0</v>
      </c>
      <c r="D145" s="53">
        <v>0</v>
      </c>
      <c r="E145" s="53">
        <v>0</v>
      </c>
      <c r="F145" s="53">
        <v>0</v>
      </c>
      <c r="G145" s="53">
        <v>0</v>
      </c>
      <c r="H145" s="53">
        <v>0</v>
      </c>
      <c r="I145" s="53">
        <v>0</v>
      </c>
      <c r="J145" s="53">
        <v>0</v>
      </c>
      <c r="K145" s="53">
        <v>0</v>
      </c>
      <c r="L145" s="53">
        <v>0</v>
      </c>
      <c r="M145" s="53">
        <v>0</v>
      </c>
      <c r="N145" s="53">
        <v>0</v>
      </c>
      <c r="O145" s="53">
        <v>0</v>
      </c>
      <c r="P145" s="53">
        <v>0</v>
      </c>
      <c r="Q145" s="53">
        <v>0</v>
      </c>
      <c r="R145" s="53">
        <v>0</v>
      </c>
      <c r="S145" s="53">
        <v>0</v>
      </c>
      <c r="T145" s="53">
        <v>0</v>
      </c>
      <c r="U145" s="53">
        <v>0</v>
      </c>
      <c r="V145" s="53">
        <v>0</v>
      </c>
      <c r="W145" s="53">
        <v>0</v>
      </c>
    </row>
    <row r="146" spans="1:23" s="14" customFormat="1" ht="18" customHeight="1">
      <c r="A146" s="33" t="s">
        <v>295</v>
      </c>
      <c r="B146" s="22">
        <v>0</v>
      </c>
      <c r="C146" s="22">
        <v>0</v>
      </c>
      <c r="D146" s="22">
        <v>0</v>
      </c>
      <c r="E146" s="22">
        <v>0</v>
      </c>
      <c r="F146" s="22">
        <v>0</v>
      </c>
      <c r="G146" s="22">
        <v>0</v>
      </c>
      <c r="H146" s="22">
        <v>0</v>
      </c>
      <c r="I146" s="22">
        <v>0</v>
      </c>
      <c r="J146" s="22">
        <v>0</v>
      </c>
      <c r="K146" s="22">
        <v>0</v>
      </c>
      <c r="L146" s="22">
        <v>0</v>
      </c>
      <c r="M146" s="22">
        <v>0</v>
      </c>
      <c r="N146" s="22">
        <v>0</v>
      </c>
      <c r="O146" s="22">
        <v>0</v>
      </c>
      <c r="P146" s="22">
        <v>0</v>
      </c>
      <c r="Q146" s="22">
        <v>0</v>
      </c>
      <c r="R146" s="22">
        <v>0</v>
      </c>
      <c r="S146" s="22">
        <v>0</v>
      </c>
      <c r="T146" s="22">
        <v>0</v>
      </c>
      <c r="U146" s="22">
        <v>0</v>
      </c>
      <c r="V146" s="22">
        <v>0</v>
      </c>
      <c r="W146" s="22">
        <v>0</v>
      </c>
    </row>
    <row r="147" spans="1:23" s="14" customFormat="1" ht="18" customHeight="1">
      <c r="A147" s="60" t="s">
        <v>190</v>
      </c>
      <c r="B147" s="53">
        <v>0</v>
      </c>
      <c r="C147" s="53">
        <v>0</v>
      </c>
      <c r="D147" s="53">
        <v>0</v>
      </c>
      <c r="E147" s="53">
        <v>4629</v>
      </c>
      <c r="F147" s="53">
        <v>57499</v>
      </c>
      <c r="G147" s="53">
        <v>7708</v>
      </c>
      <c r="H147" s="53">
        <v>0</v>
      </c>
      <c r="I147" s="53">
        <v>0</v>
      </c>
      <c r="J147" s="53">
        <v>0</v>
      </c>
      <c r="K147" s="53">
        <v>0</v>
      </c>
      <c r="L147" s="53">
        <v>0</v>
      </c>
      <c r="M147" s="53">
        <v>0</v>
      </c>
      <c r="N147" s="53">
        <v>0</v>
      </c>
      <c r="O147" s="53">
        <v>0</v>
      </c>
      <c r="P147" s="53">
        <v>0</v>
      </c>
      <c r="Q147" s="53">
        <v>0</v>
      </c>
      <c r="R147" s="53">
        <v>0</v>
      </c>
      <c r="S147" s="53">
        <v>0</v>
      </c>
      <c r="T147" s="53">
        <v>0</v>
      </c>
      <c r="U147" s="53">
        <v>0</v>
      </c>
      <c r="V147" s="53">
        <v>0</v>
      </c>
      <c r="W147" s="53">
        <v>0</v>
      </c>
    </row>
    <row r="148" spans="1:23" s="14" customFormat="1" ht="18" customHeight="1">
      <c r="A148" s="33" t="s">
        <v>191</v>
      </c>
      <c r="B148" s="22">
        <v>0</v>
      </c>
      <c r="C148" s="22">
        <v>52847</v>
      </c>
      <c r="D148" s="22">
        <v>179733</v>
      </c>
      <c r="E148" s="22">
        <v>141921</v>
      </c>
      <c r="F148" s="22">
        <v>86637</v>
      </c>
      <c r="G148" s="22">
        <v>44579</v>
      </c>
      <c r="H148" s="22">
        <v>9430.1050615016466</v>
      </c>
      <c r="I148" s="22">
        <v>0</v>
      </c>
      <c r="J148" s="22">
        <v>0</v>
      </c>
      <c r="K148" s="22">
        <v>0</v>
      </c>
      <c r="L148" s="22">
        <v>0</v>
      </c>
      <c r="M148" s="22">
        <v>0</v>
      </c>
      <c r="N148" s="22">
        <v>0</v>
      </c>
      <c r="O148" s="22">
        <v>0</v>
      </c>
      <c r="P148" s="22">
        <v>0</v>
      </c>
      <c r="Q148" s="22">
        <v>0</v>
      </c>
      <c r="R148" s="22">
        <v>0</v>
      </c>
      <c r="S148" s="22">
        <v>0</v>
      </c>
      <c r="T148" s="22">
        <v>0</v>
      </c>
      <c r="U148" s="22">
        <v>0</v>
      </c>
      <c r="V148" s="22">
        <v>0</v>
      </c>
      <c r="W148" s="22">
        <v>0</v>
      </c>
    </row>
    <row r="149" spans="1:23" s="14" customFormat="1" ht="18" customHeight="1">
      <c r="A149" s="33" t="s">
        <v>192</v>
      </c>
      <c r="B149" s="22">
        <v>52744</v>
      </c>
      <c r="C149" s="22">
        <v>87125</v>
      </c>
      <c r="D149" s="22">
        <v>117038</v>
      </c>
      <c r="E149" s="22">
        <v>118667</v>
      </c>
      <c r="F149" s="22">
        <v>384866</v>
      </c>
      <c r="G149" s="22">
        <v>69155</v>
      </c>
      <c r="H149" s="22">
        <v>38682.967049886589</v>
      </c>
      <c r="I149" s="22">
        <v>21384.37667684006</v>
      </c>
      <c r="J149" s="22">
        <v>19147.559065199075</v>
      </c>
      <c r="K149" s="22">
        <v>18306.760251734537</v>
      </c>
      <c r="L149" s="22">
        <v>15448.887590952463</v>
      </c>
      <c r="M149" s="22">
        <v>8217.3417253364132</v>
      </c>
      <c r="N149" s="22">
        <v>16439</v>
      </c>
      <c r="O149" s="22">
        <v>12654</v>
      </c>
      <c r="P149" s="22">
        <v>4498</v>
      </c>
      <c r="Q149" s="22">
        <v>3909</v>
      </c>
      <c r="R149" s="22">
        <v>2332.7827346373606</v>
      </c>
      <c r="S149" s="22">
        <v>907.79842479030071</v>
      </c>
      <c r="T149" s="22">
        <v>647.09830498674364</v>
      </c>
      <c r="U149" s="22">
        <v>925</v>
      </c>
      <c r="V149" s="22">
        <v>374</v>
      </c>
      <c r="W149" s="22">
        <v>2404</v>
      </c>
    </row>
    <row r="150" spans="1:23" s="14" customFormat="1" ht="18" customHeight="1">
      <c r="A150" s="60" t="s">
        <v>193</v>
      </c>
      <c r="B150" s="53">
        <v>181321</v>
      </c>
      <c r="C150" s="53">
        <v>293292</v>
      </c>
      <c r="D150" s="53">
        <v>417663</v>
      </c>
      <c r="E150" s="53">
        <v>0</v>
      </c>
      <c r="F150" s="53">
        <v>0</v>
      </c>
      <c r="G150" s="53">
        <v>0</v>
      </c>
      <c r="H150" s="53">
        <v>0</v>
      </c>
      <c r="I150" s="53">
        <v>0</v>
      </c>
      <c r="J150" s="53">
        <v>0</v>
      </c>
      <c r="K150" s="53">
        <v>0</v>
      </c>
      <c r="L150" s="53">
        <v>0</v>
      </c>
      <c r="M150" s="53">
        <v>0</v>
      </c>
      <c r="N150" s="53">
        <v>0</v>
      </c>
      <c r="O150" s="53">
        <v>0</v>
      </c>
      <c r="P150" s="53">
        <v>0</v>
      </c>
      <c r="Q150" s="53">
        <v>0</v>
      </c>
      <c r="R150" s="53">
        <v>0</v>
      </c>
      <c r="S150" s="53">
        <v>0</v>
      </c>
      <c r="T150" s="53">
        <v>0</v>
      </c>
      <c r="U150" s="53">
        <v>0</v>
      </c>
      <c r="V150" s="53">
        <v>0</v>
      </c>
      <c r="W150" s="53">
        <v>0</v>
      </c>
    </row>
    <row r="151" spans="1:23" s="14" customFormat="1" ht="18" customHeight="1">
      <c r="A151" s="33" t="s">
        <v>87</v>
      </c>
      <c r="B151" s="22">
        <v>0</v>
      </c>
      <c r="C151" s="22">
        <v>0</v>
      </c>
      <c r="D151" s="22">
        <v>0</v>
      </c>
      <c r="E151" s="22">
        <v>504202</v>
      </c>
      <c r="F151" s="22">
        <v>729144</v>
      </c>
      <c r="G151" s="22">
        <v>393182</v>
      </c>
      <c r="H151" s="22">
        <v>173459.27539977944</v>
      </c>
      <c r="I151" s="22">
        <v>77380.842369970909</v>
      </c>
      <c r="J151" s="22">
        <v>62838.809380193743</v>
      </c>
      <c r="K151" s="22">
        <v>63890.218485270918</v>
      </c>
      <c r="L151" s="22">
        <v>65402.700503635097</v>
      </c>
      <c r="M151" s="22">
        <v>42952.659953942115</v>
      </c>
      <c r="N151" s="22">
        <v>108850</v>
      </c>
      <c r="O151" s="22">
        <v>84856</v>
      </c>
      <c r="P151" s="22">
        <v>78702</v>
      </c>
      <c r="Q151" s="22">
        <v>65032</v>
      </c>
      <c r="R151" s="22">
        <v>40165.833250580501</v>
      </c>
      <c r="S151" s="22">
        <v>25254.83845346608</v>
      </c>
      <c r="T151" s="22">
        <v>48736.815055772866</v>
      </c>
      <c r="U151" s="22">
        <v>40710</v>
      </c>
      <c r="V151" s="22">
        <v>46654</v>
      </c>
      <c r="W151" s="22">
        <v>38794</v>
      </c>
    </row>
    <row r="152" spans="1:23" s="14" customFormat="1" ht="18" customHeight="1">
      <c r="A152" s="33" t="s">
        <v>194</v>
      </c>
      <c r="B152" s="22">
        <v>0</v>
      </c>
      <c r="C152" s="22">
        <v>0</v>
      </c>
      <c r="D152" s="22">
        <v>0</v>
      </c>
      <c r="E152" s="22">
        <v>84333</v>
      </c>
      <c r="F152" s="22">
        <v>108382</v>
      </c>
      <c r="G152" s="22">
        <v>167348</v>
      </c>
      <c r="H152" s="22">
        <v>89644.167959528626</v>
      </c>
      <c r="I152" s="22">
        <v>69303.812353355301</v>
      </c>
      <c r="J152" s="22">
        <v>30572.168878639448</v>
      </c>
      <c r="K152" s="22">
        <v>31024.814455844255</v>
      </c>
      <c r="L152" s="22">
        <v>39159.441012362389</v>
      </c>
      <c r="M152" s="22">
        <v>14720.523631731425</v>
      </c>
      <c r="N152" s="22">
        <v>44278</v>
      </c>
      <c r="O152" s="22">
        <v>233765</v>
      </c>
      <c r="P152" s="22">
        <v>241607</v>
      </c>
      <c r="Q152" s="22">
        <v>198245</v>
      </c>
      <c r="R152" s="22">
        <v>182931.99020829852</v>
      </c>
      <c r="S152" s="22">
        <v>121569.76420489409</v>
      </c>
      <c r="T152" s="22">
        <v>138747.90583760288</v>
      </c>
      <c r="U152" s="22">
        <v>203639</v>
      </c>
      <c r="V152" s="22">
        <v>280287</v>
      </c>
      <c r="W152" s="22">
        <v>163243</v>
      </c>
    </row>
    <row r="153" spans="1:23" s="14" customFormat="1" ht="18" customHeight="1"/>
    <row r="154" spans="1:23" s="14" customFormat="1" ht="18" customHeight="1">
      <c r="A154" s="33" t="s">
        <v>1</v>
      </c>
      <c r="B154" s="22">
        <f t="shared" ref="B154:U154" si="4">SUM(B83:B153)</f>
        <v>136025688</v>
      </c>
      <c r="C154" s="22">
        <f t="shared" si="4"/>
        <v>147035929</v>
      </c>
      <c r="D154" s="22">
        <f t="shared" si="4"/>
        <v>152082063</v>
      </c>
      <c r="E154" s="22">
        <f t="shared" si="4"/>
        <v>155344676</v>
      </c>
      <c r="F154" s="22">
        <f t="shared" si="4"/>
        <v>155041358</v>
      </c>
      <c r="G154" s="22">
        <f t="shared" si="4"/>
        <v>139081239</v>
      </c>
      <c r="H154" s="22">
        <f t="shared" si="4"/>
        <v>108177008.99999997</v>
      </c>
      <c r="I154" s="22">
        <f t="shared" si="4"/>
        <v>109791886.00000004</v>
      </c>
      <c r="J154" s="22">
        <f t="shared" si="4"/>
        <v>111178911.99999996</v>
      </c>
      <c r="K154" s="22">
        <f t="shared" si="4"/>
        <v>117170210.00000001</v>
      </c>
      <c r="L154" s="22">
        <f t="shared" si="4"/>
        <v>118309887</v>
      </c>
      <c r="M154" s="22">
        <f t="shared" si="4"/>
        <v>101174124.49801368</v>
      </c>
      <c r="N154" s="22">
        <f t="shared" si="4"/>
        <v>125715185</v>
      </c>
      <c r="O154" s="22">
        <f t="shared" si="4"/>
        <v>131943005</v>
      </c>
      <c r="P154" s="22">
        <f t="shared" si="4"/>
        <v>130925874</v>
      </c>
      <c r="Q154" s="22">
        <f t="shared" si="4"/>
        <v>91527685</v>
      </c>
      <c r="R154" s="22">
        <f t="shared" si="4"/>
        <v>97166720.874432459</v>
      </c>
      <c r="S154" s="22">
        <f t="shared" si="4"/>
        <v>104761124.5206172</v>
      </c>
      <c r="T154" s="22">
        <f t="shared" si="4"/>
        <v>115032945.99999996</v>
      </c>
      <c r="U154" s="22">
        <f t="shared" si="4"/>
        <v>128794388</v>
      </c>
      <c r="V154" s="22">
        <f t="shared" ref="V154:W154" si="5">SUM(V83:V153)</f>
        <v>138621827</v>
      </c>
      <c r="W154" s="22">
        <f t="shared" si="5"/>
        <v>151489705</v>
      </c>
    </row>
    <row r="155" spans="1:23" s="14" customFormat="1" ht="18" customHeight="1"/>
    <row r="156" spans="1:23" s="14" customFormat="1" ht="18" customHeight="1">
      <c r="A156" s="55" t="s">
        <v>273</v>
      </c>
      <c r="B156" s="15"/>
      <c r="C156" s="15"/>
      <c r="D156" s="15"/>
      <c r="E156" s="15"/>
      <c r="F156" s="15"/>
      <c r="G156" s="15"/>
      <c r="H156" s="15"/>
      <c r="I156" s="15"/>
      <c r="J156" s="15"/>
      <c r="K156" s="15"/>
      <c r="L156" s="15"/>
      <c r="M156" s="15"/>
      <c r="N156" s="15"/>
      <c r="O156" s="15"/>
      <c r="P156" s="15"/>
      <c r="Q156" s="15"/>
      <c r="R156" s="15"/>
      <c r="S156" s="15"/>
      <c r="T156" s="15"/>
      <c r="U156" s="15"/>
    </row>
    <row r="157" spans="1:23" s="14" customFormat="1" ht="18" customHeight="1">
      <c r="A157" s="25"/>
    </row>
    <row r="158" spans="1:23" s="14" customFormat="1" ht="18" customHeight="1">
      <c r="A158" s="14" t="s">
        <v>265</v>
      </c>
    </row>
    <row r="159" spans="1:23" s="14" customFormat="1" ht="18" customHeight="1">
      <c r="A159" s="31" t="s">
        <v>264</v>
      </c>
    </row>
    <row r="160" spans="1:23"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9" customFormat="1" ht="18" customHeight="1"/>
    <row r="231" s="9" customFormat="1" ht="18" customHeight="1"/>
    <row r="232" s="9" customFormat="1" ht="18" customHeight="1"/>
    <row r="233" s="9" customFormat="1" ht="18" customHeight="1"/>
    <row r="234" s="4" customFormat="1" ht="18" customHeight="1"/>
    <row r="235" s="4" customFormat="1" ht="18" customHeight="1"/>
    <row r="236" s="4" customFormat="1" ht="18" customHeight="1"/>
    <row r="237" s="4" customFormat="1" ht="18" customHeight="1"/>
    <row r="238" s="4" customFormat="1" ht="18" customHeight="1"/>
    <row r="239" s="4" customFormat="1"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5">
    <mergeCell ref="J81:J82"/>
    <mergeCell ref="K81:K82"/>
    <mergeCell ref="L81:L82"/>
    <mergeCell ref="M81:M82"/>
    <mergeCell ref="V81:V82"/>
    <mergeCell ref="T81:T82"/>
    <mergeCell ref="U81:U82"/>
    <mergeCell ref="R81:R82"/>
    <mergeCell ref="S81:S82"/>
    <mergeCell ref="W81:W82"/>
    <mergeCell ref="A5:A6"/>
    <mergeCell ref="N81:N82"/>
    <mergeCell ref="O81:O82"/>
    <mergeCell ref="G81:G82"/>
    <mergeCell ref="B81:B82"/>
    <mergeCell ref="C81:C82"/>
    <mergeCell ref="D81:D82"/>
    <mergeCell ref="E81:E82"/>
    <mergeCell ref="B5:M5"/>
    <mergeCell ref="N5:N6"/>
    <mergeCell ref="F81:F82"/>
    <mergeCell ref="P81:P82"/>
    <mergeCell ref="Q81:Q82"/>
    <mergeCell ref="H81:H82"/>
    <mergeCell ref="I81:I82"/>
  </mergeCells>
  <hyperlinks>
    <hyperlink ref="A159" r:id="rId1"/>
  </hyperlinks>
  <pageMargins left="0.7" right="0.7" top="0.75" bottom="0.75" header="0.3" footer="0.3"/>
  <ignoredErrors>
    <ignoredError sqref="B154:W15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showGridLines="0"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0</v>
      </c>
      <c r="B1" s="12"/>
      <c r="C1" s="12"/>
      <c r="D1" s="12"/>
      <c r="E1" s="12"/>
      <c r="F1" s="12"/>
      <c r="G1" s="12"/>
      <c r="H1" s="12"/>
      <c r="I1" s="12"/>
      <c r="J1" s="12"/>
      <c r="K1" s="12"/>
      <c r="L1" s="12"/>
      <c r="M1" s="12"/>
      <c r="N1" s="12"/>
      <c r="O1" s="11"/>
      <c r="P1" s="11"/>
      <c r="Q1" s="11"/>
      <c r="R1" s="11"/>
      <c r="S1" s="11"/>
      <c r="T1" s="11"/>
      <c r="U1" s="11"/>
      <c r="V1" s="12"/>
      <c r="W1" s="12"/>
    </row>
    <row r="2" spans="1:23" ht="21.95" customHeight="1">
      <c r="A2" s="12" t="s">
        <v>305</v>
      </c>
      <c r="B2" s="12"/>
      <c r="C2" s="12"/>
      <c r="D2" s="12"/>
      <c r="E2" s="12"/>
      <c r="F2" s="12"/>
      <c r="G2" s="12"/>
      <c r="H2" s="12"/>
      <c r="I2" s="12"/>
      <c r="J2" s="12"/>
      <c r="K2" s="12"/>
      <c r="L2" s="12"/>
      <c r="M2" s="12"/>
      <c r="N2" s="12"/>
      <c r="O2" s="11"/>
      <c r="P2" s="11"/>
      <c r="Q2" s="11"/>
      <c r="R2" s="11"/>
      <c r="S2" s="11"/>
      <c r="T2" s="11"/>
      <c r="U2" s="11"/>
      <c r="V2" s="12"/>
      <c r="W2" s="12"/>
    </row>
    <row r="3" spans="1:23" ht="18" customHeight="1">
      <c r="A3" s="5"/>
      <c r="B3" s="6"/>
      <c r="C3" s="7"/>
      <c r="D3" s="7"/>
      <c r="E3" s="7"/>
      <c r="F3" s="7"/>
      <c r="G3" s="7"/>
      <c r="H3" s="7"/>
      <c r="I3" s="7"/>
      <c r="J3" s="7"/>
      <c r="K3" s="7"/>
      <c r="L3" s="7"/>
      <c r="M3" s="7"/>
      <c r="N3" s="8"/>
    </row>
    <row r="4" spans="1:23" s="13" customFormat="1" ht="18" customHeight="1">
      <c r="A4" s="16"/>
      <c r="B4" s="17"/>
      <c r="C4" s="2"/>
      <c r="D4" s="2"/>
      <c r="E4" s="2"/>
      <c r="F4" s="2"/>
      <c r="G4" s="2"/>
      <c r="H4" s="2"/>
      <c r="I4" s="2"/>
    </row>
    <row r="5" spans="1:23" s="14" customFormat="1" ht="18" customHeight="1">
      <c r="A5" s="69" t="s">
        <v>16</v>
      </c>
      <c r="B5" s="71" t="s">
        <v>303</v>
      </c>
      <c r="C5" s="72"/>
      <c r="D5" s="72"/>
      <c r="E5" s="72"/>
      <c r="F5" s="72"/>
      <c r="G5" s="72"/>
      <c r="H5" s="72"/>
      <c r="I5" s="72"/>
      <c r="J5" s="72"/>
      <c r="K5" s="72"/>
      <c r="L5" s="72"/>
      <c r="M5" s="73"/>
      <c r="N5" s="74" t="s">
        <v>263</v>
      </c>
    </row>
    <row r="6" spans="1:23" s="14" customFormat="1" ht="18" customHeight="1">
      <c r="A6" s="70"/>
      <c r="B6" s="49" t="s">
        <v>251</v>
      </c>
      <c r="C6" s="49" t="s">
        <v>252</v>
      </c>
      <c r="D6" s="49" t="s">
        <v>253</v>
      </c>
      <c r="E6" s="49" t="s">
        <v>254</v>
      </c>
      <c r="F6" s="49" t="s">
        <v>255</v>
      </c>
      <c r="G6" s="49" t="s">
        <v>256</v>
      </c>
      <c r="H6" s="49" t="s">
        <v>257</v>
      </c>
      <c r="I6" s="49" t="s">
        <v>258</v>
      </c>
      <c r="J6" s="49" t="s">
        <v>259</v>
      </c>
      <c r="K6" s="49" t="s">
        <v>260</v>
      </c>
      <c r="L6" s="49" t="s">
        <v>261</v>
      </c>
      <c r="M6" s="49" t="s">
        <v>262</v>
      </c>
      <c r="N6" s="75"/>
    </row>
    <row r="7" spans="1:23" s="14" customFormat="1" ht="18" customHeight="1">
      <c r="A7" s="33" t="s">
        <v>2</v>
      </c>
      <c r="B7" s="77">
        <v>178779</v>
      </c>
      <c r="C7" s="22"/>
      <c r="D7" s="22"/>
      <c r="E7" s="22"/>
      <c r="F7" s="22"/>
      <c r="G7" s="22"/>
      <c r="H7" s="22"/>
      <c r="I7" s="22"/>
      <c r="J7" s="22"/>
      <c r="K7" s="22"/>
      <c r="L7" s="22"/>
      <c r="M7" s="22"/>
      <c r="N7" s="43">
        <f t="shared" ref="N7:N30" si="0">SUM(B7:M7)</f>
        <v>178779</v>
      </c>
    </row>
    <row r="8" spans="1:23" s="14" customFormat="1" ht="18" customHeight="1">
      <c r="A8" s="33" t="s">
        <v>3</v>
      </c>
      <c r="B8" s="77">
        <v>101522</v>
      </c>
      <c r="C8" s="22"/>
      <c r="D8" s="22"/>
      <c r="E8" s="22"/>
      <c r="F8" s="22"/>
      <c r="G8" s="22"/>
      <c r="H8" s="22"/>
      <c r="I8" s="22"/>
      <c r="J8" s="22"/>
      <c r="K8" s="22"/>
      <c r="L8" s="22"/>
      <c r="M8" s="22"/>
      <c r="N8" s="43">
        <f t="shared" si="0"/>
        <v>101522</v>
      </c>
    </row>
    <row r="9" spans="1:23" s="14" customFormat="1" ht="18" customHeight="1">
      <c r="A9" s="33" t="s">
        <v>298</v>
      </c>
      <c r="B9" s="77">
        <v>71654</v>
      </c>
      <c r="C9" s="22"/>
      <c r="D9" s="22"/>
      <c r="E9" s="22"/>
      <c r="F9" s="22"/>
      <c r="G9" s="22"/>
      <c r="H9" s="22"/>
      <c r="I9" s="22"/>
      <c r="J9" s="22"/>
      <c r="K9" s="22"/>
      <c r="L9" s="22"/>
      <c r="M9" s="22"/>
      <c r="N9" s="43">
        <f t="shared" si="0"/>
        <v>71654</v>
      </c>
    </row>
    <row r="10" spans="1:23" s="14" customFormat="1" ht="18" customHeight="1">
      <c r="A10" s="33" t="s">
        <v>4</v>
      </c>
      <c r="B10" s="64">
        <v>6</v>
      </c>
      <c r="C10" s="22"/>
      <c r="D10" s="22"/>
      <c r="E10" s="22"/>
      <c r="F10" s="22"/>
      <c r="G10" s="22"/>
      <c r="H10" s="22"/>
      <c r="I10" s="22"/>
      <c r="J10" s="22"/>
      <c r="K10" s="22"/>
      <c r="L10" s="22"/>
      <c r="M10" s="22"/>
      <c r="N10" s="43">
        <f t="shared" si="0"/>
        <v>6</v>
      </c>
    </row>
    <row r="11" spans="1:23" s="14" customFormat="1" ht="18" customHeight="1">
      <c r="A11" s="33" t="s">
        <v>17</v>
      </c>
      <c r="B11" s="22">
        <v>220691</v>
      </c>
      <c r="C11" s="22"/>
      <c r="D11" s="22"/>
      <c r="E11" s="22"/>
      <c r="F11" s="22"/>
      <c r="G11" s="22"/>
      <c r="H11" s="22"/>
      <c r="I11" s="22"/>
      <c r="J11" s="22"/>
      <c r="K11" s="22"/>
      <c r="L11" s="22"/>
      <c r="M11" s="22"/>
      <c r="N11" s="43">
        <f t="shared" si="0"/>
        <v>220691</v>
      </c>
    </row>
    <row r="12" spans="1:23" s="14" customFormat="1" ht="18" customHeight="1">
      <c r="A12" s="33" t="s">
        <v>18</v>
      </c>
      <c r="B12" s="22">
        <v>106799</v>
      </c>
      <c r="C12" s="22"/>
      <c r="D12" s="22"/>
      <c r="E12" s="22"/>
      <c r="F12" s="22"/>
      <c r="G12" s="22"/>
      <c r="H12" s="22"/>
      <c r="I12" s="22"/>
      <c r="J12" s="22"/>
      <c r="K12" s="22"/>
      <c r="L12" s="22"/>
      <c r="M12" s="22"/>
      <c r="N12" s="43">
        <f t="shared" si="0"/>
        <v>106799</v>
      </c>
    </row>
    <row r="13" spans="1:23" s="14" customFormat="1" ht="18" customHeight="1">
      <c r="A13" s="33" t="s">
        <v>6</v>
      </c>
      <c r="B13" s="22">
        <v>108787</v>
      </c>
      <c r="C13" s="22"/>
      <c r="D13" s="22"/>
      <c r="E13" s="22"/>
      <c r="F13" s="22"/>
      <c r="G13" s="22"/>
      <c r="H13" s="22"/>
      <c r="I13" s="22"/>
      <c r="J13" s="22"/>
      <c r="K13" s="22"/>
      <c r="L13" s="22"/>
      <c r="M13" s="22"/>
      <c r="N13" s="43">
        <f t="shared" si="0"/>
        <v>108787</v>
      </c>
    </row>
    <row r="14" spans="1:23" s="14" customFormat="1" ht="18" customHeight="1">
      <c r="A14" s="33" t="s">
        <v>19</v>
      </c>
      <c r="B14" s="22">
        <v>27245</v>
      </c>
      <c r="C14" s="22"/>
      <c r="D14" s="22"/>
      <c r="E14" s="22"/>
      <c r="F14" s="22"/>
      <c r="G14" s="22"/>
      <c r="H14" s="22"/>
      <c r="I14" s="22"/>
      <c r="J14" s="22"/>
      <c r="K14" s="22"/>
      <c r="L14" s="22"/>
      <c r="M14" s="22"/>
      <c r="N14" s="43">
        <f t="shared" si="0"/>
        <v>27245</v>
      </c>
    </row>
    <row r="15" spans="1:23" s="14" customFormat="1" ht="18" customHeight="1">
      <c r="A15" s="33" t="s">
        <v>7</v>
      </c>
      <c r="B15" s="22">
        <v>158904</v>
      </c>
      <c r="C15" s="22"/>
      <c r="D15" s="22"/>
      <c r="E15" s="22"/>
      <c r="F15" s="22"/>
      <c r="G15" s="22"/>
      <c r="H15" s="22"/>
      <c r="I15" s="22"/>
      <c r="J15" s="22"/>
      <c r="K15" s="22"/>
      <c r="L15" s="22"/>
      <c r="M15" s="22"/>
      <c r="N15" s="43">
        <f t="shared" si="0"/>
        <v>158904</v>
      </c>
    </row>
    <row r="16" spans="1:23" s="14" customFormat="1" ht="18" customHeight="1">
      <c r="A16" s="33" t="s">
        <v>8</v>
      </c>
      <c r="B16" s="22">
        <v>82515</v>
      </c>
      <c r="C16" s="22"/>
      <c r="D16" s="22"/>
      <c r="E16" s="22"/>
      <c r="F16" s="22"/>
      <c r="G16" s="22"/>
      <c r="H16" s="22"/>
      <c r="I16" s="22"/>
      <c r="J16" s="22"/>
      <c r="K16" s="22"/>
      <c r="L16" s="22"/>
      <c r="M16" s="22"/>
      <c r="N16" s="43">
        <f t="shared" si="0"/>
        <v>82515</v>
      </c>
    </row>
    <row r="17" spans="1:14" s="14" customFormat="1" ht="18" customHeight="1">
      <c r="A17" s="33" t="s">
        <v>20</v>
      </c>
      <c r="B17" s="22">
        <v>94978</v>
      </c>
      <c r="C17" s="22"/>
      <c r="D17" s="22"/>
      <c r="E17" s="22"/>
      <c r="F17" s="22"/>
      <c r="G17" s="22"/>
      <c r="H17" s="22"/>
      <c r="I17" s="22"/>
      <c r="J17" s="22"/>
      <c r="K17" s="22"/>
      <c r="L17" s="22"/>
      <c r="M17" s="22"/>
      <c r="N17" s="43">
        <f t="shared" si="0"/>
        <v>94978</v>
      </c>
    </row>
    <row r="18" spans="1:14" s="14" customFormat="1" ht="18" customHeight="1">
      <c r="A18" s="33" t="s">
        <v>21</v>
      </c>
      <c r="B18" s="22">
        <v>64766</v>
      </c>
      <c r="C18" s="22"/>
      <c r="D18" s="22"/>
      <c r="E18" s="22"/>
      <c r="F18" s="22"/>
      <c r="G18" s="22"/>
      <c r="H18" s="22"/>
      <c r="I18" s="22"/>
      <c r="J18" s="22"/>
      <c r="K18" s="22"/>
      <c r="L18" s="22"/>
      <c r="M18" s="22"/>
      <c r="N18" s="43">
        <f t="shared" si="0"/>
        <v>64766</v>
      </c>
    </row>
    <row r="19" spans="1:14" s="14" customFormat="1" ht="18" customHeight="1">
      <c r="A19" s="33" t="s">
        <v>22</v>
      </c>
      <c r="B19" s="22">
        <v>109050</v>
      </c>
      <c r="C19" s="22"/>
      <c r="D19" s="22"/>
      <c r="E19" s="22"/>
      <c r="F19" s="22"/>
      <c r="G19" s="22"/>
      <c r="H19" s="22"/>
      <c r="I19" s="22"/>
      <c r="J19" s="22"/>
      <c r="K19" s="22"/>
      <c r="L19" s="22"/>
      <c r="M19" s="22"/>
      <c r="N19" s="43">
        <f t="shared" si="0"/>
        <v>109050</v>
      </c>
    </row>
    <row r="20" spans="1:14" s="14" customFormat="1" ht="18" customHeight="1">
      <c r="A20" s="33" t="s">
        <v>9</v>
      </c>
      <c r="B20" s="22">
        <v>71002</v>
      </c>
      <c r="C20" s="22"/>
      <c r="D20" s="22"/>
      <c r="E20" s="22"/>
      <c r="F20" s="22"/>
      <c r="G20" s="22"/>
      <c r="H20" s="22"/>
      <c r="I20" s="22"/>
      <c r="J20" s="22"/>
      <c r="K20" s="22"/>
      <c r="L20" s="22"/>
      <c r="M20" s="22"/>
      <c r="N20" s="43">
        <f t="shared" si="0"/>
        <v>71002</v>
      </c>
    </row>
    <row r="21" spans="1:14" s="14" customFormat="1" ht="18" customHeight="1">
      <c r="A21" s="33" t="s">
        <v>10</v>
      </c>
      <c r="B21" s="22">
        <v>353291</v>
      </c>
      <c r="C21" s="22"/>
      <c r="D21" s="22"/>
      <c r="E21" s="22"/>
      <c r="F21" s="22"/>
      <c r="G21" s="22"/>
      <c r="H21" s="22"/>
      <c r="I21" s="22"/>
      <c r="J21" s="22"/>
      <c r="K21" s="22"/>
      <c r="L21" s="22"/>
      <c r="M21" s="22"/>
      <c r="N21" s="43">
        <f t="shared" si="0"/>
        <v>353291</v>
      </c>
    </row>
    <row r="22" spans="1:14" s="14" customFormat="1" ht="18" customHeight="1">
      <c r="A22" s="33" t="s">
        <v>23</v>
      </c>
      <c r="B22" s="22">
        <v>521742</v>
      </c>
      <c r="C22" s="22"/>
      <c r="D22" s="22"/>
      <c r="E22" s="22"/>
      <c r="F22" s="22"/>
      <c r="G22" s="22"/>
      <c r="H22" s="22"/>
      <c r="I22" s="22"/>
      <c r="J22" s="22"/>
      <c r="K22" s="22"/>
      <c r="L22" s="22"/>
      <c r="M22" s="22"/>
      <c r="N22" s="43">
        <f t="shared" si="0"/>
        <v>521742</v>
      </c>
    </row>
    <row r="23" spans="1:14" s="14" customFormat="1" ht="18" customHeight="1">
      <c r="A23" s="33" t="s">
        <v>11</v>
      </c>
      <c r="B23" s="22">
        <v>111274</v>
      </c>
      <c r="C23" s="22"/>
      <c r="D23" s="22"/>
      <c r="E23" s="22"/>
      <c r="F23" s="22"/>
      <c r="G23" s="22"/>
      <c r="H23" s="22"/>
      <c r="I23" s="22"/>
      <c r="J23" s="22"/>
      <c r="K23" s="22"/>
      <c r="L23" s="22"/>
      <c r="M23" s="22"/>
      <c r="N23" s="43">
        <f t="shared" si="0"/>
        <v>111274</v>
      </c>
    </row>
    <row r="24" spans="1:14" s="14" customFormat="1" ht="18" customHeight="1">
      <c r="A24" s="33" t="s">
        <v>12</v>
      </c>
      <c r="B24" s="22">
        <v>174896</v>
      </c>
      <c r="C24" s="22"/>
      <c r="D24" s="22"/>
      <c r="E24" s="22"/>
      <c r="F24" s="22"/>
      <c r="G24" s="22"/>
      <c r="H24" s="22"/>
      <c r="I24" s="22"/>
      <c r="J24" s="22"/>
      <c r="K24" s="22"/>
      <c r="L24" s="22"/>
      <c r="M24" s="22"/>
      <c r="N24" s="43">
        <f t="shared" si="0"/>
        <v>174896</v>
      </c>
    </row>
    <row r="25" spans="1:14" s="14" customFormat="1" ht="18" customHeight="1">
      <c r="A25" s="33" t="s">
        <v>13</v>
      </c>
      <c r="B25" s="22">
        <v>22285</v>
      </c>
      <c r="C25" s="22"/>
      <c r="D25" s="22"/>
      <c r="E25" s="22"/>
      <c r="F25" s="22"/>
      <c r="G25" s="22"/>
      <c r="H25" s="22"/>
      <c r="I25" s="22"/>
      <c r="J25" s="22"/>
      <c r="K25" s="22"/>
      <c r="L25" s="22"/>
      <c r="M25" s="22"/>
      <c r="N25" s="43">
        <f t="shared" si="0"/>
        <v>22285</v>
      </c>
    </row>
    <row r="26" spans="1:14" s="14" customFormat="1" ht="18" customHeight="1">
      <c r="A26" s="33" t="s">
        <v>14</v>
      </c>
      <c r="B26" s="22">
        <v>142259</v>
      </c>
      <c r="C26" s="22"/>
      <c r="D26" s="22"/>
      <c r="E26" s="22"/>
      <c r="F26" s="22"/>
      <c r="G26" s="22"/>
      <c r="H26" s="22"/>
      <c r="I26" s="22"/>
      <c r="J26" s="22"/>
      <c r="K26" s="22"/>
      <c r="L26" s="22"/>
      <c r="M26" s="22"/>
      <c r="N26" s="43">
        <f t="shared" si="0"/>
        <v>142259</v>
      </c>
    </row>
    <row r="27" spans="1:14" s="14" customFormat="1" ht="18" customHeight="1">
      <c r="A27" s="33" t="s">
        <v>247</v>
      </c>
      <c r="B27" s="22">
        <v>3247</v>
      </c>
      <c r="C27" s="22"/>
      <c r="D27" s="22"/>
      <c r="E27" s="22"/>
      <c r="F27" s="22"/>
      <c r="G27" s="22"/>
      <c r="H27" s="22"/>
      <c r="I27" s="22"/>
      <c r="J27" s="22"/>
      <c r="K27" s="22"/>
      <c r="L27" s="22"/>
      <c r="M27" s="22"/>
      <c r="N27" s="43">
        <f t="shared" si="0"/>
        <v>3247</v>
      </c>
    </row>
    <row r="28" spans="1:14" s="14" customFormat="1" ht="18" customHeight="1">
      <c r="A28" s="33" t="s">
        <v>248</v>
      </c>
      <c r="B28" s="22">
        <v>4626</v>
      </c>
      <c r="C28" s="22"/>
      <c r="D28" s="22"/>
      <c r="E28" s="22"/>
      <c r="F28" s="22"/>
      <c r="G28" s="22"/>
      <c r="H28" s="22"/>
      <c r="I28" s="22"/>
      <c r="J28" s="22"/>
      <c r="K28" s="22"/>
      <c r="L28" s="22"/>
      <c r="M28" s="22"/>
      <c r="N28" s="43">
        <f t="shared" si="0"/>
        <v>4626</v>
      </c>
    </row>
    <row r="29" spans="1:14" s="14" customFormat="1" ht="18" customHeight="1">
      <c r="A29" s="39" t="s">
        <v>25</v>
      </c>
      <c r="B29" s="40"/>
      <c r="C29" s="40"/>
      <c r="D29" s="40"/>
      <c r="E29" s="40"/>
      <c r="F29" s="40"/>
      <c r="G29" s="40"/>
      <c r="H29" s="40"/>
      <c r="I29" s="40"/>
      <c r="J29" s="40"/>
      <c r="K29" s="40"/>
      <c r="L29" s="40"/>
      <c r="M29" s="40"/>
      <c r="N29" s="47">
        <f t="shared" si="0"/>
        <v>0</v>
      </c>
    </row>
    <row r="30" spans="1:14" s="14" customFormat="1" ht="18" customHeight="1">
      <c r="A30" s="33" t="s">
        <v>1</v>
      </c>
      <c r="B30" s="21">
        <f t="shared" ref="B30:M30" si="1">SUM(B7:B29)</f>
        <v>2730318</v>
      </c>
      <c r="C30" s="21">
        <f t="shared" si="1"/>
        <v>0</v>
      </c>
      <c r="D30" s="21">
        <f t="shared" si="1"/>
        <v>0</v>
      </c>
      <c r="E30" s="21">
        <f t="shared" si="1"/>
        <v>0</v>
      </c>
      <c r="F30" s="21">
        <f t="shared" si="1"/>
        <v>0</v>
      </c>
      <c r="G30" s="21">
        <f t="shared" si="1"/>
        <v>0</v>
      </c>
      <c r="H30" s="21">
        <f t="shared" si="1"/>
        <v>0</v>
      </c>
      <c r="I30" s="21">
        <f t="shared" si="1"/>
        <v>0</v>
      </c>
      <c r="J30" s="21">
        <f t="shared" si="1"/>
        <v>0</v>
      </c>
      <c r="K30" s="21">
        <f t="shared" si="1"/>
        <v>0</v>
      </c>
      <c r="L30" s="21">
        <f t="shared" si="1"/>
        <v>0</v>
      </c>
      <c r="M30" s="21">
        <f t="shared" si="1"/>
        <v>0</v>
      </c>
      <c r="N30" s="48">
        <f t="shared" si="0"/>
        <v>2730318</v>
      </c>
    </row>
    <row r="31" spans="1:14" s="14" customFormat="1" ht="18" customHeight="1">
      <c r="A31" s="14" t="s">
        <v>297</v>
      </c>
      <c r="E31" s="62" t="s">
        <v>296</v>
      </c>
      <c r="F31" s="63"/>
      <c r="G31" s="63"/>
      <c r="H31" s="63"/>
      <c r="J31" s="78" t="s">
        <v>306</v>
      </c>
      <c r="K31" s="79"/>
      <c r="L31" s="79"/>
      <c r="M31" s="79"/>
      <c r="N31" s="80"/>
    </row>
    <row r="32" spans="1:14" s="14" customFormat="1" ht="18" customHeight="1">
      <c r="A32" s="9"/>
    </row>
    <row r="33" spans="1:23" s="14" customFormat="1" ht="18" customHeight="1">
      <c r="A33" s="23" t="s">
        <v>15</v>
      </c>
      <c r="B33" s="68">
        <v>1996</v>
      </c>
      <c r="C33" s="68">
        <v>1997</v>
      </c>
      <c r="D33" s="68">
        <v>1998</v>
      </c>
      <c r="E33" s="68">
        <v>1999</v>
      </c>
      <c r="F33" s="68">
        <v>2000</v>
      </c>
      <c r="G33" s="68">
        <v>2001</v>
      </c>
      <c r="H33" s="68">
        <v>2002</v>
      </c>
      <c r="I33" s="68">
        <v>2003</v>
      </c>
      <c r="J33" s="68">
        <v>2004</v>
      </c>
      <c r="K33" s="68">
        <v>2005</v>
      </c>
      <c r="L33" s="68">
        <v>2006</v>
      </c>
      <c r="M33" s="68">
        <v>2007</v>
      </c>
      <c r="N33" s="68">
        <v>2008</v>
      </c>
      <c r="O33" s="68">
        <v>2009</v>
      </c>
      <c r="P33" s="68">
        <v>2010</v>
      </c>
      <c r="Q33" s="68">
        <v>2011</v>
      </c>
      <c r="R33" s="68">
        <v>2012</v>
      </c>
      <c r="S33" s="68">
        <v>2013</v>
      </c>
      <c r="T33" s="68">
        <v>2014</v>
      </c>
      <c r="U33" s="68">
        <v>2015</v>
      </c>
      <c r="V33" s="68">
        <v>2016</v>
      </c>
      <c r="W33" s="68">
        <v>2017</v>
      </c>
    </row>
    <row r="34" spans="1:23" s="14" customFormat="1" ht="18" customHeight="1">
      <c r="A34" s="24" t="s">
        <v>16</v>
      </c>
      <c r="B34" s="68"/>
      <c r="C34" s="68"/>
      <c r="D34" s="68"/>
      <c r="E34" s="68"/>
      <c r="F34" s="68"/>
      <c r="G34" s="68"/>
      <c r="H34" s="68"/>
      <c r="I34" s="68"/>
      <c r="J34" s="68"/>
      <c r="K34" s="68"/>
      <c r="L34" s="68"/>
      <c r="M34" s="68"/>
      <c r="N34" s="68"/>
      <c r="O34" s="68"/>
      <c r="P34" s="68"/>
      <c r="Q34" s="68"/>
      <c r="R34" s="68"/>
      <c r="S34" s="68"/>
      <c r="T34" s="68"/>
      <c r="U34" s="68"/>
      <c r="V34" s="68"/>
      <c r="W34" s="68"/>
    </row>
    <row r="35" spans="1:23" s="14" customFormat="1" ht="18" customHeight="1">
      <c r="A35" s="33" t="s">
        <v>2</v>
      </c>
      <c r="B35" s="22">
        <v>3965212</v>
      </c>
      <c r="C35" s="22">
        <v>4265155</v>
      </c>
      <c r="D35" s="22">
        <v>4553396</v>
      </c>
      <c r="E35" s="22">
        <v>4653444</v>
      </c>
      <c r="F35" s="22">
        <v>4679088</v>
      </c>
      <c r="G35" s="22">
        <v>4434821</v>
      </c>
      <c r="H35" s="22">
        <v>3554346</v>
      </c>
      <c r="I35" s="22">
        <v>3422891.094781002</v>
      </c>
      <c r="J35" s="22">
        <v>3687304.8219508724</v>
      </c>
      <c r="K35" s="22">
        <v>4308164.1994897015</v>
      </c>
      <c r="L35" s="22">
        <v>4776669</v>
      </c>
      <c r="M35" s="22">
        <v>5422591</v>
      </c>
      <c r="N35" s="22">
        <v>5343185</v>
      </c>
      <c r="O35" s="22">
        <v>5186641.6687736604</v>
      </c>
      <c r="P35" s="22">
        <v>5185697</v>
      </c>
      <c r="Q35" s="22">
        <v>5194542</v>
      </c>
      <c r="R35" s="22">
        <v>5589612</v>
      </c>
      <c r="S35" s="22">
        <v>5182586</v>
      </c>
      <c r="T35" s="22">
        <v>4922479.4463773798</v>
      </c>
      <c r="U35" s="22">
        <v>5346508</v>
      </c>
      <c r="V35" s="22">
        <v>7170759</v>
      </c>
      <c r="W35" s="22">
        <v>7048873</v>
      </c>
    </row>
    <row r="36" spans="1:23" s="14" customFormat="1" ht="18" customHeight="1">
      <c r="A36" s="33" t="s">
        <v>3</v>
      </c>
      <c r="B36" s="22">
        <v>2463277</v>
      </c>
      <c r="C36" s="22">
        <v>2802661</v>
      </c>
      <c r="D36" s="22">
        <v>3183620</v>
      </c>
      <c r="E36" s="22">
        <v>3413963</v>
      </c>
      <c r="F36" s="22">
        <v>3378266</v>
      </c>
      <c r="G36" s="22">
        <v>3198614</v>
      </c>
      <c r="H36" s="22">
        <v>2662729</v>
      </c>
      <c r="I36" s="22">
        <v>2511703.200981617</v>
      </c>
      <c r="J36" s="22">
        <v>2636229.279062313</v>
      </c>
      <c r="K36" s="22">
        <v>2821775.0595343695</v>
      </c>
      <c r="L36" s="22">
        <v>2849867</v>
      </c>
      <c r="M36" s="22">
        <v>2999368</v>
      </c>
      <c r="N36" s="22">
        <v>2798623</v>
      </c>
      <c r="O36" s="22">
        <v>2849609.3097684253</v>
      </c>
      <c r="P36" s="22">
        <v>3080369</v>
      </c>
      <c r="Q36" s="22">
        <v>3089100</v>
      </c>
      <c r="R36" s="22">
        <v>3081122</v>
      </c>
      <c r="S36" s="22">
        <v>2760231</v>
      </c>
      <c r="T36" s="22">
        <v>2483112.6160973255</v>
      </c>
      <c r="U36" s="22">
        <v>3163356</v>
      </c>
      <c r="V36" s="22">
        <v>4336899</v>
      </c>
      <c r="W36" s="22">
        <v>4285023</v>
      </c>
    </row>
    <row r="37" spans="1:23" s="14" customFormat="1" ht="18" customHeight="1">
      <c r="A37" s="33" t="s">
        <v>298</v>
      </c>
      <c r="B37" s="22">
        <v>1401889</v>
      </c>
      <c r="C37" s="22">
        <v>1624883</v>
      </c>
      <c r="D37" s="22">
        <v>1906824</v>
      </c>
      <c r="E37" s="22">
        <v>2017859</v>
      </c>
      <c r="F37" s="22">
        <v>2013423</v>
      </c>
      <c r="G37" s="22">
        <v>1937617</v>
      </c>
      <c r="H37" s="22">
        <v>1540628</v>
      </c>
      <c r="I37" s="22">
        <v>1400993.1216210886</v>
      </c>
      <c r="J37" s="22">
        <v>1577343.2709019093</v>
      </c>
      <c r="K37" s="22">
        <v>1537339.4075497785</v>
      </c>
      <c r="L37" s="22">
        <v>1540487</v>
      </c>
      <c r="M37" s="22">
        <v>1660777</v>
      </c>
      <c r="N37" s="22">
        <v>1768767</v>
      </c>
      <c r="O37" s="22">
        <v>1772127.4028755538</v>
      </c>
      <c r="P37" s="22">
        <v>1807592</v>
      </c>
      <c r="Q37" s="22">
        <v>1571126</v>
      </c>
      <c r="R37" s="22">
        <v>1876608</v>
      </c>
      <c r="S37" s="22">
        <v>1756745</v>
      </c>
      <c r="T37" s="22">
        <v>1483847.9644968244</v>
      </c>
      <c r="U37" s="22">
        <v>1771853</v>
      </c>
      <c r="V37" s="22">
        <v>2455791</v>
      </c>
      <c r="W37" s="22">
        <v>2657553</v>
      </c>
    </row>
    <row r="38" spans="1:23" s="14" customFormat="1" ht="18" customHeight="1">
      <c r="A38" s="33" t="s">
        <v>4</v>
      </c>
      <c r="B38" s="22">
        <v>588322</v>
      </c>
      <c r="C38" s="22">
        <v>636771</v>
      </c>
      <c r="D38" s="22">
        <v>727947</v>
      </c>
      <c r="E38" s="22">
        <v>775340</v>
      </c>
      <c r="F38" s="22">
        <v>791850</v>
      </c>
      <c r="G38" s="22">
        <v>757781</v>
      </c>
      <c r="H38" s="22">
        <v>569968</v>
      </c>
      <c r="I38" s="22">
        <v>610725.53195132653</v>
      </c>
      <c r="J38" s="22">
        <v>627777.7334545271</v>
      </c>
      <c r="K38" s="22">
        <v>578787.55111967481</v>
      </c>
      <c r="L38" s="22">
        <v>663047</v>
      </c>
      <c r="M38" s="22">
        <v>711243</v>
      </c>
      <c r="N38" s="22">
        <v>781153</v>
      </c>
      <c r="O38" s="22">
        <v>575213.13635118806</v>
      </c>
      <c r="P38" s="22">
        <v>568856</v>
      </c>
      <c r="Q38" s="22">
        <v>518215</v>
      </c>
      <c r="R38" s="22">
        <v>510023</v>
      </c>
      <c r="S38" s="22">
        <v>452382</v>
      </c>
      <c r="T38" s="22">
        <v>343253.15120144526</v>
      </c>
      <c r="U38" s="22">
        <v>484373</v>
      </c>
      <c r="V38" s="22">
        <v>527137</v>
      </c>
      <c r="W38" s="22">
        <v>413741</v>
      </c>
    </row>
    <row r="39" spans="1:23" s="14" customFormat="1" ht="18" customHeight="1">
      <c r="A39" s="33" t="s">
        <v>17</v>
      </c>
      <c r="B39" s="22">
        <v>1493306</v>
      </c>
      <c r="C39" s="22">
        <v>1618506</v>
      </c>
      <c r="D39" s="22">
        <v>1870800</v>
      </c>
      <c r="E39" s="22">
        <v>1975554</v>
      </c>
      <c r="F39" s="22">
        <v>1991412</v>
      </c>
      <c r="G39" s="22">
        <v>1843541</v>
      </c>
      <c r="H39" s="22">
        <v>1329620</v>
      </c>
      <c r="I39" s="22">
        <v>1026431.1398447817</v>
      </c>
      <c r="J39" s="22">
        <v>1004271.7385907809</v>
      </c>
      <c r="K39" s="22">
        <v>1134905.5763532324</v>
      </c>
      <c r="L39" s="22">
        <v>1295712</v>
      </c>
      <c r="M39" s="22">
        <v>1489520</v>
      </c>
      <c r="N39" s="22">
        <v>1545504</v>
      </c>
      <c r="O39" s="22">
        <v>1527066.2888602498</v>
      </c>
      <c r="P39" s="22">
        <v>1630581</v>
      </c>
      <c r="Q39" s="22">
        <v>1571429</v>
      </c>
      <c r="R39" s="22">
        <v>1507554</v>
      </c>
      <c r="S39" s="22">
        <v>1639662</v>
      </c>
      <c r="T39" s="22">
        <v>1516902.8236092171</v>
      </c>
      <c r="U39" s="22">
        <v>1822326</v>
      </c>
      <c r="V39" s="22">
        <v>2048533</v>
      </c>
      <c r="W39" s="22">
        <v>2115528</v>
      </c>
    </row>
    <row r="40" spans="1:23" s="14" customFormat="1" ht="18" customHeight="1">
      <c r="A40" s="33" t="s">
        <v>18</v>
      </c>
      <c r="B40" s="22">
        <v>1264702</v>
      </c>
      <c r="C40" s="22">
        <v>1365953</v>
      </c>
      <c r="D40" s="22">
        <v>1605523</v>
      </c>
      <c r="E40" s="22">
        <v>1714625</v>
      </c>
      <c r="F40" s="22">
        <v>1710687</v>
      </c>
      <c r="G40" s="22">
        <v>1565085</v>
      </c>
      <c r="H40" s="22">
        <v>1099459</v>
      </c>
      <c r="I40" s="22">
        <v>879644.02220641985</v>
      </c>
      <c r="J40" s="22">
        <v>847572.44751757535</v>
      </c>
      <c r="K40" s="22">
        <v>988078.94064231857</v>
      </c>
      <c r="L40" s="22">
        <v>1057858</v>
      </c>
      <c r="M40" s="22">
        <v>1251555</v>
      </c>
      <c r="N40" s="22">
        <v>1302706</v>
      </c>
      <c r="O40" s="22">
        <v>1255565.0733769634</v>
      </c>
      <c r="P40" s="22">
        <v>1333516</v>
      </c>
      <c r="Q40" s="22">
        <v>1346287</v>
      </c>
      <c r="R40" s="22">
        <v>1422227</v>
      </c>
      <c r="S40" s="22">
        <v>1523010</v>
      </c>
      <c r="T40" s="22">
        <v>1460602.3219961631</v>
      </c>
      <c r="U40" s="22">
        <v>1616501</v>
      </c>
      <c r="V40" s="22">
        <v>1838927</v>
      </c>
      <c r="W40" s="22">
        <v>1918759</v>
      </c>
    </row>
    <row r="41" spans="1:23" s="14" customFormat="1" ht="18" customHeight="1">
      <c r="A41" s="33" t="s">
        <v>6</v>
      </c>
      <c r="B41" s="22">
        <v>1171296</v>
      </c>
      <c r="C41" s="22">
        <v>1296721</v>
      </c>
      <c r="D41" s="22">
        <v>1442506</v>
      </c>
      <c r="E41" s="22">
        <v>1539807</v>
      </c>
      <c r="F41" s="22">
        <v>1496292</v>
      </c>
      <c r="G41" s="22">
        <v>1358055</v>
      </c>
      <c r="H41" s="22">
        <v>911356</v>
      </c>
      <c r="I41" s="22">
        <v>947425.13862841635</v>
      </c>
      <c r="J41" s="22">
        <v>1028023.6377106343</v>
      </c>
      <c r="K41" s="22">
        <v>1072481.4689697998</v>
      </c>
      <c r="L41" s="22">
        <v>1154896</v>
      </c>
      <c r="M41" s="22">
        <v>1299167</v>
      </c>
      <c r="N41" s="22">
        <v>1340972</v>
      </c>
      <c r="O41" s="22">
        <v>1279354.1824023358</v>
      </c>
      <c r="P41" s="22">
        <v>1339343</v>
      </c>
      <c r="Q41" s="22">
        <v>1182126</v>
      </c>
      <c r="R41" s="22">
        <v>1273687</v>
      </c>
      <c r="S41" s="22">
        <v>1160476</v>
      </c>
      <c r="T41" s="22">
        <v>1178143.6736981478</v>
      </c>
      <c r="U41" s="22">
        <v>1343269</v>
      </c>
      <c r="V41" s="22">
        <v>1446419</v>
      </c>
      <c r="W41" s="22">
        <v>1612137</v>
      </c>
    </row>
    <row r="42" spans="1:23" s="14" customFormat="1" ht="18" customHeight="1">
      <c r="A42" s="33" t="s">
        <v>19</v>
      </c>
      <c r="B42" s="22">
        <v>598457</v>
      </c>
      <c r="C42" s="22">
        <v>665300</v>
      </c>
      <c r="D42" s="22">
        <v>732512</v>
      </c>
      <c r="E42" s="22">
        <v>759675</v>
      </c>
      <c r="F42" s="22">
        <v>748978</v>
      </c>
      <c r="G42" s="22">
        <v>700668</v>
      </c>
      <c r="H42" s="22">
        <v>496874</v>
      </c>
      <c r="I42" s="22">
        <v>315998.4086114011</v>
      </c>
      <c r="J42" s="22">
        <v>306497.81033375143</v>
      </c>
      <c r="K42" s="22">
        <v>373870.6565087951</v>
      </c>
      <c r="L42" s="22">
        <v>469086</v>
      </c>
      <c r="M42" s="22">
        <v>533621</v>
      </c>
      <c r="N42" s="22">
        <v>555578</v>
      </c>
      <c r="O42" s="22">
        <v>550062.25896898913</v>
      </c>
      <c r="P42" s="22">
        <v>556516</v>
      </c>
      <c r="Q42" s="22">
        <v>518390</v>
      </c>
      <c r="R42" s="22">
        <v>500786</v>
      </c>
      <c r="S42" s="22">
        <v>452571</v>
      </c>
      <c r="T42" s="22">
        <v>351236.71164016635</v>
      </c>
      <c r="U42" s="22">
        <v>563685</v>
      </c>
      <c r="V42" s="22">
        <v>548712</v>
      </c>
      <c r="W42" s="22">
        <v>545330</v>
      </c>
    </row>
    <row r="43" spans="1:23" s="14" customFormat="1" ht="18" customHeight="1">
      <c r="A43" s="33" t="s">
        <v>7</v>
      </c>
      <c r="B43" s="22">
        <v>2216532</v>
      </c>
      <c r="C43" s="22">
        <v>2446334</v>
      </c>
      <c r="D43" s="22">
        <v>2666322</v>
      </c>
      <c r="E43" s="22">
        <v>2701130</v>
      </c>
      <c r="F43" s="22">
        <v>2703179</v>
      </c>
      <c r="G43" s="22">
        <v>2494072</v>
      </c>
      <c r="H43" s="22">
        <v>1888163</v>
      </c>
      <c r="I43" s="22">
        <v>1489655.0854105586</v>
      </c>
      <c r="J43" s="22">
        <v>1512988.9019630961</v>
      </c>
      <c r="K43" s="22">
        <v>1638135.8865463897</v>
      </c>
      <c r="L43" s="22">
        <v>1897140</v>
      </c>
      <c r="M43" s="22">
        <v>2236551</v>
      </c>
      <c r="N43" s="22">
        <v>2372876</v>
      </c>
      <c r="O43" s="22">
        <v>2354915.8424909385</v>
      </c>
      <c r="P43" s="22">
        <v>2430806</v>
      </c>
      <c r="Q43" s="22">
        <v>2324792</v>
      </c>
      <c r="R43" s="22">
        <v>2441291</v>
      </c>
      <c r="S43" s="22">
        <v>2196472</v>
      </c>
      <c r="T43" s="22">
        <v>1926220.7171917241</v>
      </c>
      <c r="U43" s="22">
        <v>2417958</v>
      </c>
      <c r="V43" s="22">
        <v>2824387</v>
      </c>
      <c r="W43" s="22">
        <v>2810929</v>
      </c>
    </row>
    <row r="44" spans="1:23" s="14" customFormat="1" ht="18" customHeight="1">
      <c r="A44" s="33" t="s">
        <v>8</v>
      </c>
      <c r="B44" s="22">
        <v>1770432</v>
      </c>
      <c r="C44" s="22">
        <v>1880522</v>
      </c>
      <c r="D44" s="22">
        <v>2062354</v>
      </c>
      <c r="E44" s="22">
        <v>2024647</v>
      </c>
      <c r="F44" s="22">
        <v>2061919</v>
      </c>
      <c r="G44" s="22">
        <v>1909596</v>
      </c>
      <c r="H44" s="22">
        <v>1353871</v>
      </c>
      <c r="I44" s="22">
        <v>890267.31828339887</v>
      </c>
      <c r="J44" s="22">
        <v>849097.53933740675</v>
      </c>
      <c r="K44" s="22">
        <v>997328.62071836251</v>
      </c>
      <c r="L44" s="22">
        <v>1270129</v>
      </c>
      <c r="M44" s="22">
        <v>1536452</v>
      </c>
      <c r="N44" s="22">
        <v>1643160</v>
      </c>
      <c r="O44" s="22">
        <v>1495616.5596173983</v>
      </c>
      <c r="P44" s="22">
        <v>1548728</v>
      </c>
      <c r="Q44" s="22">
        <v>1458671</v>
      </c>
      <c r="R44" s="22">
        <v>1472146</v>
      </c>
      <c r="S44" s="22">
        <v>1382534</v>
      </c>
      <c r="T44" s="22">
        <v>1192176.8171570017</v>
      </c>
      <c r="U44" s="22">
        <v>1455372</v>
      </c>
      <c r="V44" s="22">
        <v>1502204</v>
      </c>
      <c r="W44" s="22">
        <v>1561218</v>
      </c>
    </row>
    <row r="45" spans="1:23" s="14" customFormat="1" ht="18" customHeight="1">
      <c r="A45" s="33" t="s">
        <v>20</v>
      </c>
      <c r="B45" s="22">
        <v>1936833</v>
      </c>
      <c r="C45" s="22">
        <v>2214200</v>
      </c>
      <c r="D45" s="22">
        <v>2468230</v>
      </c>
      <c r="E45" s="22">
        <v>2508135</v>
      </c>
      <c r="F45" s="22">
        <v>2505966</v>
      </c>
      <c r="G45" s="22">
        <v>2293766</v>
      </c>
      <c r="H45" s="22">
        <v>1462452</v>
      </c>
      <c r="I45" s="22">
        <v>941143.12398048723</v>
      </c>
      <c r="J45" s="22">
        <v>961609.28548431082</v>
      </c>
      <c r="K45" s="22">
        <v>1113791.5714977153</v>
      </c>
      <c r="L45" s="22">
        <v>1445129</v>
      </c>
      <c r="M45" s="22">
        <v>1871184</v>
      </c>
      <c r="N45" s="22">
        <v>1969582</v>
      </c>
      <c r="O45" s="22">
        <v>1860826.2973660894</v>
      </c>
      <c r="P45" s="22">
        <v>1931754</v>
      </c>
      <c r="Q45" s="22">
        <v>1833782</v>
      </c>
      <c r="R45" s="22">
        <v>1955052</v>
      </c>
      <c r="S45" s="22">
        <v>1799415</v>
      </c>
      <c r="T45" s="22">
        <v>1593613.2979346043</v>
      </c>
      <c r="U45" s="22">
        <v>1921761</v>
      </c>
      <c r="V45" s="22">
        <v>1620941</v>
      </c>
      <c r="W45" s="22">
        <v>1668542</v>
      </c>
    </row>
    <row r="46" spans="1:23" s="14" customFormat="1" ht="18" customHeight="1">
      <c r="A46" s="33" t="s">
        <v>21</v>
      </c>
      <c r="B46" s="22">
        <v>2291352</v>
      </c>
      <c r="C46" s="22">
        <v>2244617</v>
      </c>
      <c r="D46" s="22">
        <v>2295607</v>
      </c>
      <c r="E46" s="22">
        <v>2254759</v>
      </c>
      <c r="F46" s="22">
        <v>2143525</v>
      </c>
      <c r="G46" s="22">
        <v>1889618</v>
      </c>
      <c r="H46" s="22">
        <v>1320257</v>
      </c>
      <c r="I46" s="22">
        <v>913554.68859053252</v>
      </c>
      <c r="J46" s="22">
        <v>1061508.528780265</v>
      </c>
      <c r="K46" s="22">
        <v>1235546.9311755402</v>
      </c>
      <c r="L46" s="22">
        <v>1684376</v>
      </c>
      <c r="M46" s="22">
        <v>1913566</v>
      </c>
      <c r="N46" s="22">
        <v>1893595</v>
      </c>
      <c r="O46" s="22">
        <v>1784607.6924043496</v>
      </c>
      <c r="P46" s="22">
        <v>1768552</v>
      </c>
      <c r="Q46" s="22">
        <v>1659652</v>
      </c>
      <c r="R46" s="22">
        <v>1537734</v>
      </c>
      <c r="S46" s="22">
        <v>1278432</v>
      </c>
      <c r="T46" s="22">
        <v>708422.42285359954</v>
      </c>
      <c r="U46" s="22">
        <v>1228120</v>
      </c>
      <c r="V46" s="22">
        <v>1216558</v>
      </c>
      <c r="W46" s="22">
        <v>1187689</v>
      </c>
    </row>
    <row r="47" spans="1:23" s="14" customFormat="1" ht="18" customHeight="1">
      <c r="A47" s="33" t="s">
        <v>22</v>
      </c>
      <c r="B47" s="22">
        <v>1698955</v>
      </c>
      <c r="C47" s="22">
        <v>1878396</v>
      </c>
      <c r="D47" s="22">
        <v>2098093</v>
      </c>
      <c r="E47" s="22">
        <v>2209722</v>
      </c>
      <c r="F47" s="22">
        <v>2240695</v>
      </c>
      <c r="G47" s="22">
        <v>2062217</v>
      </c>
      <c r="H47" s="22">
        <v>1544294</v>
      </c>
      <c r="I47" s="22">
        <v>1179301.8688744903</v>
      </c>
      <c r="J47" s="22">
        <v>1226119.792188012</v>
      </c>
      <c r="K47" s="22">
        <v>1398862.7317039494</v>
      </c>
      <c r="L47" s="22">
        <v>1682692</v>
      </c>
      <c r="M47" s="22">
        <v>2069366</v>
      </c>
      <c r="N47" s="22">
        <v>2389197</v>
      </c>
      <c r="O47" s="22">
        <v>2221531.485807491</v>
      </c>
      <c r="P47" s="22">
        <v>2412170</v>
      </c>
      <c r="Q47" s="22">
        <v>2368688</v>
      </c>
      <c r="R47" s="22">
        <v>2480170</v>
      </c>
      <c r="S47" s="22">
        <v>2359661</v>
      </c>
      <c r="T47" s="22">
        <v>1917765.5640076916</v>
      </c>
      <c r="U47" s="22">
        <v>2233812</v>
      </c>
      <c r="V47" s="22">
        <v>2002034</v>
      </c>
      <c r="W47" s="22">
        <v>2022269</v>
      </c>
    </row>
    <row r="48" spans="1:23" s="14" customFormat="1" ht="18" customHeight="1">
      <c r="A48" s="33" t="s">
        <v>9</v>
      </c>
      <c r="B48" s="22">
        <v>903284</v>
      </c>
      <c r="C48" s="22">
        <v>980779</v>
      </c>
      <c r="D48" s="22">
        <v>1033839</v>
      </c>
      <c r="E48" s="22">
        <v>1044065</v>
      </c>
      <c r="F48" s="22">
        <v>1040057</v>
      </c>
      <c r="G48" s="22">
        <v>947473</v>
      </c>
      <c r="H48" s="22">
        <v>687066</v>
      </c>
      <c r="I48" s="22">
        <v>481751.9517145172</v>
      </c>
      <c r="J48" s="22">
        <v>521322.51085984654</v>
      </c>
      <c r="K48" s="22">
        <v>664848.30337936385</v>
      </c>
      <c r="L48" s="22">
        <v>923328</v>
      </c>
      <c r="M48" s="22">
        <v>1088778</v>
      </c>
      <c r="N48" s="22">
        <v>1188939</v>
      </c>
      <c r="O48" s="22">
        <v>1139319.1936186065</v>
      </c>
      <c r="P48" s="22">
        <v>1182314</v>
      </c>
      <c r="Q48" s="22">
        <v>1168544</v>
      </c>
      <c r="R48" s="22">
        <v>1092100</v>
      </c>
      <c r="S48" s="22">
        <v>1070343</v>
      </c>
      <c r="T48" s="22">
        <v>691595.61523267638</v>
      </c>
      <c r="U48" s="22">
        <v>902244</v>
      </c>
      <c r="V48" s="22">
        <v>1166861</v>
      </c>
      <c r="W48" s="22">
        <v>1178601</v>
      </c>
    </row>
    <row r="49" spans="1:23" s="14" customFormat="1" ht="18" customHeight="1">
      <c r="A49" s="33" t="s">
        <v>10</v>
      </c>
      <c r="B49" s="22">
        <v>5626838</v>
      </c>
      <c r="C49" s="22">
        <v>5877742</v>
      </c>
      <c r="D49" s="22">
        <v>6326540</v>
      </c>
      <c r="E49" s="22">
        <v>6270963</v>
      </c>
      <c r="F49" s="22">
        <v>6033341</v>
      </c>
      <c r="G49" s="22">
        <v>5337695</v>
      </c>
      <c r="H49" s="22">
        <v>4103840</v>
      </c>
      <c r="I49" s="22">
        <v>3531214.1251224307</v>
      </c>
      <c r="J49" s="22">
        <v>3834603.64996175</v>
      </c>
      <c r="K49" s="22">
        <v>4048961.3326259074</v>
      </c>
      <c r="L49" s="22">
        <v>4703880</v>
      </c>
      <c r="M49" s="22">
        <v>5317903</v>
      </c>
      <c r="N49" s="22">
        <v>5696727</v>
      </c>
      <c r="O49" s="22">
        <v>5642983.0266935155</v>
      </c>
      <c r="P49" s="22">
        <v>5917352</v>
      </c>
      <c r="Q49" s="22">
        <v>5746743</v>
      </c>
      <c r="R49" s="22">
        <v>5621738</v>
      </c>
      <c r="S49" s="22">
        <v>4863820</v>
      </c>
      <c r="T49" s="22">
        <v>4620281.9528569374</v>
      </c>
      <c r="U49" s="22">
        <v>5697999</v>
      </c>
      <c r="V49" s="22">
        <v>6037381</v>
      </c>
      <c r="W49" s="22">
        <v>5915949</v>
      </c>
    </row>
    <row r="50" spans="1:23" s="14" customFormat="1" ht="18" customHeight="1">
      <c r="A50" s="33" t="s">
        <v>23</v>
      </c>
      <c r="B50" s="22">
        <v>9824190</v>
      </c>
      <c r="C50" s="22">
        <v>10298994</v>
      </c>
      <c r="D50" s="22">
        <v>10753503</v>
      </c>
      <c r="E50" s="22">
        <v>10313033</v>
      </c>
      <c r="F50" s="22">
        <v>9642021</v>
      </c>
      <c r="G50" s="22">
        <v>8582460</v>
      </c>
      <c r="H50" s="22">
        <v>6917344</v>
      </c>
      <c r="I50" s="22">
        <v>6385525.4596651681</v>
      </c>
      <c r="J50" s="22">
        <v>6748506.0662548598</v>
      </c>
      <c r="K50" s="22">
        <v>7511122.1481629554</v>
      </c>
      <c r="L50" s="22">
        <v>8791643</v>
      </c>
      <c r="M50" s="22">
        <v>9888490</v>
      </c>
      <c r="N50" s="22">
        <v>10139045</v>
      </c>
      <c r="O50" s="22">
        <v>9190757.5725674592</v>
      </c>
      <c r="P50" s="22">
        <v>9815180</v>
      </c>
      <c r="Q50" s="22">
        <v>9995517</v>
      </c>
      <c r="R50" s="22">
        <v>9785618</v>
      </c>
      <c r="S50" s="22">
        <v>8773081</v>
      </c>
      <c r="T50" s="22">
        <v>7878243.0511369761</v>
      </c>
      <c r="U50" s="22">
        <v>8849129</v>
      </c>
      <c r="V50" s="22">
        <v>8350822</v>
      </c>
      <c r="W50" s="22">
        <v>8360412</v>
      </c>
    </row>
    <row r="51" spans="1:23" s="14" customFormat="1" ht="18" customHeight="1">
      <c r="A51" s="33" t="s">
        <v>11</v>
      </c>
      <c r="B51" s="22" t="s">
        <v>24</v>
      </c>
      <c r="C51" s="22" t="s">
        <v>24</v>
      </c>
      <c r="D51" s="22" t="s">
        <v>24</v>
      </c>
      <c r="E51" s="22" t="s">
        <v>24</v>
      </c>
      <c r="F51" s="22" t="s">
        <v>24</v>
      </c>
      <c r="G51" s="22" t="s">
        <v>24</v>
      </c>
      <c r="H51" s="22" t="s">
        <v>24</v>
      </c>
      <c r="I51" s="22" t="s">
        <v>24</v>
      </c>
      <c r="J51" s="22" t="s">
        <v>24</v>
      </c>
      <c r="K51" s="22" t="s">
        <v>24</v>
      </c>
      <c r="L51" s="22" t="s">
        <v>24</v>
      </c>
      <c r="M51" s="22" t="s">
        <v>24</v>
      </c>
      <c r="N51" s="22">
        <v>861846</v>
      </c>
      <c r="O51" s="22">
        <v>1821175.0131594846</v>
      </c>
      <c r="P51" s="22">
        <v>1878380</v>
      </c>
      <c r="Q51" s="22">
        <v>1742206</v>
      </c>
      <c r="R51" s="22">
        <v>1700991</v>
      </c>
      <c r="S51" s="22">
        <v>1523517</v>
      </c>
      <c r="T51" s="22">
        <v>1168686.8525189394</v>
      </c>
      <c r="U51" s="22">
        <v>1567524</v>
      </c>
      <c r="V51" s="22">
        <v>1410406</v>
      </c>
      <c r="W51" s="22">
        <v>1580174</v>
      </c>
    </row>
    <row r="52" spans="1:23" s="14" customFormat="1" ht="18" customHeight="1">
      <c r="A52" s="33" t="s">
        <v>12</v>
      </c>
      <c r="B52" s="22">
        <v>2686675</v>
      </c>
      <c r="C52" s="22">
        <v>2745521</v>
      </c>
      <c r="D52" s="22">
        <v>2765948</v>
      </c>
      <c r="E52" s="22">
        <v>2703174</v>
      </c>
      <c r="F52" s="22">
        <v>2621998</v>
      </c>
      <c r="G52" s="22">
        <v>2302222</v>
      </c>
      <c r="H52" s="22">
        <v>1710194</v>
      </c>
      <c r="I52" s="22">
        <v>1795313.3046694398</v>
      </c>
      <c r="J52" s="22">
        <v>1914563.6598871744</v>
      </c>
      <c r="K52" s="22">
        <v>2066857.3812669409</v>
      </c>
      <c r="L52" s="22">
        <v>2882288</v>
      </c>
      <c r="M52" s="22">
        <v>3152805</v>
      </c>
      <c r="N52" s="22">
        <v>3428444</v>
      </c>
      <c r="O52" s="22">
        <v>3299726.7447261377</v>
      </c>
      <c r="P52" s="22">
        <v>3103705</v>
      </c>
      <c r="Q52" s="22">
        <v>2895409</v>
      </c>
      <c r="R52" s="22">
        <v>2772306</v>
      </c>
      <c r="S52" s="22">
        <v>2538436</v>
      </c>
      <c r="T52" s="22">
        <v>2107381.5335037583</v>
      </c>
      <c r="U52" s="22">
        <v>2510847</v>
      </c>
      <c r="V52" s="22">
        <v>2311979</v>
      </c>
      <c r="W52" s="22">
        <v>2456007</v>
      </c>
    </row>
    <row r="53" spans="1:23" s="14" customFormat="1" ht="18" customHeight="1">
      <c r="A53" s="33" t="s">
        <v>13</v>
      </c>
      <c r="B53" s="22">
        <v>424793</v>
      </c>
      <c r="C53" s="22">
        <v>456558</v>
      </c>
      <c r="D53" s="22">
        <v>448822</v>
      </c>
      <c r="E53" s="22">
        <v>438855</v>
      </c>
      <c r="F53" s="22">
        <v>411043</v>
      </c>
      <c r="G53" s="22">
        <v>345418</v>
      </c>
      <c r="H53" s="22">
        <v>226632</v>
      </c>
      <c r="I53" s="22">
        <v>230798.79858665512</v>
      </c>
      <c r="J53" s="22">
        <v>269615.54465018545</v>
      </c>
      <c r="K53" s="22">
        <v>300104.29742906167</v>
      </c>
      <c r="L53" s="22">
        <v>496318</v>
      </c>
      <c r="M53" s="22">
        <v>523004</v>
      </c>
      <c r="N53" s="22">
        <v>537875</v>
      </c>
      <c r="O53" s="22">
        <v>537862.83303866291</v>
      </c>
      <c r="P53" s="22">
        <v>513623</v>
      </c>
      <c r="Q53" s="22">
        <v>508283</v>
      </c>
      <c r="R53" s="22">
        <v>498374</v>
      </c>
      <c r="S53" s="22">
        <v>415734</v>
      </c>
      <c r="T53" s="22">
        <v>281770.79368309578</v>
      </c>
      <c r="U53" s="22">
        <v>338353</v>
      </c>
      <c r="V53" s="22">
        <v>248674</v>
      </c>
      <c r="W53" s="22">
        <v>359548</v>
      </c>
    </row>
    <row r="54" spans="1:23" s="14" customFormat="1" ht="18" customHeight="1">
      <c r="A54" s="33" t="s">
        <v>14</v>
      </c>
      <c r="B54" s="22">
        <v>1186821</v>
      </c>
      <c r="C54" s="22">
        <v>1328335</v>
      </c>
      <c r="D54" s="22">
        <v>1423164</v>
      </c>
      <c r="E54" s="22">
        <v>1428010</v>
      </c>
      <c r="F54" s="22">
        <v>1378046</v>
      </c>
      <c r="G54" s="22">
        <v>1217226</v>
      </c>
      <c r="H54" s="22">
        <v>892663</v>
      </c>
      <c r="I54" s="22">
        <v>915976.61647626827</v>
      </c>
      <c r="J54" s="22">
        <v>1020851.78111073</v>
      </c>
      <c r="K54" s="22">
        <v>1121396.9353261441</v>
      </c>
      <c r="L54" s="22">
        <v>1620182</v>
      </c>
      <c r="M54" s="22">
        <v>1695426</v>
      </c>
      <c r="N54" s="22">
        <v>2006904</v>
      </c>
      <c r="O54" s="22">
        <v>1834723.417132501</v>
      </c>
      <c r="P54" s="22">
        <v>1835968</v>
      </c>
      <c r="Q54" s="22">
        <v>1825233</v>
      </c>
      <c r="R54" s="22">
        <v>1804090</v>
      </c>
      <c r="S54" s="22">
        <v>1528466</v>
      </c>
      <c r="T54" s="22">
        <v>1296808.6728063244</v>
      </c>
      <c r="U54" s="22">
        <v>1717925</v>
      </c>
      <c r="V54" s="22">
        <v>1883472</v>
      </c>
      <c r="W54" s="22">
        <v>2234948</v>
      </c>
    </row>
    <row r="55" spans="1:23" s="14" customFormat="1" ht="18" customHeight="1">
      <c r="A55" s="33" t="s">
        <v>247</v>
      </c>
      <c r="B55" s="22" t="s">
        <v>24</v>
      </c>
      <c r="C55" s="22" t="s">
        <v>24</v>
      </c>
      <c r="D55" s="22" t="s">
        <v>24</v>
      </c>
      <c r="E55" s="22" t="s">
        <v>24</v>
      </c>
      <c r="F55" s="22" t="s">
        <v>24</v>
      </c>
      <c r="G55" s="22" t="s">
        <v>24</v>
      </c>
      <c r="H55" s="22" t="s">
        <v>24</v>
      </c>
      <c r="I55" s="22" t="s">
        <v>24</v>
      </c>
      <c r="J55" s="22" t="s">
        <v>24</v>
      </c>
      <c r="K55" s="22" t="s">
        <v>24</v>
      </c>
      <c r="L55" s="22" t="s">
        <v>24</v>
      </c>
      <c r="M55" s="22" t="s">
        <v>24</v>
      </c>
      <c r="N55" s="22" t="s">
        <v>24</v>
      </c>
      <c r="O55" s="22" t="s">
        <v>24</v>
      </c>
      <c r="P55" s="22" t="s">
        <v>24</v>
      </c>
      <c r="Q55" s="22" t="s">
        <v>24</v>
      </c>
      <c r="R55" s="22" t="s">
        <v>24</v>
      </c>
      <c r="S55" s="22" t="s">
        <v>24</v>
      </c>
      <c r="T55" s="22">
        <v>68247</v>
      </c>
      <c r="U55" s="22">
        <v>108319</v>
      </c>
      <c r="V55" s="22">
        <v>86637</v>
      </c>
      <c r="W55" s="22">
        <v>83103</v>
      </c>
    </row>
    <row r="56" spans="1:23" s="14" customFormat="1" ht="18" customHeight="1">
      <c r="A56" s="33" t="s">
        <v>248</v>
      </c>
      <c r="B56" s="22" t="s">
        <v>24</v>
      </c>
      <c r="C56" s="22" t="s">
        <v>24</v>
      </c>
      <c r="D56" s="22" t="s">
        <v>24</v>
      </c>
      <c r="E56" s="22" t="s">
        <v>24</v>
      </c>
      <c r="F56" s="22" t="s">
        <v>24</v>
      </c>
      <c r="G56" s="22" t="s">
        <v>24</v>
      </c>
      <c r="H56" s="22" t="s">
        <v>24</v>
      </c>
      <c r="I56" s="22" t="s">
        <v>24</v>
      </c>
      <c r="J56" s="22" t="s">
        <v>24</v>
      </c>
      <c r="K56" s="22" t="s">
        <v>24</v>
      </c>
      <c r="L56" s="22" t="s">
        <v>24</v>
      </c>
      <c r="M56" s="22" t="s">
        <v>24</v>
      </c>
      <c r="N56" s="22" t="s">
        <v>24</v>
      </c>
      <c r="O56" s="22" t="s">
        <v>24</v>
      </c>
      <c r="P56" s="22" t="s">
        <v>24</v>
      </c>
      <c r="Q56" s="22" t="s">
        <v>24</v>
      </c>
      <c r="R56" s="22" t="s">
        <v>24</v>
      </c>
      <c r="S56" s="22" t="s">
        <v>24</v>
      </c>
      <c r="T56" s="22">
        <v>48717</v>
      </c>
      <c r="U56" s="22">
        <v>88482</v>
      </c>
      <c r="V56" s="22">
        <v>74173</v>
      </c>
      <c r="W56" s="22">
        <v>110063</v>
      </c>
    </row>
    <row r="57" spans="1:23" s="14" customFormat="1" ht="18" customHeight="1">
      <c r="A57" s="34" t="s">
        <v>25</v>
      </c>
      <c r="B57" s="35"/>
      <c r="C57" s="35"/>
      <c r="D57" s="35"/>
      <c r="E57" s="35"/>
      <c r="F57" s="35"/>
      <c r="G57" s="35"/>
      <c r="H57" s="35"/>
      <c r="I57" s="35"/>
      <c r="J57" s="35"/>
      <c r="K57" s="35"/>
      <c r="L57" s="35"/>
      <c r="M57" s="35">
        <v>-13691</v>
      </c>
      <c r="N57" s="35"/>
      <c r="O57" s="35"/>
      <c r="P57" s="35"/>
      <c r="Q57" s="35"/>
      <c r="R57" s="35"/>
      <c r="S57" s="35"/>
      <c r="T57" s="35"/>
      <c r="U57" s="35">
        <v>-2411</v>
      </c>
      <c r="V57" s="35">
        <v>-14486.696666666667</v>
      </c>
      <c r="W57" s="35">
        <v>-8325</v>
      </c>
    </row>
    <row r="58" spans="1:23" s="14" customFormat="1" ht="18" customHeight="1">
      <c r="A58" s="33" t="s">
        <v>1</v>
      </c>
      <c r="B58" s="21">
        <f t="shared" ref="B58:J58" si="2">SUM(B35:B57)</f>
        <v>43513166</v>
      </c>
      <c r="C58" s="21">
        <f t="shared" si="2"/>
        <v>46627948</v>
      </c>
      <c r="D58" s="21">
        <f t="shared" si="2"/>
        <v>50365550</v>
      </c>
      <c r="E58" s="21">
        <f t="shared" si="2"/>
        <v>50746760</v>
      </c>
      <c r="F58" s="21">
        <f t="shared" si="2"/>
        <v>49591786</v>
      </c>
      <c r="G58" s="21">
        <f t="shared" si="2"/>
        <v>45177945</v>
      </c>
      <c r="H58" s="21">
        <f t="shared" si="2"/>
        <v>34271756</v>
      </c>
      <c r="I58" s="21">
        <f t="shared" si="2"/>
        <v>29870314.000000004</v>
      </c>
      <c r="J58" s="21">
        <f t="shared" si="2"/>
        <v>31635808.000000004</v>
      </c>
      <c r="K58" s="21">
        <f t="shared" ref="K58:T58" si="3">SUM(K35:K57)</f>
        <v>34912358.999999993</v>
      </c>
      <c r="L58" s="21">
        <f t="shared" si="3"/>
        <v>41204727</v>
      </c>
      <c r="M58" s="21">
        <f t="shared" si="3"/>
        <v>46647676</v>
      </c>
      <c r="N58" s="21">
        <f t="shared" si="3"/>
        <v>49564678</v>
      </c>
      <c r="O58" s="21">
        <f t="shared" si="3"/>
        <v>48179685</v>
      </c>
      <c r="P58" s="21">
        <f t="shared" si="3"/>
        <v>49841002</v>
      </c>
      <c r="Q58" s="21">
        <f t="shared" si="3"/>
        <v>48518735</v>
      </c>
      <c r="R58" s="21">
        <f t="shared" si="3"/>
        <v>48923229</v>
      </c>
      <c r="S58" s="21">
        <f t="shared" si="3"/>
        <v>44657574</v>
      </c>
      <c r="T58" s="21">
        <f t="shared" si="3"/>
        <v>39239510</v>
      </c>
      <c r="U58" s="21">
        <f>SUM(U35:U57)</f>
        <v>47147305</v>
      </c>
      <c r="V58" s="21">
        <f>SUM(V35:V57)</f>
        <v>51095219.303333335</v>
      </c>
      <c r="W58" s="21">
        <f>SUM(W35:W57)</f>
        <v>52118071</v>
      </c>
    </row>
    <row r="59" spans="1:23" s="14" customFormat="1" ht="18" customHeight="1">
      <c r="A59" s="9" t="s">
        <v>249</v>
      </c>
    </row>
    <row r="60" spans="1:23" s="14" customFormat="1" ht="18" customHeight="1">
      <c r="A60" s="14" t="s">
        <v>297</v>
      </c>
      <c r="B60" s="18"/>
      <c r="C60" s="18"/>
      <c r="D60" s="18"/>
      <c r="E60" s="18"/>
      <c r="F60" s="18"/>
      <c r="G60" s="18"/>
      <c r="H60" s="18"/>
      <c r="I60" s="18"/>
      <c r="J60" s="18"/>
      <c r="K60" s="18"/>
      <c r="L60" s="18"/>
      <c r="M60" s="18"/>
      <c r="N60" s="18"/>
      <c r="O60" s="18"/>
      <c r="P60" s="18"/>
      <c r="Q60" s="18"/>
      <c r="R60" s="18"/>
      <c r="S60" s="18"/>
      <c r="T60" s="18"/>
      <c r="U60" s="18"/>
    </row>
    <row r="61" spans="1:23" s="14" customFormat="1" ht="18" customHeight="1"/>
    <row r="62" spans="1:23" s="14" customFormat="1" ht="18" customHeight="1">
      <c r="A62" s="14" t="s">
        <v>265</v>
      </c>
    </row>
    <row r="63" spans="1:23" s="14" customFormat="1" ht="18" customHeight="1">
      <c r="A63" s="31" t="s">
        <v>264</v>
      </c>
    </row>
    <row r="64" spans="1:23" s="14" customFormat="1" ht="18" customHeight="1"/>
    <row r="65" s="14" customFormat="1" ht="18" customHeight="1"/>
    <row r="66" s="14" customFormat="1" ht="18" customHeight="1"/>
    <row r="67" s="14" customFormat="1" ht="18" customHeight="1"/>
    <row r="68" s="14" customFormat="1" ht="18" customHeight="1"/>
    <row r="69" s="14" customFormat="1" ht="18" customHeight="1"/>
    <row r="70" s="14" customFormat="1" ht="18" customHeight="1"/>
    <row r="71" s="14" customFormat="1" ht="18" customHeight="1"/>
    <row r="72" s="14" customFormat="1" ht="18" customHeight="1"/>
    <row r="73" s="14" customFormat="1" ht="18" customHeight="1"/>
    <row r="74" s="14" customFormat="1" ht="18" customHeight="1"/>
    <row r="75" s="14" customFormat="1" ht="18" customHeight="1"/>
    <row r="76" s="14" customFormat="1" ht="18" customHeight="1"/>
    <row r="77" s="14" customFormat="1" ht="18" customHeight="1"/>
    <row r="78" s="14" customFormat="1" ht="18" customHeight="1"/>
    <row r="79" s="14" customFormat="1" ht="18" customHeight="1"/>
    <row r="80" s="14" customFormat="1" ht="18" customHeight="1"/>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9" customFormat="1" ht="18" customHeight="1"/>
    <row r="231" s="9" customFormat="1" ht="18" customHeight="1"/>
    <row r="232" s="9" customFormat="1" ht="18" customHeight="1"/>
    <row r="233" s="9" customFormat="1" ht="18" customHeight="1"/>
    <row r="234" s="4" customFormat="1" ht="18" customHeight="1"/>
    <row r="235" s="4" customFormat="1" ht="18" customHeight="1"/>
    <row r="236" s="4" customFormat="1" ht="18" customHeight="1"/>
    <row r="237" s="4" customFormat="1" ht="18" customHeight="1"/>
    <row r="238" s="4" customFormat="1" ht="18" customHeight="1"/>
    <row r="239" s="4" customFormat="1"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5">
    <mergeCell ref="E33:E34"/>
    <mergeCell ref="O33:O34"/>
    <mergeCell ref="P33:P34"/>
    <mergeCell ref="Q33:Q34"/>
    <mergeCell ref="V33:V34"/>
    <mergeCell ref="T33:T34"/>
    <mergeCell ref="U33:U34"/>
    <mergeCell ref="R33:R34"/>
    <mergeCell ref="S33:S34"/>
    <mergeCell ref="W33:W34"/>
    <mergeCell ref="B5:M5"/>
    <mergeCell ref="N5:N6"/>
    <mergeCell ref="F33:F34"/>
    <mergeCell ref="A5:A6"/>
    <mergeCell ref="N33:N34"/>
    <mergeCell ref="H33:H34"/>
    <mergeCell ref="I33:I34"/>
    <mergeCell ref="J33:J34"/>
    <mergeCell ref="K33:K34"/>
    <mergeCell ref="L33:L34"/>
    <mergeCell ref="M33:M34"/>
    <mergeCell ref="G33:G34"/>
    <mergeCell ref="B33:B34"/>
    <mergeCell ref="C33:C34"/>
    <mergeCell ref="D33:D34"/>
  </mergeCells>
  <hyperlinks>
    <hyperlink ref="A63" r:id="rId1"/>
  </hyperlinks>
  <pageMargins left="0.7" right="0.7" top="0.75" bottom="0.75" header="0.3" footer="0.3"/>
  <ignoredErrors>
    <ignoredError sqref="T58:W5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showGridLines="0"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215</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305</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69" t="s">
        <v>16</v>
      </c>
      <c r="B5" s="71" t="s">
        <v>303</v>
      </c>
      <c r="C5" s="72"/>
      <c r="D5" s="72"/>
      <c r="E5" s="72"/>
      <c r="F5" s="72"/>
      <c r="G5" s="72"/>
      <c r="H5" s="72"/>
      <c r="I5" s="72"/>
      <c r="J5" s="72"/>
      <c r="K5" s="72"/>
      <c r="L5" s="72"/>
      <c r="M5" s="73"/>
      <c r="N5" s="74" t="s">
        <v>263</v>
      </c>
    </row>
    <row r="6" spans="1:23" s="14" customFormat="1" ht="18" customHeight="1">
      <c r="A6" s="70"/>
      <c r="B6" s="49" t="s">
        <v>251</v>
      </c>
      <c r="C6" s="49" t="s">
        <v>252</v>
      </c>
      <c r="D6" s="49" t="s">
        <v>253</v>
      </c>
      <c r="E6" s="49" t="s">
        <v>254</v>
      </c>
      <c r="F6" s="49" t="s">
        <v>255</v>
      </c>
      <c r="G6" s="49" t="s">
        <v>256</v>
      </c>
      <c r="H6" s="49" t="s">
        <v>257</v>
      </c>
      <c r="I6" s="49" t="s">
        <v>258</v>
      </c>
      <c r="J6" s="49" t="s">
        <v>259</v>
      </c>
      <c r="K6" s="49" t="s">
        <v>260</v>
      </c>
      <c r="L6" s="49" t="s">
        <v>261</v>
      </c>
      <c r="M6" s="49" t="s">
        <v>262</v>
      </c>
      <c r="N6" s="75"/>
    </row>
    <row r="7" spans="1:23" s="14" customFormat="1" ht="18" customHeight="1">
      <c r="A7" s="19" t="s">
        <v>2</v>
      </c>
      <c r="B7" s="20">
        <v>576078</v>
      </c>
      <c r="C7" s="21"/>
      <c r="D7" s="20"/>
      <c r="E7" s="22"/>
      <c r="F7" s="22"/>
      <c r="G7" s="22"/>
      <c r="H7" s="20"/>
      <c r="I7" s="21"/>
      <c r="J7" s="20"/>
      <c r="K7" s="22"/>
      <c r="L7" s="22"/>
      <c r="M7" s="22"/>
      <c r="N7" s="43">
        <f t="shared" ref="N7:N28" si="0">SUM(B7:M7)</f>
        <v>576078</v>
      </c>
    </row>
    <row r="8" spans="1:23" s="14" customFormat="1" ht="18" customHeight="1">
      <c r="A8" s="19" t="s">
        <v>196</v>
      </c>
      <c r="B8" s="20">
        <v>12506</v>
      </c>
      <c r="C8" s="21"/>
      <c r="D8" s="20"/>
      <c r="E8" s="22"/>
      <c r="F8" s="22"/>
      <c r="G8" s="22"/>
      <c r="H8" s="20"/>
      <c r="I8" s="21"/>
      <c r="J8" s="20"/>
      <c r="K8" s="22"/>
      <c r="L8" s="22"/>
      <c r="M8" s="22"/>
      <c r="N8" s="43">
        <f t="shared" si="0"/>
        <v>12506</v>
      </c>
    </row>
    <row r="9" spans="1:23" s="14" customFormat="1" ht="18" customHeight="1">
      <c r="A9" s="19" t="s">
        <v>300</v>
      </c>
      <c r="B9" s="20">
        <v>22830</v>
      </c>
      <c r="C9" s="21"/>
      <c r="D9" s="20"/>
      <c r="E9" s="22"/>
      <c r="F9" s="22"/>
      <c r="G9" s="22"/>
      <c r="H9" s="20"/>
      <c r="I9" s="21"/>
      <c r="J9" s="20"/>
      <c r="K9" s="22"/>
      <c r="L9" s="22"/>
      <c r="M9" s="22"/>
      <c r="N9" s="43">
        <f t="shared" si="0"/>
        <v>22830</v>
      </c>
    </row>
    <row r="10" spans="1:23" s="14" customFormat="1" ht="18" customHeight="1">
      <c r="A10" s="19" t="s">
        <v>197</v>
      </c>
      <c r="B10" s="20">
        <v>167549</v>
      </c>
      <c r="C10" s="21"/>
      <c r="D10" s="20"/>
      <c r="E10" s="22"/>
      <c r="F10" s="22"/>
      <c r="G10" s="22"/>
      <c r="H10" s="20"/>
      <c r="I10" s="21"/>
      <c r="J10" s="20"/>
      <c r="K10" s="22"/>
      <c r="L10" s="22"/>
      <c r="M10" s="22"/>
      <c r="N10" s="43">
        <f t="shared" si="0"/>
        <v>167549</v>
      </c>
    </row>
    <row r="11" spans="1:23" s="14" customFormat="1" ht="18" customHeight="1">
      <c r="A11" s="19" t="s">
        <v>198</v>
      </c>
      <c r="B11" s="20">
        <v>40271</v>
      </c>
      <c r="C11" s="21"/>
      <c r="D11" s="20"/>
      <c r="E11" s="22"/>
      <c r="F11" s="22"/>
      <c r="G11" s="22"/>
      <c r="H11" s="20"/>
      <c r="I11" s="21"/>
      <c r="J11" s="20"/>
      <c r="K11" s="22"/>
      <c r="L11" s="22"/>
      <c r="M11" s="22"/>
      <c r="N11" s="43">
        <f t="shared" si="0"/>
        <v>40271</v>
      </c>
    </row>
    <row r="12" spans="1:23" s="14" customFormat="1" ht="18" customHeight="1">
      <c r="A12" s="19" t="s">
        <v>46</v>
      </c>
      <c r="B12" s="20">
        <v>47158</v>
      </c>
      <c r="C12" s="21"/>
      <c r="D12" s="20"/>
      <c r="E12" s="22"/>
      <c r="F12" s="22"/>
      <c r="G12" s="22"/>
      <c r="H12" s="20"/>
      <c r="I12" s="21"/>
      <c r="J12" s="20"/>
      <c r="K12" s="22"/>
      <c r="L12" s="22"/>
      <c r="M12" s="22"/>
      <c r="N12" s="43">
        <f t="shared" si="0"/>
        <v>47158</v>
      </c>
    </row>
    <row r="13" spans="1:23" s="14" customFormat="1" ht="18" customHeight="1">
      <c r="A13" s="19" t="s">
        <v>199</v>
      </c>
      <c r="B13" s="20">
        <v>83324</v>
      </c>
      <c r="C13" s="21"/>
      <c r="D13" s="20"/>
      <c r="E13" s="22"/>
      <c r="F13" s="22"/>
      <c r="G13" s="22"/>
      <c r="H13" s="20"/>
      <c r="I13" s="21"/>
      <c r="J13" s="20"/>
      <c r="K13" s="22"/>
      <c r="L13" s="22"/>
      <c r="M13" s="22"/>
      <c r="N13" s="43">
        <f t="shared" si="0"/>
        <v>83324</v>
      </c>
    </row>
    <row r="14" spans="1:23" s="14" customFormat="1" ht="18" customHeight="1">
      <c r="A14" s="19" t="s">
        <v>200</v>
      </c>
      <c r="B14" s="20">
        <v>41251</v>
      </c>
      <c r="C14" s="21"/>
      <c r="D14" s="20"/>
      <c r="E14" s="22"/>
      <c r="F14" s="22"/>
      <c r="G14" s="22"/>
      <c r="H14" s="20"/>
      <c r="I14" s="21"/>
      <c r="J14" s="20"/>
      <c r="K14" s="22"/>
      <c r="L14" s="22"/>
      <c r="M14" s="22"/>
      <c r="N14" s="43">
        <f t="shared" si="0"/>
        <v>41251</v>
      </c>
    </row>
    <row r="15" spans="1:23" s="14" customFormat="1" ht="18" customHeight="1">
      <c r="A15" s="19" t="s">
        <v>201</v>
      </c>
      <c r="B15" s="20">
        <v>99559</v>
      </c>
      <c r="C15" s="21"/>
      <c r="D15" s="20"/>
      <c r="E15" s="22"/>
      <c r="F15" s="22"/>
      <c r="G15" s="22"/>
      <c r="H15" s="20"/>
      <c r="I15" s="21"/>
      <c r="J15" s="20"/>
      <c r="K15" s="22"/>
      <c r="L15" s="22"/>
      <c r="M15" s="22"/>
      <c r="N15" s="43">
        <f t="shared" si="0"/>
        <v>99559</v>
      </c>
    </row>
    <row r="16" spans="1:23" s="14" customFormat="1" ht="18" customHeight="1">
      <c r="A16" s="19" t="s">
        <v>202</v>
      </c>
      <c r="B16" s="20">
        <v>200224</v>
      </c>
      <c r="C16" s="21"/>
      <c r="D16" s="20"/>
      <c r="E16" s="22"/>
      <c r="F16" s="22"/>
      <c r="G16" s="22"/>
      <c r="H16" s="20"/>
      <c r="I16" s="21"/>
      <c r="J16" s="20"/>
      <c r="K16" s="22"/>
      <c r="L16" s="22"/>
      <c r="M16" s="22"/>
      <c r="N16" s="43">
        <f t="shared" si="0"/>
        <v>200224</v>
      </c>
    </row>
    <row r="17" spans="1:14" s="14" customFormat="1" ht="18" customHeight="1">
      <c r="A17" s="19" t="s">
        <v>203</v>
      </c>
      <c r="B17" s="20">
        <v>19729</v>
      </c>
      <c r="C17" s="21"/>
      <c r="D17" s="20"/>
      <c r="E17" s="22"/>
      <c r="F17" s="22"/>
      <c r="G17" s="22"/>
      <c r="H17" s="20"/>
      <c r="I17" s="21"/>
      <c r="J17" s="20"/>
      <c r="K17" s="22"/>
      <c r="L17" s="22"/>
      <c r="M17" s="22"/>
      <c r="N17" s="43">
        <f t="shared" si="0"/>
        <v>19729</v>
      </c>
    </row>
    <row r="18" spans="1:14" s="14" customFormat="1" ht="18" customHeight="1">
      <c r="A18" s="19" t="s">
        <v>204</v>
      </c>
      <c r="B18" s="20">
        <v>78296</v>
      </c>
      <c r="C18" s="21"/>
      <c r="D18" s="20"/>
      <c r="E18" s="22"/>
      <c r="F18" s="22"/>
      <c r="G18" s="22"/>
      <c r="H18" s="20"/>
      <c r="I18" s="21"/>
      <c r="J18" s="20"/>
      <c r="K18" s="22"/>
      <c r="L18" s="22"/>
      <c r="M18" s="22"/>
      <c r="N18" s="43">
        <f t="shared" si="0"/>
        <v>78296</v>
      </c>
    </row>
    <row r="19" spans="1:14" s="14" customFormat="1" ht="18" customHeight="1">
      <c r="A19" s="19" t="s">
        <v>205</v>
      </c>
      <c r="B19" s="20">
        <v>56353</v>
      </c>
      <c r="C19" s="21"/>
      <c r="D19" s="20"/>
      <c r="E19" s="22"/>
      <c r="F19" s="22"/>
      <c r="G19" s="22"/>
      <c r="H19" s="20"/>
      <c r="I19" s="21"/>
      <c r="J19" s="20"/>
      <c r="K19" s="22"/>
      <c r="L19" s="22"/>
      <c r="M19" s="22"/>
      <c r="N19" s="43">
        <f t="shared" si="0"/>
        <v>56353</v>
      </c>
    </row>
    <row r="20" spans="1:14" s="14" customFormat="1" ht="18" customHeight="1">
      <c r="A20" s="19" t="s">
        <v>206</v>
      </c>
      <c r="B20" s="20">
        <v>34667</v>
      </c>
      <c r="C20" s="21"/>
      <c r="D20" s="20"/>
      <c r="E20" s="22"/>
      <c r="F20" s="22"/>
      <c r="G20" s="22"/>
      <c r="H20" s="20"/>
      <c r="I20" s="21"/>
      <c r="J20" s="20"/>
      <c r="K20" s="22"/>
      <c r="L20" s="22"/>
      <c r="M20" s="22"/>
      <c r="N20" s="43">
        <f t="shared" si="0"/>
        <v>34667</v>
      </c>
    </row>
    <row r="21" spans="1:14" s="14" customFormat="1" ht="18" customHeight="1">
      <c r="A21" s="19" t="s">
        <v>207</v>
      </c>
      <c r="B21" s="20">
        <v>91069</v>
      </c>
      <c r="C21" s="21"/>
      <c r="D21" s="20"/>
      <c r="E21" s="22"/>
      <c r="F21" s="22"/>
      <c r="G21" s="22"/>
      <c r="H21" s="20"/>
      <c r="I21" s="21"/>
      <c r="J21" s="20"/>
      <c r="K21" s="22"/>
      <c r="L21" s="22"/>
      <c r="M21" s="22"/>
      <c r="N21" s="43">
        <f t="shared" si="0"/>
        <v>91069</v>
      </c>
    </row>
    <row r="22" spans="1:14" s="14" customFormat="1" ht="18" customHeight="1">
      <c r="A22" s="19" t="s">
        <v>208</v>
      </c>
      <c r="B22" s="20">
        <v>80040</v>
      </c>
      <c r="C22" s="21"/>
      <c r="D22" s="20"/>
      <c r="E22" s="22"/>
      <c r="F22" s="22"/>
      <c r="G22" s="22"/>
      <c r="H22" s="20"/>
      <c r="I22" s="21"/>
      <c r="J22" s="20"/>
      <c r="K22" s="22"/>
      <c r="L22" s="22"/>
      <c r="M22" s="22"/>
      <c r="N22" s="43">
        <f t="shared" si="0"/>
        <v>80040</v>
      </c>
    </row>
    <row r="23" spans="1:14" s="14" customFormat="1" ht="18" customHeight="1">
      <c r="A23" s="19" t="s">
        <v>209</v>
      </c>
      <c r="B23" s="20">
        <v>258713</v>
      </c>
      <c r="C23" s="21"/>
      <c r="D23" s="20"/>
      <c r="E23" s="22"/>
      <c r="F23" s="22"/>
      <c r="G23" s="22"/>
      <c r="H23" s="20"/>
      <c r="I23" s="21"/>
      <c r="J23" s="20"/>
      <c r="K23" s="22"/>
      <c r="L23" s="22"/>
      <c r="M23" s="22"/>
      <c r="N23" s="43">
        <f t="shared" si="0"/>
        <v>258713</v>
      </c>
    </row>
    <row r="24" spans="1:14" s="14" customFormat="1" ht="18" customHeight="1">
      <c r="A24" s="19" t="s">
        <v>210</v>
      </c>
      <c r="B24" s="20">
        <v>34490</v>
      </c>
      <c r="C24" s="21"/>
      <c r="D24" s="20"/>
      <c r="E24" s="22"/>
      <c r="F24" s="22"/>
      <c r="G24" s="22"/>
      <c r="H24" s="20"/>
      <c r="I24" s="21"/>
      <c r="J24" s="20"/>
      <c r="K24" s="22"/>
      <c r="L24" s="22"/>
      <c r="M24" s="22"/>
      <c r="N24" s="43">
        <f t="shared" si="0"/>
        <v>34490</v>
      </c>
    </row>
    <row r="25" spans="1:14" s="14" customFormat="1" ht="18" customHeight="1">
      <c r="A25" s="19" t="s">
        <v>211</v>
      </c>
      <c r="B25" s="20">
        <v>31595</v>
      </c>
      <c r="C25" s="21"/>
      <c r="D25" s="20"/>
      <c r="E25" s="22"/>
      <c r="F25" s="22"/>
      <c r="G25" s="22"/>
      <c r="H25" s="20"/>
      <c r="I25" s="21"/>
      <c r="J25" s="20"/>
      <c r="K25" s="22"/>
      <c r="L25" s="22"/>
      <c r="M25" s="22"/>
      <c r="N25" s="43">
        <f t="shared" si="0"/>
        <v>31595</v>
      </c>
    </row>
    <row r="26" spans="1:14" s="14" customFormat="1" ht="18" customHeight="1">
      <c r="A26" s="19" t="s">
        <v>212</v>
      </c>
      <c r="B26" s="20">
        <v>35027</v>
      </c>
      <c r="C26" s="21"/>
      <c r="D26" s="20"/>
      <c r="E26" s="22"/>
      <c r="F26" s="22"/>
      <c r="G26" s="22"/>
      <c r="H26" s="20"/>
      <c r="I26" s="21"/>
      <c r="J26" s="20"/>
      <c r="K26" s="22"/>
      <c r="L26" s="22"/>
      <c r="M26" s="22"/>
      <c r="N26" s="43">
        <f t="shared" si="0"/>
        <v>35027</v>
      </c>
    </row>
    <row r="27" spans="1:14" s="14" customFormat="1" ht="18" customHeight="1">
      <c r="A27" s="19" t="s">
        <v>213</v>
      </c>
      <c r="B27" s="20">
        <v>52993</v>
      </c>
      <c r="C27" s="21"/>
      <c r="D27" s="20"/>
      <c r="E27" s="22"/>
      <c r="F27" s="22"/>
      <c r="G27" s="22"/>
      <c r="H27" s="20"/>
      <c r="I27" s="21"/>
      <c r="J27" s="20"/>
      <c r="K27" s="22"/>
      <c r="L27" s="22"/>
      <c r="M27" s="22"/>
      <c r="N27" s="43">
        <f t="shared" si="0"/>
        <v>52993</v>
      </c>
    </row>
    <row r="28" spans="1:14" s="14" customFormat="1" ht="18" customHeight="1">
      <c r="A28" s="19" t="s">
        <v>214</v>
      </c>
      <c r="B28" s="20">
        <v>40631</v>
      </c>
      <c r="C28" s="21"/>
      <c r="D28" s="20"/>
      <c r="E28" s="22"/>
      <c r="F28" s="22"/>
      <c r="G28" s="22"/>
      <c r="H28" s="20"/>
      <c r="I28" s="21"/>
      <c r="J28" s="20"/>
      <c r="K28" s="22"/>
      <c r="L28" s="22"/>
      <c r="M28" s="22"/>
      <c r="N28" s="43">
        <f t="shared" si="0"/>
        <v>40631</v>
      </c>
    </row>
    <row r="29" spans="1:14" s="14" customFormat="1" ht="18" customHeight="1">
      <c r="A29" s="1"/>
      <c r="B29" s="2"/>
      <c r="C29" s="2"/>
      <c r="D29" s="2"/>
      <c r="E29" s="2"/>
      <c r="F29" s="2"/>
      <c r="G29" s="2"/>
      <c r="H29" s="2"/>
      <c r="I29" s="2"/>
      <c r="J29" s="2"/>
      <c r="K29" s="2"/>
      <c r="L29" s="2"/>
      <c r="M29" s="2"/>
      <c r="N29" s="44"/>
    </row>
    <row r="30" spans="1:14" s="14" customFormat="1" ht="18" customHeight="1">
      <c r="A30" s="19" t="s">
        <v>1</v>
      </c>
      <c r="B30" s="20">
        <f t="shared" ref="B30:M30" si="1">SUM(B7:B29)</f>
        <v>2104353</v>
      </c>
      <c r="C30" s="20">
        <f t="shared" si="1"/>
        <v>0</v>
      </c>
      <c r="D30" s="20">
        <f t="shared" si="1"/>
        <v>0</v>
      </c>
      <c r="E30" s="20">
        <f t="shared" si="1"/>
        <v>0</v>
      </c>
      <c r="F30" s="20">
        <f t="shared" si="1"/>
        <v>0</v>
      </c>
      <c r="G30" s="20">
        <f t="shared" si="1"/>
        <v>0</v>
      </c>
      <c r="H30" s="20">
        <f t="shared" si="1"/>
        <v>0</v>
      </c>
      <c r="I30" s="20">
        <f t="shared" si="1"/>
        <v>0</v>
      </c>
      <c r="J30" s="20">
        <f t="shared" si="1"/>
        <v>0</v>
      </c>
      <c r="K30" s="20">
        <f t="shared" si="1"/>
        <v>0</v>
      </c>
      <c r="L30" s="20">
        <f t="shared" si="1"/>
        <v>0</v>
      </c>
      <c r="M30" s="20">
        <f t="shared" si="1"/>
        <v>0</v>
      </c>
      <c r="N30" s="43">
        <f>SUM(B30:M30)</f>
        <v>2104353</v>
      </c>
    </row>
    <row r="31" spans="1:14" s="14" customFormat="1" ht="18" customHeight="1">
      <c r="A31" s="14" t="s">
        <v>299</v>
      </c>
    </row>
    <row r="32" spans="1:14" s="14" customFormat="1" ht="18" customHeight="1"/>
    <row r="33" spans="1:23" s="14" customFormat="1" ht="18" customHeight="1">
      <c r="A33" s="23" t="s">
        <v>15</v>
      </c>
      <c r="B33" s="68">
        <v>1996</v>
      </c>
      <c r="C33" s="68">
        <v>1997</v>
      </c>
      <c r="D33" s="68">
        <v>1998</v>
      </c>
      <c r="E33" s="68">
        <v>1999</v>
      </c>
      <c r="F33" s="68">
        <v>2000</v>
      </c>
      <c r="G33" s="68">
        <v>2001</v>
      </c>
      <c r="H33" s="68">
        <v>2002</v>
      </c>
      <c r="I33" s="68">
        <v>2003</v>
      </c>
      <c r="J33" s="68">
        <v>2004</v>
      </c>
      <c r="K33" s="68">
        <v>2005</v>
      </c>
      <c r="L33" s="68">
        <v>2006</v>
      </c>
      <c r="M33" s="68">
        <v>2007</v>
      </c>
      <c r="N33" s="68">
        <v>2008</v>
      </c>
      <c r="O33" s="68">
        <v>2009</v>
      </c>
      <c r="P33" s="68">
        <v>2010</v>
      </c>
      <c r="Q33" s="68">
        <v>2011</v>
      </c>
      <c r="R33" s="68">
        <v>2012</v>
      </c>
      <c r="S33" s="68">
        <v>2013</v>
      </c>
      <c r="T33" s="68">
        <v>2014</v>
      </c>
      <c r="U33" s="68">
        <v>2015</v>
      </c>
      <c r="V33" s="68">
        <v>2016</v>
      </c>
      <c r="W33" s="68">
        <v>2017</v>
      </c>
    </row>
    <row r="34" spans="1:23" s="14" customFormat="1" ht="18" customHeight="1">
      <c r="A34" s="24" t="s">
        <v>16</v>
      </c>
      <c r="B34" s="68"/>
      <c r="C34" s="68"/>
      <c r="D34" s="68"/>
      <c r="E34" s="68"/>
      <c r="F34" s="68"/>
      <c r="G34" s="68"/>
      <c r="H34" s="68"/>
      <c r="I34" s="68"/>
      <c r="J34" s="68"/>
      <c r="K34" s="68"/>
      <c r="L34" s="68"/>
      <c r="M34" s="68"/>
      <c r="N34" s="68"/>
      <c r="O34" s="68"/>
      <c r="P34" s="68"/>
      <c r="Q34" s="68"/>
      <c r="R34" s="68"/>
      <c r="S34" s="68"/>
      <c r="T34" s="68"/>
      <c r="U34" s="68"/>
      <c r="V34" s="68"/>
      <c r="W34" s="68"/>
    </row>
    <row r="35" spans="1:23" s="14" customFormat="1" ht="18" customHeight="1">
      <c r="A35" s="19" t="s">
        <v>2</v>
      </c>
      <c r="B35" s="20">
        <v>2942735</v>
      </c>
      <c r="C35" s="21">
        <v>3414420</v>
      </c>
      <c r="D35" s="20">
        <v>3959112</v>
      </c>
      <c r="E35" s="22">
        <v>4164403</v>
      </c>
      <c r="F35" s="22">
        <v>4258496</v>
      </c>
      <c r="G35" s="22">
        <v>3925657</v>
      </c>
      <c r="H35" s="22">
        <v>3393885</v>
      </c>
      <c r="I35" s="22">
        <v>3922404</v>
      </c>
      <c r="J35" s="22">
        <v>4380693</v>
      </c>
      <c r="K35" s="22">
        <v>4754277</v>
      </c>
      <c r="L35" s="22">
        <v>5259896</v>
      </c>
      <c r="M35" s="22">
        <v>5550537</v>
      </c>
      <c r="N35" s="22">
        <v>5852656</v>
      </c>
      <c r="O35" s="22">
        <v>5733215</v>
      </c>
      <c r="P35" s="22">
        <v>5783511</v>
      </c>
      <c r="Q35" s="22">
        <v>5215127</v>
      </c>
      <c r="R35" s="22">
        <v>5393781</v>
      </c>
      <c r="S35" s="22">
        <v>6115915</v>
      </c>
      <c r="T35" s="22">
        <v>5498505</v>
      </c>
      <c r="U35" s="22">
        <v>5347873</v>
      </c>
      <c r="V35" s="22">
        <v>5161201</v>
      </c>
      <c r="W35" s="22">
        <v>5862826</v>
      </c>
    </row>
    <row r="36" spans="1:23" s="14" customFormat="1" ht="18" customHeight="1">
      <c r="A36" s="19" t="s">
        <v>196</v>
      </c>
      <c r="B36" s="20">
        <v>45015</v>
      </c>
      <c r="C36" s="21">
        <v>53287</v>
      </c>
      <c r="D36" s="20">
        <v>64191</v>
      </c>
      <c r="E36" s="22">
        <v>70730</v>
      </c>
      <c r="F36" s="22">
        <v>73539</v>
      </c>
      <c r="G36" s="22">
        <v>93435</v>
      </c>
      <c r="H36" s="22">
        <v>126066</v>
      </c>
      <c r="I36" s="22">
        <v>151204</v>
      </c>
      <c r="J36" s="22">
        <v>173396</v>
      </c>
      <c r="K36" s="22">
        <v>198281</v>
      </c>
      <c r="L36" s="22">
        <v>234786</v>
      </c>
      <c r="M36" s="22">
        <v>256314</v>
      </c>
      <c r="N36" s="22">
        <v>266692</v>
      </c>
      <c r="O36" s="22">
        <v>257783</v>
      </c>
      <c r="P36" s="22">
        <v>221045</v>
      </c>
      <c r="Q36" s="22">
        <v>152703</v>
      </c>
      <c r="R36" s="22">
        <v>150761</v>
      </c>
      <c r="S36" s="22">
        <v>150249</v>
      </c>
      <c r="T36" s="22">
        <v>119523</v>
      </c>
      <c r="U36" s="22">
        <v>103752</v>
      </c>
      <c r="V36" s="22">
        <v>110212</v>
      </c>
      <c r="W36" s="22">
        <v>137956</v>
      </c>
    </row>
    <row r="37" spans="1:23" s="14" customFormat="1" ht="18" customHeight="1">
      <c r="A37" s="19" t="s">
        <v>301</v>
      </c>
      <c r="B37" s="20">
        <v>111715</v>
      </c>
      <c r="C37" s="21">
        <v>120097</v>
      </c>
      <c r="D37" s="20">
        <v>162906</v>
      </c>
      <c r="E37" s="22">
        <v>249188</v>
      </c>
      <c r="F37" s="22">
        <v>276920</v>
      </c>
      <c r="G37" s="22">
        <v>280552</v>
      </c>
      <c r="H37" s="22">
        <v>262437</v>
      </c>
      <c r="I37" s="22">
        <v>297581</v>
      </c>
      <c r="J37" s="22">
        <v>316358</v>
      </c>
      <c r="K37" s="22">
        <v>317857</v>
      </c>
      <c r="L37" s="22">
        <v>337644</v>
      </c>
      <c r="M37" s="22">
        <v>315234</v>
      </c>
      <c r="N37" s="22">
        <v>324774</v>
      </c>
      <c r="O37" s="22">
        <v>324018</v>
      </c>
      <c r="P37" s="22">
        <v>299994</v>
      </c>
      <c r="Q37" s="22">
        <v>187798</v>
      </c>
      <c r="R37" s="22">
        <v>176691</v>
      </c>
      <c r="S37" s="22">
        <v>201155</v>
      </c>
      <c r="T37" s="22">
        <v>141884</v>
      </c>
      <c r="U37" s="22">
        <v>133112</v>
      </c>
      <c r="V37" s="22">
        <v>161488</v>
      </c>
      <c r="W37" s="22">
        <v>411247</v>
      </c>
    </row>
    <row r="38" spans="1:23" s="14" customFormat="1" ht="18" customHeight="1">
      <c r="A38" s="19" t="s">
        <v>197</v>
      </c>
      <c r="B38" s="20">
        <v>1560904</v>
      </c>
      <c r="C38" s="21">
        <v>1766057</v>
      </c>
      <c r="D38" s="20">
        <v>2070028</v>
      </c>
      <c r="E38" s="22">
        <v>2161219</v>
      </c>
      <c r="F38" s="22">
        <v>2248712</v>
      </c>
      <c r="G38" s="22">
        <v>2070059</v>
      </c>
      <c r="H38" s="22">
        <v>1701927</v>
      </c>
      <c r="I38" s="22">
        <v>1849067</v>
      </c>
      <c r="J38" s="22">
        <v>2000101</v>
      </c>
      <c r="K38" s="22">
        <v>2100347</v>
      </c>
      <c r="L38" s="22">
        <v>2279864</v>
      </c>
      <c r="M38" s="22">
        <v>2360721</v>
      </c>
      <c r="N38" s="22">
        <v>2470489</v>
      </c>
      <c r="O38" s="22">
        <v>2372486</v>
      </c>
      <c r="P38" s="22">
        <v>2322992</v>
      </c>
      <c r="Q38" s="22">
        <v>1984926</v>
      </c>
      <c r="R38" s="22">
        <v>1897709</v>
      </c>
      <c r="S38" s="22">
        <v>2210353</v>
      </c>
      <c r="T38" s="22">
        <v>2091416</v>
      </c>
      <c r="U38" s="22">
        <v>1738464</v>
      </c>
      <c r="V38" s="22">
        <v>1616301</v>
      </c>
      <c r="W38" s="22">
        <v>2037398</v>
      </c>
    </row>
    <row r="39" spans="1:23" s="14" customFormat="1" ht="18" customHeight="1">
      <c r="A39" s="19" t="s">
        <v>198</v>
      </c>
      <c r="B39" s="20">
        <v>444208</v>
      </c>
      <c r="C39" s="21">
        <v>512904</v>
      </c>
      <c r="D39" s="20">
        <v>568402</v>
      </c>
      <c r="E39" s="22">
        <v>599013</v>
      </c>
      <c r="F39" s="22">
        <v>630998</v>
      </c>
      <c r="G39" s="22">
        <v>596082</v>
      </c>
      <c r="H39" s="22">
        <v>475446</v>
      </c>
      <c r="I39" s="22">
        <v>558421</v>
      </c>
      <c r="J39" s="22">
        <v>609355</v>
      </c>
      <c r="K39" s="22">
        <v>647858</v>
      </c>
      <c r="L39" s="22">
        <v>710442</v>
      </c>
      <c r="M39" s="22">
        <v>715905</v>
      </c>
      <c r="N39" s="22">
        <v>724136</v>
      </c>
      <c r="O39" s="22">
        <v>701907</v>
      </c>
      <c r="P39" s="22">
        <v>655291</v>
      </c>
      <c r="Q39" s="22">
        <v>451814</v>
      </c>
      <c r="R39" s="22">
        <v>453346</v>
      </c>
      <c r="S39" s="22">
        <v>599111</v>
      </c>
      <c r="T39" s="22">
        <v>564419</v>
      </c>
      <c r="U39" s="22">
        <v>470908</v>
      </c>
      <c r="V39" s="22">
        <v>463281</v>
      </c>
      <c r="W39" s="22">
        <v>490477</v>
      </c>
    </row>
    <row r="40" spans="1:23" s="14" customFormat="1" ht="18" customHeight="1">
      <c r="A40" s="19" t="s">
        <v>46</v>
      </c>
      <c r="B40" s="20">
        <v>600922</v>
      </c>
      <c r="C40" s="21">
        <v>674039</v>
      </c>
      <c r="D40" s="20">
        <v>781853</v>
      </c>
      <c r="E40" s="22">
        <v>811679</v>
      </c>
      <c r="F40" s="22">
        <v>819150</v>
      </c>
      <c r="G40" s="22">
        <v>796313</v>
      </c>
      <c r="H40" s="22">
        <v>657284</v>
      </c>
      <c r="I40" s="22">
        <v>725675</v>
      </c>
      <c r="J40" s="22">
        <v>795983</v>
      </c>
      <c r="K40" s="22">
        <v>841424</v>
      </c>
      <c r="L40" s="22">
        <v>915188</v>
      </c>
      <c r="M40" s="22">
        <v>939336</v>
      </c>
      <c r="N40" s="22">
        <v>966692</v>
      </c>
      <c r="O40" s="22">
        <v>895837</v>
      </c>
      <c r="P40" s="22">
        <v>903752</v>
      </c>
      <c r="Q40" s="22">
        <v>718912</v>
      </c>
      <c r="R40" s="22">
        <v>686871</v>
      </c>
      <c r="S40" s="22">
        <v>852456</v>
      </c>
      <c r="T40" s="22">
        <v>721833</v>
      </c>
      <c r="U40" s="22">
        <v>551117</v>
      </c>
      <c r="V40" s="22">
        <v>566399</v>
      </c>
      <c r="W40" s="22">
        <v>559429</v>
      </c>
    </row>
    <row r="41" spans="1:23" s="14" customFormat="1" ht="18" customHeight="1">
      <c r="A41" s="19" t="s">
        <v>199</v>
      </c>
      <c r="B41" s="20">
        <v>1006377</v>
      </c>
      <c r="C41" s="21">
        <v>1150553</v>
      </c>
      <c r="D41" s="20">
        <v>1323089</v>
      </c>
      <c r="E41" s="22">
        <v>1379610</v>
      </c>
      <c r="F41" s="22">
        <v>1455775</v>
      </c>
      <c r="G41" s="22">
        <v>1369398</v>
      </c>
      <c r="H41" s="22">
        <v>1134488</v>
      </c>
      <c r="I41" s="22">
        <v>1252291</v>
      </c>
      <c r="J41" s="22">
        <v>1333789</v>
      </c>
      <c r="K41" s="22">
        <v>1416926</v>
      </c>
      <c r="L41" s="22">
        <v>1508402</v>
      </c>
      <c r="M41" s="22">
        <v>1571968</v>
      </c>
      <c r="N41" s="22">
        <v>1603288</v>
      </c>
      <c r="O41" s="22">
        <v>1563928</v>
      </c>
      <c r="P41" s="22">
        <v>1459165</v>
      </c>
      <c r="Q41" s="22">
        <v>1080191</v>
      </c>
      <c r="R41" s="22">
        <v>1038841</v>
      </c>
      <c r="S41" s="22">
        <v>1324790</v>
      </c>
      <c r="T41" s="22">
        <v>1351230</v>
      </c>
      <c r="U41" s="22">
        <v>1248579</v>
      </c>
      <c r="V41" s="22">
        <v>1221508</v>
      </c>
      <c r="W41" s="22">
        <v>1139305</v>
      </c>
    </row>
    <row r="42" spans="1:23" s="14" customFormat="1" ht="18" customHeight="1">
      <c r="A42" s="19" t="s">
        <v>200</v>
      </c>
      <c r="B42" s="20">
        <v>666774</v>
      </c>
      <c r="C42" s="21">
        <v>786254</v>
      </c>
      <c r="D42" s="20">
        <v>891674</v>
      </c>
      <c r="E42" s="22">
        <v>968880</v>
      </c>
      <c r="F42" s="22">
        <v>928691</v>
      </c>
      <c r="G42" s="22">
        <v>904737</v>
      </c>
      <c r="H42" s="22">
        <v>752376</v>
      </c>
      <c r="I42" s="22">
        <v>826735</v>
      </c>
      <c r="J42" s="22">
        <v>888889</v>
      </c>
      <c r="K42" s="22">
        <v>958761</v>
      </c>
      <c r="L42" s="22">
        <v>1023015</v>
      </c>
      <c r="M42" s="22">
        <v>1026895</v>
      </c>
      <c r="N42" s="22">
        <v>1020583</v>
      </c>
      <c r="O42" s="22">
        <v>979543</v>
      </c>
      <c r="P42" s="22">
        <v>882115</v>
      </c>
      <c r="Q42" s="22">
        <v>612767</v>
      </c>
      <c r="R42" s="22">
        <v>595172</v>
      </c>
      <c r="S42" s="22">
        <v>704933</v>
      </c>
      <c r="T42" s="22">
        <v>670797</v>
      </c>
      <c r="U42" s="22">
        <v>543728</v>
      </c>
      <c r="V42" s="22">
        <v>512448</v>
      </c>
      <c r="W42" s="22">
        <v>480314</v>
      </c>
    </row>
    <row r="43" spans="1:23" s="14" customFormat="1" ht="18" customHeight="1">
      <c r="A43" s="19" t="s">
        <v>201</v>
      </c>
      <c r="B43" s="20">
        <v>1204783</v>
      </c>
      <c r="C43" s="21">
        <v>1358874</v>
      </c>
      <c r="D43" s="20">
        <v>1554201</v>
      </c>
      <c r="E43" s="22">
        <v>1662902</v>
      </c>
      <c r="F43" s="22">
        <v>1760688</v>
      </c>
      <c r="G43" s="22">
        <v>1710689</v>
      </c>
      <c r="H43" s="22">
        <v>1473561</v>
      </c>
      <c r="I43" s="22">
        <v>1651537</v>
      </c>
      <c r="J43" s="22">
        <v>1775553</v>
      </c>
      <c r="K43" s="22">
        <v>1898878</v>
      </c>
      <c r="L43" s="22">
        <v>2097476</v>
      </c>
      <c r="M43" s="22">
        <v>2188033</v>
      </c>
      <c r="N43" s="22">
        <v>2237374</v>
      </c>
      <c r="O43" s="22">
        <v>2206590</v>
      </c>
      <c r="P43" s="22">
        <v>2093016</v>
      </c>
      <c r="Q43" s="22">
        <v>1603323</v>
      </c>
      <c r="R43" s="22">
        <v>1467311</v>
      </c>
      <c r="S43" s="22">
        <v>1873230</v>
      </c>
      <c r="T43" s="22">
        <v>1776847</v>
      </c>
      <c r="U43" s="22">
        <v>1542767</v>
      </c>
      <c r="V43" s="22">
        <v>1470385</v>
      </c>
      <c r="W43" s="22">
        <v>1378490</v>
      </c>
    </row>
    <row r="44" spans="1:23" s="14" customFormat="1" ht="18" customHeight="1">
      <c r="A44" s="19" t="s">
        <v>202</v>
      </c>
      <c r="B44" s="20">
        <v>2364533</v>
      </c>
      <c r="C44" s="21">
        <v>2529753</v>
      </c>
      <c r="D44" s="20">
        <v>2706295</v>
      </c>
      <c r="E44" s="22">
        <v>2764427</v>
      </c>
      <c r="F44" s="22">
        <v>2896709</v>
      </c>
      <c r="G44" s="22">
        <v>2766731</v>
      </c>
      <c r="H44" s="22">
        <v>2356763</v>
      </c>
      <c r="I44" s="22">
        <v>2653895</v>
      </c>
      <c r="J44" s="22">
        <v>2915400</v>
      </c>
      <c r="K44" s="22">
        <v>2973834</v>
      </c>
      <c r="L44" s="22">
        <v>3131139</v>
      </c>
      <c r="M44" s="22">
        <v>3188744</v>
      </c>
      <c r="N44" s="22">
        <v>3224350</v>
      </c>
      <c r="O44" s="22">
        <v>3012686</v>
      </c>
      <c r="P44" s="22">
        <v>3081179</v>
      </c>
      <c r="Q44" s="22">
        <v>2492952</v>
      </c>
      <c r="R44" s="22">
        <v>2385387</v>
      </c>
      <c r="S44" s="22">
        <v>2472269</v>
      </c>
      <c r="T44" s="22">
        <v>2191120</v>
      </c>
      <c r="U44" s="22">
        <v>2036682</v>
      </c>
      <c r="V44" s="22">
        <v>1919217</v>
      </c>
      <c r="W44" s="22">
        <v>2269531</v>
      </c>
    </row>
    <row r="45" spans="1:23" s="14" customFormat="1" ht="18" customHeight="1">
      <c r="A45" s="19" t="s">
        <v>203</v>
      </c>
      <c r="B45" s="20">
        <v>640147</v>
      </c>
      <c r="C45" s="21">
        <v>667721</v>
      </c>
      <c r="D45" s="20">
        <v>795876</v>
      </c>
      <c r="E45" s="22">
        <v>837123</v>
      </c>
      <c r="F45" s="22">
        <v>846496</v>
      </c>
      <c r="G45" s="22">
        <v>755378</v>
      </c>
      <c r="H45" s="22">
        <v>621242</v>
      </c>
      <c r="I45" s="22">
        <v>695763</v>
      </c>
      <c r="J45" s="22">
        <v>736836</v>
      </c>
      <c r="K45" s="22">
        <v>739459</v>
      </c>
      <c r="L45" s="22">
        <v>753432</v>
      </c>
      <c r="M45" s="22">
        <v>739167</v>
      </c>
      <c r="N45" s="22">
        <v>730194</v>
      </c>
      <c r="O45" s="22">
        <v>684854</v>
      </c>
      <c r="P45" s="22">
        <v>650904</v>
      </c>
      <c r="Q45" s="22">
        <v>455334</v>
      </c>
      <c r="R45" s="22">
        <v>447582</v>
      </c>
      <c r="S45" s="22">
        <v>400800</v>
      </c>
      <c r="T45" s="22">
        <v>344778</v>
      </c>
      <c r="U45" s="22">
        <v>309994</v>
      </c>
      <c r="V45" s="22">
        <v>285618</v>
      </c>
      <c r="W45" s="22">
        <v>278912</v>
      </c>
    </row>
    <row r="46" spans="1:23" s="14" customFormat="1" ht="18" customHeight="1">
      <c r="A46" s="19" t="s">
        <v>204</v>
      </c>
      <c r="B46" s="20">
        <v>1630243</v>
      </c>
      <c r="C46" s="21">
        <v>1812438</v>
      </c>
      <c r="D46" s="20">
        <v>2034607</v>
      </c>
      <c r="E46" s="22">
        <v>2040174</v>
      </c>
      <c r="F46" s="22">
        <v>1988698</v>
      </c>
      <c r="G46" s="22">
        <v>1778453</v>
      </c>
      <c r="H46" s="22">
        <v>1440211</v>
      </c>
      <c r="I46" s="22">
        <v>1718538</v>
      </c>
      <c r="J46" s="22">
        <v>1917012</v>
      </c>
      <c r="K46" s="22">
        <v>2020372</v>
      </c>
      <c r="L46" s="22">
        <v>2260346</v>
      </c>
      <c r="M46" s="22">
        <v>2414130</v>
      </c>
      <c r="N46" s="22">
        <v>2392242</v>
      </c>
      <c r="O46" s="22">
        <v>2216556</v>
      </c>
      <c r="P46" s="22">
        <v>2152974</v>
      </c>
      <c r="Q46" s="22">
        <v>1556876</v>
      </c>
      <c r="R46" s="22">
        <v>1434313</v>
      </c>
      <c r="S46" s="22">
        <v>1565908</v>
      </c>
      <c r="T46" s="22">
        <v>1333400</v>
      </c>
      <c r="U46" s="22">
        <v>1167145</v>
      </c>
      <c r="V46" s="22">
        <v>1103158</v>
      </c>
      <c r="W46" s="22">
        <v>1103999</v>
      </c>
    </row>
    <row r="47" spans="1:23" s="14" customFormat="1" ht="18" customHeight="1">
      <c r="A47" s="19" t="s">
        <v>205</v>
      </c>
      <c r="B47" s="20">
        <v>2058373</v>
      </c>
      <c r="C47" s="21">
        <v>2138131</v>
      </c>
      <c r="D47" s="20">
        <v>2339201</v>
      </c>
      <c r="E47" s="22">
        <v>2361393</v>
      </c>
      <c r="F47" s="22">
        <v>2330147</v>
      </c>
      <c r="G47" s="22">
        <v>2090926</v>
      </c>
      <c r="H47" s="22">
        <v>1841459</v>
      </c>
      <c r="I47" s="22">
        <v>2152507</v>
      </c>
      <c r="J47" s="22">
        <v>2303550</v>
      </c>
      <c r="K47" s="22">
        <v>2337296</v>
      </c>
      <c r="L47" s="22">
        <v>2438149</v>
      </c>
      <c r="M47" s="22">
        <v>2461650</v>
      </c>
      <c r="N47" s="22">
        <v>2358949</v>
      </c>
      <c r="O47" s="22">
        <v>2182659</v>
      </c>
      <c r="P47" s="22">
        <v>2147793</v>
      </c>
      <c r="Q47" s="22">
        <v>1486392</v>
      </c>
      <c r="R47" s="22">
        <v>1293086</v>
      </c>
      <c r="S47" s="22">
        <v>1441072</v>
      </c>
      <c r="T47" s="22">
        <v>1339567</v>
      </c>
      <c r="U47" s="22">
        <v>1159670</v>
      </c>
      <c r="V47" s="22">
        <v>1067218</v>
      </c>
      <c r="W47" s="22">
        <v>883280</v>
      </c>
    </row>
    <row r="48" spans="1:23" s="14" customFormat="1" ht="18" customHeight="1">
      <c r="A48" s="19" t="s">
        <v>206</v>
      </c>
      <c r="B48" s="20">
        <v>1178096</v>
      </c>
      <c r="C48" s="21">
        <v>1205228</v>
      </c>
      <c r="D48" s="20">
        <v>1284193</v>
      </c>
      <c r="E48" s="22">
        <v>1250102</v>
      </c>
      <c r="F48" s="22">
        <v>1270915</v>
      </c>
      <c r="G48" s="22">
        <v>1186244</v>
      </c>
      <c r="H48" s="22">
        <v>1049635</v>
      </c>
      <c r="I48" s="22">
        <v>1196146</v>
      </c>
      <c r="J48" s="22">
        <v>1255718</v>
      </c>
      <c r="K48" s="22">
        <v>1289673</v>
      </c>
      <c r="L48" s="22">
        <v>1371229</v>
      </c>
      <c r="M48" s="22">
        <v>1377016</v>
      </c>
      <c r="N48" s="22">
        <v>1348119</v>
      </c>
      <c r="O48" s="22">
        <v>1263536</v>
      </c>
      <c r="P48" s="22">
        <v>1251511</v>
      </c>
      <c r="Q48" s="22">
        <v>901529</v>
      </c>
      <c r="R48" s="22">
        <v>782335</v>
      </c>
      <c r="S48" s="22">
        <v>805091</v>
      </c>
      <c r="T48" s="22">
        <v>689888</v>
      </c>
      <c r="U48" s="22">
        <v>593790</v>
      </c>
      <c r="V48" s="22">
        <v>534343</v>
      </c>
      <c r="W48" s="22">
        <v>508013</v>
      </c>
    </row>
    <row r="49" spans="1:23" s="14" customFormat="1" ht="18" customHeight="1">
      <c r="A49" s="19" t="s">
        <v>207</v>
      </c>
      <c r="B49" s="20">
        <v>2037609</v>
      </c>
      <c r="C49" s="21">
        <v>2262681</v>
      </c>
      <c r="D49" s="20">
        <v>2501665</v>
      </c>
      <c r="E49" s="22">
        <v>2406050</v>
      </c>
      <c r="F49" s="22">
        <v>2466993</v>
      </c>
      <c r="G49" s="22">
        <v>2313869</v>
      </c>
      <c r="H49" s="22">
        <v>2051054</v>
      </c>
      <c r="I49" s="22">
        <v>2447023</v>
      </c>
      <c r="J49" s="22">
        <v>2770314</v>
      </c>
      <c r="K49" s="22">
        <v>2903135</v>
      </c>
      <c r="L49" s="22">
        <v>3173403</v>
      </c>
      <c r="M49" s="22">
        <v>3384000</v>
      </c>
      <c r="N49" s="22">
        <v>3359183</v>
      </c>
      <c r="O49" s="22">
        <v>3206993</v>
      </c>
      <c r="P49" s="22">
        <v>3239303</v>
      </c>
      <c r="Q49" s="22">
        <v>2372720</v>
      </c>
      <c r="R49" s="22">
        <v>2070161</v>
      </c>
      <c r="S49" s="22">
        <v>2130661</v>
      </c>
      <c r="T49" s="22">
        <v>1875854</v>
      </c>
      <c r="U49" s="22">
        <v>1737273</v>
      </c>
      <c r="V49" s="22">
        <v>1744795</v>
      </c>
      <c r="W49" s="22">
        <v>1581447</v>
      </c>
    </row>
    <row r="50" spans="1:23" s="14" customFormat="1" ht="18" customHeight="1">
      <c r="A50" s="19" t="s">
        <v>208</v>
      </c>
      <c r="B50" s="20">
        <v>1561453</v>
      </c>
      <c r="C50" s="21">
        <v>1846065</v>
      </c>
      <c r="D50" s="20">
        <v>2146956</v>
      </c>
      <c r="E50" s="22">
        <v>2138324</v>
      </c>
      <c r="F50" s="22">
        <v>2024245</v>
      </c>
      <c r="G50" s="22">
        <v>1864691</v>
      </c>
      <c r="H50" s="22">
        <v>1644307</v>
      </c>
      <c r="I50" s="22">
        <v>2124274</v>
      </c>
      <c r="J50" s="22">
        <v>2388808</v>
      </c>
      <c r="K50" s="22">
        <v>2502183</v>
      </c>
      <c r="L50" s="22">
        <v>2821228</v>
      </c>
      <c r="M50" s="22">
        <v>3023302</v>
      </c>
      <c r="N50" s="22">
        <v>3092326</v>
      </c>
      <c r="O50" s="22">
        <v>2986658</v>
      </c>
      <c r="P50" s="22">
        <v>2695017</v>
      </c>
      <c r="Q50" s="22">
        <v>2037725</v>
      </c>
      <c r="R50" s="22">
        <v>1809541</v>
      </c>
      <c r="S50" s="22">
        <v>2093631</v>
      </c>
      <c r="T50" s="22">
        <v>1900836</v>
      </c>
      <c r="U50" s="22">
        <v>1467586</v>
      </c>
      <c r="V50" s="22">
        <v>1356398</v>
      </c>
      <c r="W50" s="22">
        <v>1173819</v>
      </c>
    </row>
    <row r="51" spans="1:23" s="14" customFormat="1" ht="18" customHeight="1">
      <c r="A51" s="19" t="s">
        <v>209</v>
      </c>
      <c r="B51" s="20">
        <v>3883020</v>
      </c>
      <c r="C51" s="21">
        <v>4422184</v>
      </c>
      <c r="D51" s="20">
        <v>5049873</v>
      </c>
      <c r="E51" s="22">
        <v>5053415</v>
      </c>
      <c r="F51" s="22">
        <v>5015809</v>
      </c>
      <c r="G51" s="22">
        <v>4654752</v>
      </c>
      <c r="H51" s="22">
        <v>4130788</v>
      </c>
      <c r="I51" s="22">
        <v>5221368</v>
      </c>
      <c r="J51" s="22">
        <v>5985120</v>
      </c>
      <c r="K51" s="22">
        <v>6377170</v>
      </c>
      <c r="L51" s="22">
        <v>6985614</v>
      </c>
      <c r="M51" s="22">
        <v>7187808</v>
      </c>
      <c r="N51" s="22">
        <v>6954424</v>
      </c>
      <c r="O51" s="22">
        <v>6466815</v>
      </c>
      <c r="P51" s="22">
        <v>6446126</v>
      </c>
      <c r="Q51" s="22">
        <v>4423702</v>
      </c>
      <c r="R51" s="22">
        <v>4357295</v>
      </c>
      <c r="S51" s="22">
        <v>4451485</v>
      </c>
      <c r="T51" s="22">
        <v>3693420</v>
      </c>
      <c r="U51" s="22">
        <v>3647392</v>
      </c>
      <c r="V51" s="22">
        <v>3386456</v>
      </c>
      <c r="W51" s="22">
        <v>2983810</v>
      </c>
    </row>
    <row r="52" spans="1:23" s="14" customFormat="1" ht="18" customHeight="1">
      <c r="A52" s="19" t="s">
        <v>210</v>
      </c>
      <c r="B52" s="20">
        <v>1440335</v>
      </c>
      <c r="C52" s="21">
        <v>1601961</v>
      </c>
      <c r="D52" s="20">
        <v>1575149</v>
      </c>
      <c r="E52" s="22">
        <v>1464969</v>
      </c>
      <c r="F52" s="22">
        <v>1454239</v>
      </c>
      <c r="G52" s="22">
        <v>1342946</v>
      </c>
      <c r="H52" s="22">
        <v>1135820</v>
      </c>
      <c r="I52" s="22">
        <v>1393704</v>
      </c>
      <c r="J52" s="22">
        <v>1540597</v>
      </c>
      <c r="K52" s="22">
        <v>1584655</v>
      </c>
      <c r="L52" s="22">
        <v>1716692</v>
      </c>
      <c r="M52" s="22">
        <v>1766663</v>
      </c>
      <c r="N52" s="22">
        <v>1670624</v>
      </c>
      <c r="O52" s="22">
        <v>1592491</v>
      </c>
      <c r="P52" s="22">
        <v>1546884</v>
      </c>
      <c r="Q52" s="22">
        <v>931682</v>
      </c>
      <c r="R52" s="22">
        <v>803414</v>
      </c>
      <c r="S52" s="22">
        <v>829996</v>
      </c>
      <c r="T52" s="22">
        <v>731113</v>
      </c>
      <c r="U52" s="22">
        <v>553011</v>
      </c>
      <c r="V52" s="22">
        <v>501196</v>
      </c>
      <c r="W52" s="22">
        <v>508134</v>
      </c>
    </row>
    <row r="53" spans="1:23" s="14" customFormat="1" ht="18" customHeight="1">
      <c r="A53" s="19" t="s">
        <v>211</v>
      </c>
      <c r="B53" s="20">
        <v>774980</v>
      </c>
      <c r="C53" s="21">
        <v>916462</v>
      </c>
      <c r="D53" s="20">
        <v>925995</v>
      </c>
      <c r="E53" s="22">
        <v>927027</v>
      </c>
      <c r="F53" s="22">
        <v>905225</v>
      </c>
      <c r="G53" s="22">
        <v>850396</v>
      </c>
      <c r="H53" s="22">
        <v>718002</v>
      </c>
      <c r="I53" s="22">
        <v>906971</v>
      </c>
      <c r="J53" s="22">
        <v>1003579</v>
      </c>
      <c r="K53" s="22">
        <v>1024212</v>
      </c>
      <c r="L53" s="22">
        <v>1080659</v>
      </c>
      <c r="M53" s="22">
        <v>1095666</v>
      </c>
      <c r="N53" s="22">
        <v>1072603</v>
      </c>
      <c r="O53" s="22">
        <v>1016000</v>
      </c>
      <c r="P53" s="22">
        <v>975360</v>
      </c>
      <c r="Q53" s="22">
        <v>707965</v>
      </c>
      <c r="R53" s="22">
        <v>639638</v>
      </c>
      <c r="S53" s="22">
        <v>641247</v>
      </c>
      <c r="T53" s="22">
        <v>528832</v>
      </c>
      <c r="U53" s="22">
        <v>468943</v>
      </c>
      <c r="V53" s="22">
        <v>441198</v>
      </c>
      <c r="W53" s="22">
        <v>431486</v>
      </c>
    </row>
    <row r="54" spans="1:23" s="14" customFormat="1" ht="18" customHeight="1">
      <c r="A54" s="19" t="s">
        <v>212</v>
      </c>
      <c r="B54" s="20">
        <v>1087439</v>
      </c>
      <c r="C54" s="21">
        <v>1256893</v>
      </c>
      <c r="D54" s="20">
        <v>1282039</v>
      </c>
      <c r="E54" s="22">
        <v>1184220</v>
      </c>
      <c r="F54" s="22">
        <v>1119335</v>
      </c>
      <c r="G54" s="22">
        <v>1064643</v>
      </c>
      <c r="H54" s="22">
        <v>903141</v>
      </c>
      <c r="I54" s="22">
        <v>1176822</v>
      </c>
      <c r="J54" s="22">
        <v>1342139</v>
      </c>
      <c r="K54" s="22">
        <v>1336231</v>
      </c>
      <c r="L54" s="22">
        <v>1450388</v>
      </c>
      <c r="M54" s="22">
        <v>1475167</v>
      </c>
      <c r="N54" s="22">
        <v>1447126</v>
      </c>
      <c r="O54" s="22">
        <v>1368523</v>
      </c>
      <c r="P54" s="22">
        <v>1310112</v>
      </c>
      <c r="Q54" s="22">
        <v>857063</v>
      </c>
      <c r="R54" s="22">
        <v>809129</v>
      </c>
      <c r="S54" s="22">
        <v>798879</v>
      </c>
      <c r="T54" s="22">
        <v>687696</v>
      </c>
      <c r="U54" s="22">
        <v>572390</v>
      </c>
      <c r="V54" s="22">
        <v>520553</v>
      </c>
      <c r="W54" s="22">
        <v>513520</v>
      </c>
    </row>
    <row r="55" spans="1:23" s="14" customFormat="1" ht="18" customHeight="1">
      <c r="A55" s="19" t="s">
        <v>213</v>
      </c>
      <c r="B55" s="20">
        <v>951057</v>
      </c>
      <c r="C55" s="21">
        <v>1117364</v>
      </c>
      <c r="D55" s="20">
        <v>1225802</v>
      </c>
      <c r="E55" s="22">
        <v>1191888</v>
      </c>
      <c r="F55" s="22">
        <v>1126351</v>
      </c>
      <c r="G55" s="22">
        <v>1058679</v>
      </c>
      <c r="H55" s="22">
        <v>887997</v>
      </c>
      <c r="I55" s="22">
        <v>1154650</v>
      </c>
      <c r="J55" s="22">
        <v>1359817</v>
      </c>
      <c r="K55" s="22">
        <v>1392897</v>
      </c>
      <c r="L55" s="22">
        <v>1535440</v>
      </c>
      <c r="M55" s="22">
        <v>1577432</v>
      </c>
      <c r="N55" s="22">
        <v>1603464</v>
      </c>
      <c r="O55" s="22">
        <v>1524665</v>
      </c>
      <c r="P55" s="22">
        <v>1468416</v>
      </c>
      <c r="Q55" s="22">
        <v>1061526</v>
      </c>
      <c r="R55" s="22">
        <v>1027874</v>
      </c>
      <c r="S55" s="22">
        <v>1021422</v>
      </c>
      <c r="T55" s="22">
        <v>925443</v>
      </c>
      <c r="U55" s="22">
        <v>889997</v>
      </c>
      <c r="V55" s="22">
        <v>866903</v>
      </c>
      <c r="W55" s="22">
        <v>789361</v>
      </c>
    </row>
    <row r="56" spans="1:23" s="14" customFormat="1" ht="18" customHeight="1">
      <c r="A56" s="19" t="s">
        <v>214</v>
      </c>
      <c r="B56" s="20">
        <v>598109</v>
      </c>
      <c r="C56" s="21">
        <v>672144</v>
      </c>
      <c r="D56" s="20">
        <v>688694</v>
      </c>
      <c r="E56" s="22">
        <v>638260</v>
      </c>
      <c r="F56" s="22">
        <v>654380</v>
      </c>
      <c r="G56" s="22">
        <v>627694</v>
      </c>
      <c r="H56" s="22">
        <v>565118</v>
      </c>
      <c r="I56" s="22">
        <v>723542</v>
      </c>
      <c r="J56" s="22">
        <v>875906</v>
      </c>
      <c r="K56" s="22">
        <v>937993</v>
      </c>
      <c r="L56" s="22">
        <v>1031072</v>
      </c>
      <c r="M56" s="22">
        <v>1035112</v>
      </c>
      <c r="N56" s="22">
        <v>1109912</v>
      </c>
      <c r="O56" s="22">
        <v>1111465</v>
      </c>
      <c r="P56" s="22">
        <v>1089633</v>
      </c>
      <c r="Q56" s="22">
        <v>772439</v>
      </c>
      <c r="R56" s="22">
        <v>741212</v>
      </c>
      <c r="S56" s="22">
        <v>744248</v>
      </c>
      <c r="T56" s="22">
        <v>698218</v>
      </c>
      <c r="U56" s="22">
        <v>344458</v>
      </c>
      <c r="V56" s="22">
        <v>620966</v>
      </c>
      <c r="W56" s="22">
        <v>713049</v>
      </c>
    </row>
    <row r="57" spans="1:23" s="14" customFormat="1" ht="18" customHeight="1">
      <c r="A57" s="1"/>
      <c r="B57" s="2"/>
      <c r="C57" s="2"/>
      <c r="D57" s="2"/>
      <c r="E57" s="2"/>
      <c r="F57" s="2"/>
      <c r="G57" s="2"/>
      <c r="H57" s="2"/>
      <c r="I57" s="2"/>
      <c r="J57" s="2"/>
      <c r="K57" s="2"/>
      <c r="L57" s="2"/>
      <c r="M57" s="2"/>
      <c r="N57" s="2"/>
      <c r="O57" s="2"/>
      <c r="P57" s="2"/>
      <c r="Q57" s="2"/>
      <c r="R57" s="2"/>
      <c r="S57" s="2"/>
      <c r="T57" s="2"/>
      <c r="U57" s="2"/>
      <c r="V57" s="2"/>
      <c r="W57" s="2"/>
    </row>
    <row r="58" spans="1:23" s="14" customFormat="1" ht="18" customHeight="1">
      <c r="A58" s="19" t="s">
        <v>1</v>
      </c>
      <c r="B58" s="20">
        <f t="shared" ref="B58:U58" si="2">SUM(B35:B57)</f>
        <v>28788827</v>
      </c>
      <c r="C58" s="20">
        <f t="shared" si="2"/>
        <v>32285510</v>
      </c>
      <c r="D58" s="20">
        <f t="shared" si="2"/>
        <v>35931801</v>
      </c>
      <c r="E58" s="20">
        <f t="shared" si="2"/>
        <v>36324996</v>
      </c>
      <c r="F58" s="20">
        <f t="shared" si="2"/>
        <v>36552511</v>
      </c>
      <c r="G58" s="20">
        <f t="shared" si="2"/>
        <v>34102324</v>
      </c>
      <c r="H58" s="20">
        <f t="shared" si="2"/>
        <v>29323007</v>
      </c>
      <c r="I58" s="20">
        <f t="shared" si="2"/>
        <v>34800118</v>
      </c>
      <c r="J58" s="20">
        <f t="shared" si="2"/>
        <v>38668913</v>
      </c>
      <c r="K58" s="20">
        <f t="shared" si="2"/>
        <v>40553719</v>
      </c>
      <c r="L58" s="20">
        <f t="shared" si="2"/>
        <v>44115504</v>
      </c>
      <c r="M58" s="22">
        <f t="shared" si="2"/>
        <v>45650800</v>
      </c>
      <c r="N58" s="22">
        <f t="shared" si="2"/>
        <v>45830200</v>
      </c>
      <c r="O58" s="22">
        <f t="shared" si="2"/>
        <v>43669208</v>
      </c>
      <c r="P58" s="22">
        <f t="shared" si="2"/>
        <v>42676093</v>
      </c>
      <c r="Q58" s="22">
        <f t="shared" si="2"/>
        <v>32065466</v>
      </c>
      <c r="R58" s="22">
        <f t="shared" si="2"/>
        <v>30461450</v>
      </c>
      <c r="S58" s="22">
        <f t="shared" si="2"/>
        <v>33428901</v>
      </c>
      <c r="T58" s="22">
        <f t="shared" si="2"/>
        <v>29876619</v>
      </c>
      <c r="U58" s="22">
        <f t="shared" si="2"/>
        <v>26628631</v>
      </c>
      <c r="V58" s="22">
        <f t="shared" ref="V58:W58" si="3">SUM(V35:V57)</f>
        <v>25631242</v>
      </c>
      <c r="W58" s="22">
        <f t="shared" si="3"/>
        <v>26235803</v>
      </c>
    </row>
    <row r="59" spans="1:23" s="14" customFormat="1" ht="18" customHeight="1">
      <c r="A59" s="14" t="s">
        <v>299</v>
      </c>
    </row>
    <row r="60" spans="1:23" s="14" customFormat="1" ht="18" customHeight="1">
      <c r="B60" s="15"/>
      <c r="C60" s="15"/>
      <c r="D60" s="15"/>
      <c r="E60" s="15"/>
      <c r="F60" s="15"/>
      <c r="G60" s="15"/>
      <c r="H60" s="15"/>
      <c r="I60" s="15"/>
      <c r="J60" s="15"/>
      <c r="K60" s="15"/>
      <c r="L60" s="15"/>
      <c r="M60" s="15"/>
      <c r="N60" s="15"/>
      <c r="O60" s="15"/>
      <c r="P60" s="15"/>
      <c r="Q60" s="15"/>
      <c r="R60" s="15"/>
      <c r="S60" s="15"/>
      <c r="T60" s="15"/>
      <c r="U60" s="15"/>
    </row>
    <row r="61" spans="1:23" s="14" customFormat="1" ht="18" customHeight="1">
      <c r="A61" s="14" t="s">
        <v>265</v>
      </c>
    </row>
    <row r="62" spans="1:23" s="14" customFormat="1" ht="18" customHeight="1">
      <c r="A62" s="31" t="s">
        <v>264</v>
      </c>
    </row>
    <row r="63" spans="1:23" s="14" customFormat="1" ht="18" customHeight="1"/>
    <row r="64" spans="1:23" s="14" customFormat="1" ht="18" customHeight="1"/>
    <row r="65" s="14" customFormat="1" ht="18" customHeight="1"/>
    <row r="66" s="14" customFormat="1" ht="18" customHeight="1"/>
    <row r="67" s="14" customFormat="1" ht="18" customHeight="1"/>
    <row r="68" s="14" customFormat="1" ht="18" customHeight="1"/>
    <row r="69" s="14" customFormat="1" ht="18" customHeight="1"/>
    <row r="70" s="14" customFormat="1" ht="18" customHeight="1"/>
    <row r="71" s="14" customFormat="1" ht="18" customHeight="1"/>
    <row r="72" s="14" customFormat="1" ht="18" customHeight="1"/>
    <row r="73" s="14" customFormat="1" ht="18" customHeight="1"/>
    <row r="74" s="14" customFormat="1" ht="18" customHeight="1"/>
    <row r="75" s="14" customFormat="1" ht="18" customHeight="1"/>
    <row r="76" s="14" customFormat="1" ht="18" customHeight="1"/>
    <row r="77" s="14" customFormat="1" ht="18" customHeight="1"/>
    <row r="78" s="14" customFormat="1" ht="18" customHeight="1"/>
    <row r="79" s="14" customFormat="1" ht="18" customHeight="1"/>
    <row r="80" s="14" customFormat="1" ht="18" customHeight="1"/>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9" customFormat="1" ht="18" customHeight="1"/>
    <row r="231" s="9" customFormat="1" ht="18" customHeight="1"/>
    <row r="232" s="9" customFormat="1" ht="18" customHeight="1"/>
    <row r="233" s="9" customFormat="1" ht="18" customHeight="1"/>
    <row r="234" s="4" customFormat="1" ht="18" customHeight="1"/>
    <row r="235" s="4" customFormat="1" ht="18" customHeight="1"/>
    <row r="236" s="4" customFormat="1" ht="18" customHeight="1"/>
    <row r="237" s="4" customFormat="1" ht="18" customHeight="1"/>
    <row r="238" s="4" customFormat="1" ht="18" customHeight="1"/>
    <row r="239" s="4" customFormat="1"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5">
    <mergeCell ref="E33:E34"/>
    <mergeCell ref="O33:O34"/>
    <mergeCell ref="P33:P34"/>
    <mergeCell ref="Q33:Q34"/>
    <mergeCell ref="V33:V34"/>
    <mergeCell ref="T33:T34"/>
    <mergeCell ref="U33:U34"/>
    <mergeCell ref="R33:R34"/>
    <mergeCell ref="S33:S34"/>
    <mergeCell ref="W33:W34"/>
    <mergeCell ref="B5:M5"/>
    <mergeCell ref="N5:N6"/>
    <mergeCell ref="F33:F34"/>
    <mergeCell ref="A5:A6"/>
    <mergeCell ref="N33:N34"/>
    <mergeCell ref="H33:H34"/>
    <mergeCell ref="I33:I34"/>
    <mergeCell ref="J33:J34"/>
    <mergeCell ref="K33:K34"/>
    <mergeCell ref="L33:L34"/>
    <mergeCell ref="M33:M34"/>
    <mergeCell ref="G33:G34"/>
    <mergeCell ref="B33:B34"/>
    <mergeCell ref="C33:C34"/>
    <mergeCell ref="D33:D34"/>
  </mergeCells>
  <hyperlinks>
    <hyperlink ref="A62" r:id="rId1"/>
  </hyperlinks>
  <pageMargins left="0.7" right="0.7" top="0.75" bottom="0.75" header="0.3" footer="0.3"/>
  <ignoredErrors>
    <ignoredError sqref="B58:W5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showGridLines="0"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246</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305</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69" t="s">
        <v>16</v>
      </c>
      <c r="B5" s="71" t="s">
        <v>303</v>
      </c>
      <c r="C5" s="72"/>
      <c r="D5" s="72"/>
      <c r="E5" s="72"/>
      <c r="F5" s="72"/>
      <c r="G5" s="72"/>
      <c r="H5" s="72"/>
      <c r="I5" s="72"/>
      <c r="J5" s="72"/>
      <c r="K5" s="72"/>
      <c r="L5" s="72"/>
      <c r="M5" s="73"/>
      <c r="N5" s="74" t="s">
        <v>263</v>
      </c>
    </row>
    <row r="6" spans="1:23" s="14" customFormat="1" ht="18" customHeight="1">
      <c r="A6" s="70"/>
      <c r="B6" s="49" t="s">
        <v>251</v>
      </c>
      <c r="C6" s="49" t="s">
        <v>252</v>
      </c>
      <c r="D6" s="49" t="s">
        <v>253</v>
      </c>
      <c r="E6" s="49" t="s">
        <v>254</v>
      </c>
      <c r="F6" s="49" t="s">
        <v>255</v>
      </c>
      <c r="G6" s="49" t="s">
        <v>256</v>
      </c>
      <c r="H6" s="49" t="s">
        <v>257</v>
      </c>
      <c r="I6" s="49" t="s">
        <v>258</v>
      </c>
      <c r="J6" s="49" t="s">
        <v>259</v>
      </c>
      <c r="K6" s="49" t="s">
        <v>260</v>
      </c>
      <c r="L6" s="49" t="s">
        <v>261</v>
      </c>
      <c r="M6" s="49" t="s">
        <v>262</v>
      </c>
      <c r="N6" s="75"/>
    </row>
    <row r="7" spans="1:23" s="14" customFormat="1" ht="18" customHeight="1">
      <c r="A7" s="19" t="s">
        <v>216</v>
      </c>
      <c r="B7" s="20">
        <v>128406</v>
      </c>
      <c r="C7" s="21"/>
      <c r="D7" s="20"/>
      <c r="E7" s="20"/>
      <c r="F7" s="22"/>
      <c r="G7" s="22"/>
      <c r="H7" s="20"/>
      <c r="I7" s="21"/>
      <c r="J7" s="20"/>
      <c r="K7" s="20"/>
      <c r="L7" s="22"/>
      <c r="M7" s="22"/>
      <c r="N7" s="43">
        <f t="shared" ref="N7:N36" si="0">SUM(B7:M7)</f>
        <v>128406</v>
      </c>
    </row>
    <row r="8" spans="1:23" s="14" customFormat="1" ht="18" customHeight="1">
      <c r="A8" s="19" t="s">
        <v>217</v>
      </c>
      <c r="B8" s="20">
        <v>185537</v>
      </c>
      <c r="C8" s="21"/>
      <c r="D8" s="20"/>
      <c r="E8" s="20"/>
      <c r="F8" s="22"/>
      <c r="G8" s="22"/>
      <c r="H8" s="20"/>
      <c r="I8" s="21"/>
      <c r="J8" s="20"/>
      <c r="K8" s="20"/>
      <c r="L8" s="22"/>
      <c r="M8" s="22"/>
      <c r="N8" s="43">
        <f t="shared" si="0"/>
        <v>185537</v>
      </c>
    </row>
    <row r="9" spans="1:23" s="14" customFormat="1" ht="18" customHeight="1">
      <c r="A9" s="19" t="s">
        <v>218</v>
      </c>
      <c r="B9" s="20">
        <v>21580</v>
      </c>
      <c r="C9" s="21"/>
      <c r="D9" s="20"/>
      <c r="E9" s="20"/>
      <c r="F9" s="22"/>
      <c r="G9" s="22"/>
      <c r="H9" s="20"/>
      <c r="I9" s="21"/>
      <c r="J9" s="20"/>
      <c r="K9" s="20"/>
      <c r="L9" s="22"/>
      <c r="M9" s="22"/>
      <c r="N9" s="43">
        <f t="shared" si="0"/>
        <v>21580</v>
      </c>
    </row>
    <row r="10" spans="1:23" s="14" customFormat="1" ht="18" customHeight="1">
      <c r="A10" s="65" t="s">
        <v>219</v>
      </c>
      <c r="B10" s="66">
        <v>14318</v>
      </c>
      <c r="C10" s="67"/>
      <c r="D10" s="66"/>
      <c r="E10" s="66"/>
      <c r="F10" s="36"/>
      <c r="G10" s="36"/>
      <c r="H10" s="66"/>
      <c r="I10" s="67"/>
      <c r="J10" s="66"/>
      <c r="K10" s="66"/>
      <c r="L10" s="36"/>
      <c r="M10" s="36"/>
      <c r="N10" s="43">
        <f t="shared" si="0"/>
        <v>14318</v>
      </c>
    </row>
    <row r="11" spans="1:23" s="14" customFormat="1" ht="18" customHeight="1">
      <c r="A11" s="19" t="s">
        <v>220</v>
      </c>
      <c r="B11" s="20">
        <v>60808</v>
      </c>
      <c r="C11" s="21"/>
      <c r="D11" s="20"/>
      <c r="E11" s="20"/>
      <c r="F11" s="22"/>
      <c r="G11" s="22"/>
      <c r="H11" s="20"/>
      <c r="I11" s="21"/>
      <c r="J11" s="20"/>
      <c r="K11" s="20"/>
      <c r="L11" s="22"/>
      <c r="M11" s="22"/>
      <c r="N11" s="43">
        <f t="shared" si="0"/>
        <v>60808</v>
      </c>
    </row>
    <row r="12" spans="1:23" s="14" customFormat="1" ht="18" customHeight="1">
      <c r="A12" s="19" t="s">
        <v>221</v>
      </c>
      <c r="B12" s="20">
        <v>55687</v>
      </c>
      <c r="C12" s="21"/>
      <c r="D12" s="20"/>
      <c r="E12" s="20"/>
      <c r="F12" s="22"/>
      <c r="G12" s="22"/>
      <c r="H12" s="20"/>
      <c r="I12" s="21"/>
      <c r="J12" s="20"/>
      <c r="K12" s="20"/>
      <c r="L12" s="22"/>
      <c r="M12" s="22"/>
      <c r="N12" s="43">
        <f t="shared" si="0"/>
        <v>55687</v>
      </c>
    </row>
    <row r="13" spans="1:23" s="14" customFormat="1" ht="18" customHeight="1">
      <c r="A13" s="19" t="s">
        <v>222</v>
      </c>
      <c r="B13" s="20">
        <v>26081</v>
      </c>
      <c r="C13" s="21"/>
      <c r="D13" s="20"/>
      <c r="E13" s="20"/>
      <c r="F13" s="22"/>
      <c r="G13" s="22"/>
      <c r="H13" s="20"/>
      <c r="I13" s="21"/>
      <c r="J13" s="20"/>
      <c r="K13" s="20"/>
      <c r="L13" s="22"/>
      <c r="M13" s="22"/>
      <c r="N13" s="43">
        <f t="shared" si="0"/>
        <v>26081</v>
      </c>
    </row>
    <row r="14" spans="1:23" s="14" customFormat="1" ht="18" customHeight="1">
      <c r="A14" s="19" t="s">
        <v>223</v>
      </c>
      <c r="B14" s="20">
        <v>26509</v>
      </c>
      <c r="C14" s="21"/>
      <c r="D14" s="20"/>
      <c r="E14" s="20"/>
      <c r="F14" s="22"/>
      <c r="G14" s="22"/>
      <c r="H14" s="20"/>
      <c r="I14" s="21"/>
      <c r="J14" s="20"/>
      <c r="K14" s="20"/>
      <c r="L14" s="22"/>
      <c r="M14" s="22"/>
      <c r="N14" s="43">
        <f t="shared" si="0"/>
        <v>26509</v>
      </c>
    </row>
    <row r="15" spans="1:23" s="14" customFormat="1" ht="18" customHeight="1">
      <c r="A15" s="19" t="s">
        <v>224</v>
      </c>
      <c r="B15" s="20">
        <v>38744</v>
      </c>
      <c r="C15" s="21"/>
      <c r="D15" s="20"/>
      <c r="E15" s="20"/>
      <c r="F15" s="22"/>
      <c r="G15" s="22"/>
      <c r="H15" s="20"/>
      <c r="I15" s="21"/>
      <c r="J15" s="20"/>
      <c r="K15" s="20"/>
      <c r="L15" s="22"/>
      <c r="M15" s="22"/>
      <c r="N15" s="43">
        <f t="shared" si="0"/>
        <v>38744</v>
      </c>
    </row>
    <row r="16" spans="1:23" s="14" customFormat="1" ht="18" customHeight="1">
      <c r="A16" s="19" t="s">
        <v>225</v>
      </c>
      <c r="B16" s="20">
        <v>15469</v>
      </c>
      <c r="C16" s="21"/>
      <c r="D16" s="20"/>
      <c r="E16" s="20"/>
      <c r="F16" s="22"/>
      <c r="G16" s="22"/>
      <c r="H16" s="20"/>
      <c r="I16" s="21"/>
      <c r="J16" s="20"/>
      <c r="K16" s="20"/>
      <c r="L16" s="22"/>
      <c r="M16" s="22"/>
      <c r="N16" s="43">
        <f t="shared" si="0"/>
        <v>15469</v>
      </c>
    </row>
    <row r="17" spans="1:14" s="14" customFormat="1" ht="18" customHeight="1">
      <c r="A17" s="19" t="s">
        <v>226</v>
      </c>
      <c r="B17" s="20">
        <v>184669</v>
      </c>
      <c r="C17" s="21"/>
      <c r="D17" s="20"/>
      <c r="E17" s="20"/>
      <c r="F17" s="22"/>
      <c r="G17" s="22"/>
      <c r="H17" s="20"/>
      <c r="I17" s="21"/>
      <c r="J17" s="20"/>
      <c r="K17" s="20"/>
      <c r="L17" s="22"/>
      <c r="M17" s="22"/>
      <c r="N17" s="43">
        <f t="shared" si="0"/>
        <v>184669</v>
      </c>
    </row>
    <row r="18" spans="1:14" s="14" customFormat="1" ht="18" customHeight="1">
      <c r="A18" s="19" t="s">
        <v>227</v>
      </c>
      <c r="B18" s="29">
        <v>35794</v>
      </c>
      <c r="C18" s="29"/>
      <c r="D18" s="20"/>
      <c r="E18" s="20"/>
      <c r="F18" s="22"/>
      <c r="G18" s="22"/>
      <c r="H18" s="29"/>
      <c r="I18" s="29"/>
      <c r="J18" s="20"/>
      <c r="K18" s="20"/>
      <c r="L18" s="22"/>
      <c r="M18" s="22"/>
      <c r="N18" s="43">
        <f t="shared" si="0"/>
        <v>35794</v>
      </c>
    </row>
    <row r="19" spans="1:14" s="14" customFormat="1" ht="18" customHeight="1">
      <c r="A19" s="19" t="s">
        <v>228</v>
      </c>
      <c r="B19" s="20">
        <v>106504</v>
      </c>
      <c r="C19" s="21"/>
      <c r="D19" s="20"/>
      <c r="E19" s="20"/>
      <c r="F19" s="22"/>
      <c r="G19" s="22"/>
      <c r="H19" s="20"/>
      <c r="I19" s="21"/>
      <c r="J19" s="20"/>
      <c r="K19" s="20"/>
      <c r="L19" s="22"/>
      <c r="M19" s="22"/>
      <c r="N19" s="43">
        <f t="shared" si="0"/>
        <v>106504</v>
      </c>
    </row>
    <row r="20" spans="1:14" s="14" customFormat="1" ht="18" customHeight="1">
      <c r="A20" s="19" t="s">
        <v>229</v>
      </c>
      <c r="B20" s="20">
        <v>170606</v>
      </c>
      <c r="C20" s="21"/>
      <c r="D20" s="20"/>
      <c r="E20" s="20"/>
      <c r="F20" s="22"/>
      <c r="G20" s="22"/>
      <c r="H20" s="20"/>
      <c r="I20" s="21"/>
      <c r="J20" s="20"/>
      <c r="K20" s="20"/>
      <c r="L20" s="22"/>
      <c r="M20" s="22"/>
      <c r="N20" s="43">
        <f t="shared" si="0"/>
        <v>170606</v>
      </c>
    </row>
    <row r="21" spans="1:14" s="14" customFormat="1" ht="18" customHeight="1">
      <c r="A21" s="19" t="s">
        <v>230</v>
      </c>
      <c r="B21" s="20">
        <v>0</v>
      </c>
      <c r="C21" s="21"/>
      <c r="D21" s="20"/>
      <c r="E21" s="22"/>
      <c r="F21" s="22"/>
      <c r="G21" s="22"/>
      <c r="H21" s="20"/>
      <c r="I21" s="21"/>
      <c r="J21" s="20"/>
      <c r="K21" s="20"/>
      <c r="L21" s="22"/>
      <c r="M21" s="22"/>
      <c r="N21" s="43">
        <f t="shared" si="0"/>
        <v>0</v>
      </c>
    </row>
    <row r="22" spans="1:14" s="14" customFormat="1" ht="18" customHeight="1">
      <c r="A22" s="50" t="s">
        <v>231</v>
      </c>
      <c r="B22" s="52">
        <v>0</v>
      </c>
      <c r="C22" s="51"/>
      <c r="D22" s="52"/>
      <c r="E22" s="53"/>
      <c r="F22" s="53"/>
      <c r="G22" s="53"/>
      <c r="H22" s="52"/>
      <c r="I22" s="51"/>
      <c r="J22" s="52"/>
      <c r="K22" s="53"/>
      <c r="L22" s="53"/>
      <c r="M22" s="53"/>
      <c r="N22" s="58">
        <f t="shared" si="0"/>
        <v>0</v>
      </c>
    </row>
    <row r="23" spans="1:14" s="14" customFormat="1" ht="18" customHeight="1">
      <c r="A23" s="50" t="s">
        <v>232</v>
      </c>
      <c r="B23" s="58">
        <v>0</v>
      </c>
      <c r="C23" s="58"/>
      <c r="D23" s="58"/>
      <c r="E23" s="58"/>
      <c r="F23" s="58"/>
      <c r="G23" s="58"/>
      <c r="H23" s="58"/>
      <c r="I23" s="58"/>
      <c r="J23" s="58"/>
      <c r="K23" s="58"/>
      <c r="L23" s="58"/>
      <c r="M23" s="58"/>
      <c r="N23" s="58">
        <f t="shared" si="0"/>
        <v>0</v>
      </c>
    </row>
    <row r="24" spans="1:14" s="14" customFormat="1" ht="18" customHeight="1">
      <c r="A24" s="50" t="s">
        <v>233</v>
      </c>
      <c r="B24" s="52">
        <v>0</v>
      </c>
      <c r="C24" s="51"/>
      <c r="D24" s="52"/>
      <c r="E24" s="53"/>
      <c r="F24" s="53"/>
      <c r="G24" s="53"/>
      <c r="H24" s="52"/>
      <c r="I24" s="51"/>
      <c r="J24" s="52"/>
      <c r="K24" s="53"/>
      <c r="L24" s="53"/>
      <c r="M24" s="53"/>
      <c r="N24" s="58">
        <f t="shared" si="0"/>
        <v>0</v>
      </c>
    </row>
    <row r="25" spans="1:14" s="14" customFormat="1" ht="18" customHeight="1">
      <c r="A25" s="50" t="s">
        <v>234</v>
      </c>
      <c r="B25" s="58">
        <v>0</v>
      </c>
      <c r="C25" s="51"/>
      <c r="D25" s="52"/>
      <c r="E25" s="53"/>
      <c r="F25" s="53"/>
      <c r="G25" s="53"/>
      <c r="H25" s="58"/>
      <c r="I25" s="51"/>
      <c r="J25" s="52"/>
      <c r="K25" s="53"/>
      <c r="L25" s="53"/>
      <c r="M25" s="53"/>
      <c r="N25" s="58">
        <f t="shared" si="0"/>
        <v>0</v>
      </c>
    </row>
    <row r="26" spans="1:14" s="14" customFormat="1" ht="18" customHeight="1">
      <c r="A26" s="50" t="s">
        <v>235</v>
      </c>
      <c r="B26" s="52">
        <v>0</v>
      </c>
      <c r="C26" s="51"/>
      <c r="D26" s="52"/>
      <c r="E26" s="53"/>
      <c r="F26" s="53"/>
      <c r="G26" s="53"/>
      <c r="H26" s="52"/>
      <c r="I26" s="51"/>
      <c r="J26" s="52"/>
      <c r="K26" s="53"/>
      <c r="L26" s="53"/>
      <c r="M26" s="53"/>
      <c r="N26" s="58">
        <f t="shared" si="0"/>
        <v>0</v>
      </c>
    </row>
    <row r="27" spans="1:14" s="14" customFormat="1" ht="18" customHeight="1">
      <c r="A27" s="50" t="s">
        <v>236</v>
      </c>
      <c r="B27" s="52">
        <v>0</v>
      </c>
      <c r="C27" s="51"/>
      <c r="D27" s="52"/>
      <c r="E27" s="53"/>
      <c r="F27" s="53"/>
      <c r="G27" s="53"/>
      <c r="H27" s="52"/>
      <c r="I27" s="51"/>
      <c r="J27" s="52"/>
      <c r="K27" s="53"/>
      <c r="L27" s="53"/>
      <c r="M27" s="53"/>
      <c r="N27" s="58">
        <f t="shared" si="0"/>
        <v>0</v>
      </c>
    </row>
    <row r="28" spans="1:14" s="14" customFormat="1" ht="18" customHeight="1">
      <c r="A28" s="19" t="s">
        <v>237</v>
      </c>
      <c r="B28" s="20">
        <v>4114</v>
      </c>
      <c r="C28" s="21"/>
      <c r="D28" s="20"/>
      <c r="E28" s="22"/>
      <c r="F28" s="22"/>
      <c r="G28" s="22"/>
      <c r="H28" s="20"/>
      <c r="I28" s="21"/>
      <c r="J28" s="20"/>
      <c r="K28" s="22"/>
      <c r="L28" s="22"/>
      <c r="M28" s="22"/>
      <c r="N28" s="43">
        <f t="shared" si="0"/>
        <v>4114</v>
      </c>
    </row>
    <row r="29" spans="1:14" s="14" customFormat="1" ht="18" customHeight="1">
      <c r="A29" s="19" t="s">
        <v>238</v>
      </c>
      <c r="B29" s="20">
        <v>5328</v>
      </c>
      <c r="C29" s="21"/>
      <c r="D29" s="20"/>
      <c r="E29" s="22"/>
      <c r="F29" s="22"/>
      <c r="G29" s="22"/>
      <c r="H29" s="20"/>
      <c r="I29" s="21"/>
      <c r="J29" s="20"/>
      <c r="K29" s="22"/>
      <c r="L29" s="22"/>
      <c r="M29" s="22"/>
      <c r="N29" s="43">
        <f t="shared" si="0"/>
        <v>5328</v>
      </c>
    </row>
    <row r="30" spans="1:14" s="14" customFormat="1" ht="18" customHeight="1">
      <c r="A30" s="19" t="s">
        <v>239</v>
      </c>
      <c r="B30" s="20">
        <v>3504</v>
      </c>
      <c r="C30" s="21"/>
      <c r="D30" s="20"/>
      <c r="E30" s="22"/>
      <c r="F30" s="22"/>
      <c r="G30" s="22"/>
      <c r="H30" s="20"/>
      <c r="I30" s="21"/>
      <c r="J30" s="20"/>
      <c r="K30" s="22"/>
      <c r="L30" s="22"/>
      <c r="M30" s="22"/>
      <c r="N30" s="43">
        <f t="shared" si="0"/>
        <v>3504</v>
      </c>
    </row>
    <row r="31" spans="1:14" s="14" customFormat="1" ht="18" customHeight="1">
      <c r="A31" s="19" t="s">
        <v>240</v>
      </c>
      <c r="B31" s="20">
        <v>5327</v>
      </c>
      <c r="C31" s="21"/>
      <c r="D31" s="20"/>
      <c r="E31" s="22"/>
      <c r="F31" s="22"/>
      <c r="G31" s="22"/>
      <c r="H31" s="20"/>
      <c r="I31" s="21"/>
      <c r="J31" s="20"/>
      <c r="K31" s="22"/>
      <c r="L31" s="22"/>
      <c r="M31" s="22"/>
      <c r="N31" s="43">
        <f t="shared" si="0"/>
        <v>5327</v>
      </c>
    </row>
    <row r="32" spans="1:14" s="14" customFormat="1" ht="18" customHeight="1">
      <c r="A32" s="19" t="s">
        <v>241</v>
      </c>
      <c r="B32" s="20">
        <v>15466</v>
      </c>
      <c r="C32" s="21"/>
      <c r="D32" s="20"/>
      <c r="E32" s="22"/>
      <c r="F32" s="22"/>
      <c r="G32" s="22"/>
      <c r="H32" s="20"/>
      <c r="I32" s="21"/>
      <c r="J32" s="20"/>
      <c r="K32" s="22"/>
      <c r="L32" s="22"/>
      <c r="M32" s="22"/>
      <c r="N32" s="43">
        <f t="shared" si="0"/>
        <v>15466</v>
      </c>
    </row>
    <row r="33" spans="1:23" s="14" customFormat="1" ht="18" customHeight="1">
      <c r="A33" s="19" t="s">
        <v>242</v>
      </c>
      <c r="B33" s="20">
        <v>23698</v>
      </c>
      <c r="C33" s="21"/>
      <c r="D33" s="20"/>
      <c r="E33" s="22"/>
      <c r="F33" s="22"/>
      <c r="G33" s="22"/>
      <c r="H33" s="20"/>
      <c r="I33" s="21"/>
      <c r="J33" s="20"/>
      <c r="K33" s="22"/>
      <c r="L33" s="22"/>
      <c r="M33" s="22"/>
      <c r="N33" s="43">
        <f t="shared" si="0"/>
        <v>23698</v>
      </c>
    </row>
    <row r="34" spans="1:23" s="14" customFormat="1" ht="18" customHeight="1">
      <c r="A34" s="19" t="s">
        <v>243</v>
      </c>
      <c r="B34" s="20">
        <v>21802</v>
      </c>
      <c r="C34" s="21"/>
      <c r="D34" s="20"/>
      <c r="E34" s="22"/>
      <c r="F34" s="22"/>
      <c r="G34" s="22"/>
      <c r="H34" s="20"/>
      <c r="I34" s="21"/>
      <c r="J34" s="20"/>
      <c r="K34" s="22"/>
      <c r="L34" s="22"/>
      <c r="M34" s="22"/>
      <c r="N34" s="43">
        <f t="shared" si="0"/>
        <v>21802</v>
      </c>
    </row>
    <row r="35" spans="1:23" s="14" customFormat="1" ht="18" customHeight="1">
      <c r="A35" s="19" t="s">
        <v>244</v>
      </c>
      <c r="B35" s="20">
        <v>22166</v>
      </c>
      <c r="C35" s="21"/>
      <c r="D35" s="20"/>
      <c r="E35" s="22"/>
      <c r="F35" s="22"/>
      <c r="G35" s="22"/>
      <c r="H35" s="20"/>
      <c r="I35" s="21"/>
      <c r="J35" s="20"/>
      <c r="K35" s="22"/>
      <c r="L35" s="22"/>
      <c r="M35" s="22"/>
      <c r="N35" s="43">
        <f t="shared" si="0"/>
        <v>22166</v>
      </c>
    </row>
    <row r="36" spans="1:23" s="14" customFormat="1" ht="18" customHeight="1">
      <c r="A36" s="19" t="s">
        <v>245</v>
      </c>
      <c r="B36" s="20">
        <v>32182</v>
      </c>
      <c r="C36" s="21"/>
      <c r="D36" s="20"/>
      <c r="E36" s="22"/>
      <c r="F36" s="22"/>
      <c r="G36" s="22"/>
      <c r="H36" s="20"/>
      <c r="I36" s="21"/>
      <c r="J36" s="20"/>
      <c r="K36" s="22"/>
      <c r="L36" s="22"/>
      <c r="M36" s="22"/>
      <c r="N36" s="43">
        <f t="shared" si="0"/>
        <v>32182</v>
      </c>
    </row>
    <row r="37" spans="1:23" s="14" customFormat="1" ht="18" customHeight="1">
      <c r="A37" s="1"/>
      <c r="B37" s="2"/>
      <c r="C37" s="2"/>
      <c r="D37" s="2"/>
      <c r="E37" s="2"/>
      <c r="F37" s="2"/>
      <c r="G37" s="2"/>
      <c r="H37" s="2"/>
      <c r="I37" s="2"/>
      <c r="J37" s="2"/>
      <c r="K37" s="2"/>
      <c r="L37" s="2"/>
      <c r="M37" s="2"/>
      <c r="N37" s="44"/>
    </row>
    <row r="38" spans="1:23" s="14" customFormat="1" ht="18" customHeight="1">
      <c r="A38" s="19" t="s">
        <v>1</v>
      </c>
      <c r="B38" s="20">
        <f t="shared" ref="B38:M38" si="1">SUM(B7:B37)</f>
        <v>1204299</v>
      </c>
      <c r="C38" s="20">
        <f t="shared" si="1"/>
        <v>0</v>
      </c>
      <c r="D38" s="20">
        <f t="shared" si="1"/>
        <v>0</v>
      </c>
      <c r="E38" s="20">
        <f t="shared" si="1"/>
        <v>0</v>
      </c>
      <c r="F38" s="20">
        <f t="shared" si="1"/>
        <v>0</v>
      </c>
      <c r="G38" s="20">
        <f t="shared" si="1"/>
        <v>0</v>
      </c>
      <c r="H38" s="20">
        <f t="shared" si="1"/>
        <v>0</v>
      </c>
      <c r="I38" s="20">
        <f t="shared" si="1"/>
        <v>0</v>
      </c>
      <c r="J38" s="20">
        <f t="shared" si="1"/>
        <v>0</v>
      </c>
      <c r="K38" s="20">
        <f t="shared" si="1"/>
        <v>0</v>
      </c>
      <c r="L38" s="20">
        <f t="shared" si="1"/>
        <v>0</v>
      </c>
      <c r="M38" s="20">
        <f t="shared" si="1"/>
        <v>0</v>
      </c>
      <c r="N38" s="43">
        <f>SUM(B38:M38)</f>
        <v>1204299</v>
      </c>
    </row>
    <row r="39" spans="1:23" s="14" customFormat="1" ht="18" customHeight="1"/>
    <row r="40" spans="1:23" s="14" customFormat="1" ht="18" customHeight="1"/>
    <row r="41" spans="1:23" s="14" customFormat="1" ht="18" customHeight="1">
      <c r="A41" s="23" t="s">
        <v>15</v>
      </c>
      <c r="B41" s="68">
        <v>1996</v>
      </c>
      <c r="C41" s="68">
        <v>1997</v>
      </c>
      <c r="D41" s="68">
        <v>1998</v>
      </c>
      <c r="E41" s="68">
        <v>1999</v>
      </c>
      <c r="F41" s="68">
        <v>2000</v>
      </c>
      <c r="G41" s="68">
        <v>2001</v>
      </c>
      <c r="H41" s="68">
        <v>2002</v>
      </c>
      <c r="I41" s="68">
        <v>2003</v>
      </c>
      <c r="J41" s="68">
        <v>2004</v>
      </c>
      <c r="K41" s="68">
        <v>2005</v>
      </c>
      <c r="L41" s="68">
        <v>2006</v>
      </c>
      <c r="M41" s="68">
        <v>2007</v>
      </c>
      <c r="N41" s="68">
        <v>2008</v>
      </c>
      <c r="O41" s="68">
        <v>2009</v>
      </c>
      <c r="P41" s="68">
        <v>2010</v>
      </c>
      <c r="Q41" s="68">
        <v>2011</v>
      </c>
      <c r="R41" s="68">
        <v>2012</v>
      </c>
      <c r="S41" s="68">
        <v>2013</v>
      </c>
      <c r="T41" s="68">
        <v>2014</v>
      </c>
      <c r="U41" s="68">
        <v>2015</v>
      </c>
      <c r="V41" s="68">
        <v>2016</v>
      </c>
      <c r="W41" s="68">
        <v>2017</v>
      </c>
    </row>
    <row r="42" spans="1:23" s="14" customFormat="1" ht="18" customHeight="1">
      <c r="A42" s="24" t="s">
        <v>16</v>
      </c>
      <c r="B42" s="68"/>
      <c r="C42" s="68"/>
      <c r="D42" s="68"/>
      <c r="E42" s="68"/>
      <c r="F42" s="68"/>
      <c r="G42" s="68"/>
      <c r="H42" s="68"/>
      <c r="I42" s="68"/>
      <c r="J42" s="68"/>
      <c r="K42" s="68"/>
      <c r="L42" s="68"/>
      <c r="M42" s="68"/>
      <c r="N42" s="68"/>
      <c r="O42" s="68"/>
      <c r="P42" s="68"/>
      <c r="Q42" s="68"/>
      <c r="R42" s="68"/>
      <c r="S42" s="68"/>
      <c r="T42" s="68"/>
      <c r="U42" s="68"/>
      <c r="V42" s="68"/>
      <c r="W42" s="68"/>
    </row>
    <row r="43" spans="1:23" s="14" customFormat="1" ht="18" customHeight="1">
      <c r="A43" s="19" t="s">
        <v>216</v>
      </c>
      <c r="B43" s="20">
        <v>509425</v>
      </c>
      <c r="C43" s="21">
        <v>619323</v>
      </c>
      <c r="D43" s="20">
        <v>749408</v>
      </c>
      <c r="E43" s="22">
        <v>735660</v>
      </c>
      <c r="F43" s="22">
        <v>775507</v>
      </c>
      <c r="G43" s="22">
        <v>746155</v>
      </c>
      <c r="H43" s="22">
        <v>569157</v>
      </c>
      <c r="I43" s="22">
        <v>522082.39810210658</v>
      </c>
      <c r="J43" s="22">
        <v>571510.37496784551</v>
      </c>
      <c r="K43" s="22">
        <v>621098.28820567951</v>
      </c>
      <c r="L43" s="22">
        <v>637211</v>
      </c>
      <c r="M43" s="22">
        <v>587651.61293520429</v>
      </c>
      <c r="N43" s="22">
        <v>659036</v>
      </c>
      <c r="O43" s="22">
        <v>659885</v>
      </c>
      <c r="P43" s="22">
        <v>732881</v>
      </c>
      <c r="Q43" s="22">
        <v>872921</v>
      </c>
      <c r="R43" s="22">
        <v>519887</v>
      </c>
      <c r="S43" s="22">
        <v>640773</v>
      </c>
      <c r="T43" s="22">
        <v>832095</v>
      </c>
      <c r="U43" s="22">
        <v>867023</v>
      </c>
      <c r="V43" s="22">
        <v>982474.45544554456</v>
      </c>
      <c r="W43" s="22">
        <v>1144219</v>
      </c>
    </row>
    <row r="44" spans="1:23" s="14" customFormat="1" ht="18" customHeight="1">
      <c r="A44" s="19" t="s">
        <v>217</v>
      </c>
      <c r="B44" s="20">
        <v>1066273</v>
      </c>
      <c r="C44" s="21">
        <v>1249118</v>
      </c>
      <c r="D44" s="20">
        <v>1450156</v>
      </c>
      <c r="E44" s="22">
        <v>1293034</v>
      </c>
      <c r="F44" s="22">
        <v>1354961</v>
      </c>
      <c r="G44" s="22">
        <v>1266453</v>
      </c>
      <c r="H44" s="22">
        <v>911188</v>
      </c>
      <c r="I44" s="22">
        <v>958840.22906567587</v>
      </c>
      <c r="J44" s="22">
        <v>1090879.2192710051</v>
      </c>
      <c r="K44" s="22">
        <v>1241736.3888956169</v>
      </c>
      <c r="L44" s="22">
        <v>1247237</v>
      </c>
      <c r="M44" s="22">
        <v>1108017.5238991138</v>
      </c>
      <c r="N44" s="22">
        <v>1127225</v>
      </c>
      <c r="O44" s="22">
        <v>1188351</v>
      </c>
      <c r="P44" s="22">
        <v>1272606</v>
      </c>
      <c r="Q44" s="22">
        <v>1364165</v>
      </c>
      <c r="R44" s="22">
        <v>1207383</v>
      </c>
      <c r="S44" s="22">
        <v>1029935</v>
      </c>
      <c r="T44" s="22">
        <v>1097707</v>
      </c>
      <c r="U44" s="22">
        <v>1034793</v>
      </c>
      <c r="V44" s="22">
        <v>790797</v>
      </c>
      <c r="W44" s="22">
        <v>1398595</v>
      </c>
    </row>
    <row r="45" spans="1:23" s="14" customFormat="1" ht="18" customHeight="1">
      <c r="A45" s="19" t="s">
        <v>218</v>
      </c>
      <c r="B45" s="20">
        <v>197881</v>
      </c>
      <c r="C45" s="21">
        <v>225452</v>
      </c>
      <c r="D45" s="20">
        <v>265357</v>
      </c>
      <c r="E45" s="22">
        <v>268927</v>
      </c>
      <c r="F45" s="22">
        <v>259373</v>
      </c>
      <c r="G45" s="22">
        <v>239735</v>
      </c>
      <c r="H45" s="22">
        <v>211081</v>
      </c>
      <c r="I45" s="22">
        <v>185895.38381147041</v>
      </c>
      <c r="J45" s="22">
        <v>216631.69377741552</v>
      </c>
      <c r="K45" s="22">
        <v>227834.1711099782</v>
      </c>
      <c r="L45" s="22">
        <v>230591</v>
      </c>
      <c r="M45" s="22">
        <v>208518.78395574342</v>
      </c>
      <c r="N45" s="22">
        <v>204699</v>
      </c>
      <c r="O45" s="22">
        <v>203713</v>
      </c>
      <c r="P45" s="22">
        <v>220393</v>
      </c>
      <c r="Q45" s="22">
        <v>234229</v>
      </c>
      <c r="R45" s="22">
        <v>219815</v>
      </c>
      <c r="S45" s="22">
        <v>177361</v>
      </c>
      <c r="T45" s="22">
        <v>215800</v>
      </c>
      <c r="U45" s="22">
        <v>209971</v>
      </c>
      <c r="V45" s="22">
        <v>129907</v>
      </c>
      <c r="W45" s="22">
        <v>286052</v>
      </c>
    </row>
    <row r="46" spans="1:23" s="14" customFormat="1" ht="18" customHeight="1">
      <c r="A46" s="65" t="s">
        <v>219</v>
      </c>
      <c r="B46" s="66">
        <v>160080</v>
      </c>
      <c r="C46" s="67">
        <v>193885</v>
      </c>
      <c r="D46" s="66">
        <v>274381</v>
      </c>
      <c r="E46" s="36">
        <v>303668</v>
      </c>
      <c r="F46" s="36">
        <v>321802</v>
      </c>
      <c r="G46" s="36">
        <v>274901</v>
      </c>
      <c r="H46" s="36">
        <v>196265</v>
      </c>
      <c r="I46" s="36">
        <v>187894.51839120462</v>
      </c>
      <c r="J46" s="36">
        <v>201894.50116689975</v>
      </c>
      <c r="K46" s="36">
        <v>219714.82109335903</v>
      </c>
      <c r="L46" s="36">
        <v>219044</v>
      </c>
      <c r="M46" s="36">
        <v>212256.81249411684</v>
      </c>
      <c r="N46" s="36">
        <v>229489</v>
      </c>
      <c r="O46" s="36">
        <v>246492</v>
      </c>
      <c r="P46" s="36">
        <v>263178</v>
      </c>
      <c r="Q46" s="36">
        <v>298063</v>
      </c>
      <c r="R46" s="36">
        <v>239897</v>
      </c>
      <c r="S46" s="36">
        <v>181772</v>
      </c>
      <c r="T46" s="36">
        <v>201884</v>
      </c>
      <c r="U46" s="36">
        <v>188607</v>
      </c>
      <c r="V46" s="36">
        <v>0</v>
      </c>
      <c r="W46" s="36">
        <v>41193</v>
      </c>
    </row>
    <row r="47" spans="1:23" s="14" customFormat="1" ht="18" customHeight="1">
      <c r="A47" s="19" t="s">
        <v>220</v>
      </c>
      <c r="B47" s="20">
        <v>450689</v>
      </c>
      <c r="C47" s="21">
        <v>511906</v>
      </c>
      <c r="D47" s="20">
        <v>635400</v>
      </c>
      <c r="E47" s="22">
        <v>634644</v>
      </c>
      <c r="F47" s="22">
        <v>660991</v>
      </c>
      <c r="G47" s="22">
        <v>612843</v>
      </c>
      <c r="H47" s="22">
        <v>439021</v>
      </c>
      <c r="I47" s="22">
        <v>461637.51672695082</v>
      </c>
      <c r="J47" s="22">
        <v>485449.80254017963</v>
      </c>
      <c r="K47" s="22">
        <v>514105.3440265141</v>
      </c>
      <c r="L47" s="22">
        <v>511498</v>
      </c>
      <c r="M47" s="22">
        <v>464333.39036498859</v>
      </c>
      <c r="N47" s="22">
        <v>518243</v>
      </c>
      <c r="O47" s="22">
        <v>547861</v>
      </c>
      <c r="P47" s="22">
        <v>571527</v>
      </c>
      <c r="Q47" s="22">
        <v>595011</v>
      </c>
      <c r="R47" s="22">
        <v>571497</v>
      </c>
      <c r="S47" s="22">
        <v>493403</v>
      </c>
      <c r="T47" s="22">
        <v>576827</v>
      </c>
      <c r="U47" s="22">
        <v>499799</v>
      </c>
      <c r="V47" s="22">
        <v>401965</v>
      </c>
      <c r="W47" s="22">
        <v>681550</v>
      </c>
    </row>
    <row r="48" spans="1:23" s="14" customFormat="1" ht="18" customHeight="1">
      <c r="A48" s="19" t="s">
        <v>221</v>
      </c>
      <c r="B48" s="20">
        <v>430386</v>
      </c>
      <c r="C48" s="21">
        <v>524474</v>
      </c>
      <c r="D48" s="20">
        <v>666576</v>
      </c>
      <c r="E48" s="22">
        <v>700212</v>
      </c>
      <c r="F48" s="22">
        <v>710689</v>
      </c>
      <c r="G48" s="22">
        <v>643151</v>
      </c>
      <c r="H48" s="22">
        <v>416700</v>
      </c>
      <c r="I48" s="22">
        <v>437099.04945802724</v>
      </c>
      <c r="J48" s="22">
        <v>475303.68148955615</v>
      </c>
      <c r="K48" s="22">
        <v>490021.99121257931</v>
      </c>
      <c r="L48" s="22">
        <v>497883</v>
      </c>
      <c r="M48" s="22">
        <v>409447.37671061273</v>
      </c>
      <c r="N48" s="22">
        <v>435481</v>
      </c>
      <c r="O48" s="22">
        <v>482134</v>
      </c>
      <c r="P48" s="22">
        <v>520703</v>
      </c>
      <c r="Q48" s="22">
        <v>576336</v>
      </c>
      <c r="R48" s="22">
        <v>551961</v>
      </c>
      <c r="S48" s="22">
        <v>424499</v>
      </c>
      <c r="T48" s="22">
        <v>483526</v>
      </c>
      <c r="U48" s="22">
        <v>507625</v>
      </c>
      <c r="V48" s="22">
        <v>338829</v>
      </c>
      <c r="W48" s="22">
        <v>547182</v>
      </c>
    </row>
    <row r="49" spans="1:23" s="14" customFormat="1" ht="18" customHeight="1">
      <c r="A49" s="19" t="s">
        <v>222</v>
      </c>
      <c r="B49" s="20">
        <v>382361</v>
      </c>
      <c r="C49" s="21">
        <v>423336</v>
      </c>
      <c r="D49" s="20">
        <v>496021</v>
      </c>
      <c r="E49" s="22">
        <v>522632</v>
      </c>
      <c r="F49" s="22">
        <v>512731</v>
      </c>
      <c r="G49" s="22">
        <v>450550</v>
      </c>
      <c r="H49" s="22">
        <v>312278</v>
      </c>
      <c r="I49" s="22">
        <v>348845.56241374847</v>
      </c>
      <c r="J49" s="22">
        <v>359528.73791413143</v>
      </c>
      <c r="K49" s="22">
        <v>335591.37384409667</v>
      </c>
      <c r="L49" s="22">
        <v>332898</v>
      </c>
      <c r="M49" s="22">
        <v>285157.76343676215</v>
      </c>
      <c r="N49" s="22">
        <v>315187</v>
      </c>
      <c r="O49" s="22">
        <v>320206</v>
      </c>
      <c r="P49" s="22">
        <v>336085</v>
      </c>
      <c r="Q49" s="22">
        <v>356077</v>
      </c>
      <c r="R49" s="22">
        <v>316701</v>
      </c>
      <c r="S49" s="22">
        <v>256818</v>
      </c>
      <c r="T49" s="22">
        <v>319270</v>
      </c>
      <c r="U49" s="22">
        <v>289779</v>
      </c>
      <c r="V49" s="22">
        <v>242744</v>
      </c>
      <c r="W49" s="22">
        <v>257762</v>
      </c>
    </row>
    <row r="50" spans="1:23" s="14" customFormat="1" ht="18" customHeight="1">
      <c r="A50" s="19" t="s">
        <v>223</v>
      </c>
      <c r="B50" s="20">
        <v>500414</v>
      </c>
      <c r="C50" s="21">
        <v>540049</v>
      </c>
      <c r="D50" s="20">
        <v>714624</v>
      </c>
      <c r="E50" s="22">
        <v>738844</v>
      </c>
      <c r="F50" s="22">
        <v>748579</v>
      </c>
      <c r="G50" s="22">
        <v>650232</v>
      </c>
      <c r="H50" s="22">
        <v>381556</v>
      </c>
      <c r="I50" s="22">
        <v>343803.19670038152</v>
      </c>
      <c r="J50" s="22">
        <v>381200.80786221783</v>
      </c>
      <c r="K50" s="22">
        <v>399835.00958060764</v>
      </c>
      <c r="L50" s="22">
        <v>414944</v>
      </c>
      <c r="M50" s="22">
        <v>310769.75456784468</v>
      </c>
      <c r="N50" s="22">
        <v>282335</v>
      </c>
      <c r="O50" s="22">
        <v>294992</v>
      </c>
      <c r="P50" s="22">
        <v>300285</v>
      </c>
      <c r="Q50" s="22">
        <v>280331</v>
      </c>
      <c r="R50" s="22">
        <v>277215</v>
      </c>
      <c r="S50" s="22">
        <v>247382</v>
      </c>
      <c r="T50" s="22">
        <v>265412</v>
      </c>
      <c r="U50" s="22">
        <v>302253</v>
      </c>
      <c r="V50" s="22">
        <v>208716</v>
      </c>
      <c r="W50" s="22">
        <v>235708</v>
      </c>
    </row>
    <row r="51" spans="1:23" s="14" customFormat="1" ht="18" customHeight="1">
      <c r="A51" s="19" t="s">
        <v>224</v>
      </c>
      <c r="B51" s="20">
        <v>204015</v>
      </c>
      <c r="C51" s="21">
        <v>238047</v>
      </c>
      <c r="D51" s="20">
        <v>341429</v>
      </c>
      <c r="E51" s="22">
        <v>428333</v>
      </c>
      <c r="F51" s="22">
        <v>476035</v>
      </c>
      <c r="G51" s="22">
        <v>432676</v>
      </c>
      <c r="H51" s="22">
        <v>249135</v>
      </c>
      <c r="I51" s="22">
        <v>333672.36207422591</v>
      </c>
      <c r="J51" s="22">
        <v>318422.33570577134</v>
      </c>
      <c r="K51" s="22">
        <v>287316.77468798583</v>
      </c>
      <c r="L51" s="22">
        <v>268301</v>
      </c>
      <c r="M51" s="22">
        <v>231421.96102035738</v>
      </c>
      <c r="N51" s="22">
        <v>275618</v>
      </c>
      <c r="O51" s="22">
        <v>271995</v>
      </c>
      <c r="P51" s="22">
        <v>295593</v>
      </c>
      <c r="Q51" s="22">
        <v>297381</v>
      </c>
      <c r="R51" s="22">
        <v>358917</v>
      </c>
      <c r="S51" s="22">
        <v>245941</v>
      </c>
      <c r="T51" s="22">
        <v>361037</v>
      </c>
      <c r="U51" s="22">
        <v>226181</v>
      </c>
      <c r="V51" s="22">
        <v>193235</v>
      </c>
      <c r="W51" s="22">
        <v>313850</v>
      </c>
    </row>
    <row r="52" spans="1:23" s="14" customFormat="1" ht="18" customHeight="1">
      <c r="A52" s="19" t="s">
        <v>225</v>
      </c>
      <c r="B52" s="20">
        <v>145978</v>
      </c>
      <c r="C52" s="21">
        <v>168095</v>
      </c>
      <c r="D52" s="20">
        <v>211478</v>
      </c>
      <c r="E52" s="22">
        <v>210103</v>
      </c>
      <c r="F52" s="22">
        <v>208265</v>
      </c>
      <c r="G52" s="22">
        <v>169961</v>
      </c>
      <c r="H52" s="22">
        <v>98803</v>
      </c>
      <c r="I52" s="22">
        <v>100893.63205770665</v>
      </c>
      <c r="J52" s="22">
        <v>125557.37908311668</v>
      </c>
      <c r="K52" s="22">
        <v>113912.4850421154</v>
      </c>
      <c r="L52" s="22">
        <v>111545</v>
      </c>
      <c r="M52" s="22">
        <v>95055.372791321017</v>
      </c>
      <c r="N52" s="22">
        <v>144587</v>
      </c>
      <c r="O52" s="22">
        <v>153249</v>
      </c>
      <c r="P52" s="22">
        <v>155535</v>
      </c>
      <c r="Q52" s="22">
        <v>129790</v>
      </c>
      <c r="R52" s="22">
        <v>141256</v>
      </c>
      <c r="S52" s="22">
        <v>113140</v>
      </c>
      <c r="T52" s="22">
        <v>179639</v>
      </c>
      <c r="U52" s="22">
        <v>127400</v>
      </c>
      <c r="V52" s="22">
        <v>129915</v>
      </c>
      <c r="W52" s="22">
        <v>151168</v>
      </c>
    </row>
    <row r="53" spans="1:23" s="14" customFormat="1" ht="18" customHeight="1">
      <c r="A53" s="19" t="s">
        <v>226</v>
      </c>
      <c r="B53" s="20">
        <v>2009295</v>
      </c>
      <c r="C53" s="21">
        <v>2275636</v>
      </c>
      <c r="D53" s="20">
        <v>2490712</v>
      </c>
      <c r="E53" s="22">
        <v>2269416</v>
      </c>
      <c r="F53" s="22">
        <v>2193580</v>
      </c>
      <c r="G53" s="22">
        <v>1937265</v>
      </c>
      <c r="H53" s="22">
        <v>1225510</v>
      </c>
      <c r="I53" s="22">
        <v>1359834.366364009</v>
      </c>
      <c r="J53" s="22">
        <v>1464053.6956240737</v>
      </c>
      <c r="K53" s="22">
        <v>1495728.2572182557</v>
      </c>
      <c r="L53" s="22">
        <v>1482611</v>
      </c>
      <c r="M53" s="22">
        <v>1296313.6334872642</v>
      </c>
      <c r="N53" s="22">
        <v>1411331</v>
      </c>
      <c r="O53" s="22">
        <v>1576609</v>
      </c>
      <c r="P53" s="22">
        <v>1694138</v>
      </c>
      <c r="Q53" s="22">
        <v>1770704</v>
      </c>
      <c r="R53" s="22">
        <v>1752720</v>
      </c>
      <c r="S53" s="22">
        <v>1419387</v>
      </c>
      <c r="T53" s="22">
        <v>1645595</v>
      </c>
      <c r="U53" s="22">
        <v>1583984</v>
      </c>
      <c r="V53" s="22">
        <v>1586813</v>
      </c>
      <c r="W53" s="22">
        <v>2515565</v>
      </c>
    </row>
    <row r="54" spans="1:23" s="14" customFormat="1" ht="18" customHeight="1">
      <c r="A54" s="19" t="s">
        <v>227</v>
      </c>
      <c r="B54" s="29">
        <v>0</v>
      </c>
      <c r="C54" s="29">
        <v>0</v>
      </c>
      <c r="D54" s="20">
        <v>690464</v>
      </c>
      <c r="E54" s="22">
        <v>684515</v>
      </c>
      <c r="F54" s="22">
        <v>693357</v>
      </c>
      <c r="G54" s="22">
        <v>598055</v>
      </c>
      <c r="H54" s="22">
        <v>343564</v>
      </c>
      <c r="I54" s="22">
        <v>295947.80841175682</v>
      </c>
      <c r="J54" s="22">
        <v>345129.24829072983</v>
      </c>
      <c r="K54" s="22">
        <v>407449.27694428997</v>
      </c>
      <c r="L54" s="22">
        <v>357138</v>
      </c>
      <c r="M54" s="22">
        <v>325217.51625787833</v>
      </c>
      <c r="N54" s="22">
        <v>368240</v>
      </c>
      <c r="O54" s="22">
        <v>381924</v>
      </c>
      <c r="P54" s="22">
        <v>414245</v>
      </c>
      <c r="Q54" s="22">
        <v>437749</v>
      </c>
      <c r="R54" s="22">
        <v>411746</v>
      </c>
      <c r="S54" s="22">
        <v>355565</v>
      </c>
      <c r="T54" s="22">
        <v>432825</v>
      </c>
      <c r="U54" s="22">
        <v>395185</v>
      </c>
      <c r="V54" s="22">
        <v>330586</v>
      </c>
      <c r="W54" s="22">
        <v>428500</v>
      </c>
    </row>
    <row r="55" spans="1:23" s="14" customFormat="1" ht="18" customHeight="1">
      <c r="A55" s="19" t="s">
        <v>228</v>
      </c>
      <c r="B55" s="20">
        <v>1214749</v>
      </c>
      <c r="C55" s="21">
        <v>1412021</v>
      </c>
      <c r="D55" s="20">
        <v>1509027</v>
      </c>
      <c r="E55" s="22">
        <v>1375697</v>
      </c>
      <c r="F55" s="22">
        <v>1332600</v>
      </c>
      <c r="G55" s="22">
        <v>1160524</v>
      </c>
      <c r="H55" s="22">
        <v>679231</v>
      </c>
      <c r="I55" s="22">
        <v>675206.06087580172</v>
      </c>
      <c r="J55" s="22">
        <v>784135.45680095628</v>
      </c>
      <c r="K55" s="22">
        <v>810544.52627577493</v>
      </c>
      <c r="L55" s="22">
        <v>856282</v>
      </c>
      <c r="M55" s="22">
        <v>819668.7718486042</v>
      </c>
      <c r="N55" s="22">
        <v>947578</v>
      </c>
      <c r="O55" s="22">
        <v>977888</v>
      </c>
      <c r="P55" s="22">
        <v>1074342</v>
      </c>
      <c r="Q55" s="22">
        <v>1161211</v>
      </c>
      <c r="R55" s="22">
        <v>1063980</v>
      </c>
      <c r="S55" s="22">
        <v>861082</v>
      </c>
      <c r="T55" s="22">
        <v>1010267</v>
      </c>
      <c r="U55" s="22">
        <v>1131689</v>
      </c>
      <c r="V55" s="22">
        <v>1073782</v>
      </c>
      <c r="W55" s="22">
        <v>1116224</v>
      </c>
    </row>
    <row r="56" spans="1:23" s="14" customFormat="1" ht="18" customHeight="1">
      <c r="A56" s="19" t="s">
        <v>229</v>
      </c>
      <c r="B56" s="20">
        <v>1674705</v>
      </c>
      <c r="C56" s="21">
        <v>1823440</v>
      </c>
      <c r="D56" s="20">
        <v>2037671</v>
      </c>
      <c r="E56" s="22">
        <v>1876120</v>
      </c>
      <c r="F56" s="22">
        <v>1729174</v>
      </c>
      <c r="G56" s="22">
        <v>1581183</v>
      </c>
      <c r="H56" s="22">
        <v>1114880</v>
      </c>
      <c r="I56" s="22">
        <v>1134034.0260133927</v>
      </c>
      <c r="J56" s="22">
        <v>1348279.0142487793</v>
      </c>
      <c r="K56" s="22">
        <v>1397720.850853995</v>
      </c>
      <c r="L56" s="22">
        <v>1508659</v>
      </c>
      <c r="M56" s="22">
        <v>1420586.2021797709</v>
      </c>
      <c r="N56" s="22">
        <v>1720058</v>
      </c>
      <c r="O56" s="22">
        <v>1815189</v>
      </c>
      <c r="P56" s="22">
        <v>1967850</v>
      </c>
      <c r="Q56" s="22">
        <v>2159070</v>
      </c>
      <c r="R56" s="22">
        <v>2121737</v>
      </c>
      <c r="S56" s="22">
        <v>1878897</v>
      </c>
      <c r="T56" s="22">
        <v>1774909</v>
      </c>
      <c r="U56" s="22">
        <v>2162442</v>
      </c>
      <c r="V56" s="22">
        <v>1979647</v>
      </c>
      <c r="W56" s="22">
        <v>2203062</v>
      </c>
    </row>
    <row r="57" spans="1:23" s="14" customFormat="1" ht="18" customHeight="1">
      <c r="A57" s="19" t="s">
        <v>230</v>
      </c>
      <c r="B57" s="20">
        <v>52509</v>
      </c>
      <c r="C57" s="21">
        <v>78081</v>
      </c>
      <c r="D57" s="20">
        <v>163588</v>
      </c>
      <c r="E57" s="22">
        <v>160767</v>
      </c>
      <c r="F57" s="22">
        <v>170147</v>
      </c>
      <c r="G57" s="22">
        <v>104424</v>
      </c>
      <c r="H57" s="29">
        <v>0</v>
      </c>
      <c r="I57" s="29">
        <v>0</v>
      </c>
      <c r="J57" s="29">
        <v>0</v>
      </c>
      <c r="K57" s="22">
        <v>5053.159475962877</v>
      </c>
      <c r="L57" s="22">
        <v>5129</v>
      </c>
      <c r="M57" s="22">
        <v>4158.5328824788294</v>
      </c>
      <c r="N57" s="22">
        <v>6821</v>
      </c>
      <c r="O57" s="22">
        <v>5530</v>
      </c>
      <c r="P57" s="22">
        <v>5398</v>
      </c>
      <c r="Q57" s="22">
        <v>5286</v>
      </c>
      <c r="R57" s="22">
        <v>3842</v>
      </c>
      <c r="S57" s="22">
        <v>2777</v>
      </c>
      <c r="T57" s="22">
        <v>1762</v>
      </c>
      <c r="U57" s="22">
        <v>1133</v>
      </c>
      <c r="V57" s="22">
        <v>805</v>
      </c>
      <c r="W57" s="22">
        <v>215</v>
      </c>
    </row>
    <row r="58" spans="1:23" s="14" customFormat="1" ht="18" customHeight="1">
      <c r="A58" s="50" t="s">
        <v>231</v>
      </c>
      <c r="B58" s="52">
        <v>46224</v>
      </c>
      <c r="C58" s="51">
        <v>53111</v>
      </c>
      <c r="D58" s="52">
        <v>68028</v>
      </c>
      <c r="E58" s="53">
        <v>78520</v>
      </c>
      <c r="F58" s="53">
        <v>81404</v>
      </c>
      <c r="G58" s="53">
        <v>57971</v>
      </c>
      <c r="H58" s="58">
        <v>0</v>
      </c>
      <c r="I58" s="58">
        <v>0</v>
      </c>
      <c r="J58" s="58">
        <v>0</v>
      </c>
      <c r="K58" s="58">
        <v>0</v>
      </c>
      <c r="L58" s="58">
        <v>0</v>
      </c>
      <c r="M58" s="58">
        <v>0</v>
      </c>
      <c r="N58" s="58">
        <v>0</v>
      </c>
      <c r="O58" s="58">
        <v>0</v>
      </c>
      <c r="P58" s="58">
        <v>0</v>
      </c>
      <c r="Q58" s="58">
        <v>0</v>
      </c>
      <c r="R58" s="58">
        <v>0</v>
      </c>
      <c r="S58" s="58">
        <v>0</v>
      </c>
      <c r="T58" s="58">
        <v>0</v>
      </c>
      <c r="U58" s="58">
        <v>0</v>
      </c>
      <c r="V58" s="58">
        <v>0</v>
      </c>
      <c r="W58" s="58">
        <v>0</v>
      </c>
    </row>
    <row r="59" spans="1:23" s="14" customFormat="1" ht="18" customHeight="1">
      <c r="A59" s="50" t="s">
        <v>232</v>
      </c>
      <c r="B59" s="58">
        <v>0</v>
      </c>
      <c r="C59" s="58">
        <v>0</v>
      </c>
      <c r="D59" s="58">
        <v>0</v>
      </c>
      <c r="E59" s="58">
        <v>0</v>
      </c>
      <c r="F59" s="58">
        <v>0</v>
      </c>
      <c r="G59" s="58">
        <v>0</v>
      </c>
      <c r="H59" s="58">
        <v>0</v>
      </c>
      <c r="I59" s="58">
        <v>0</v>
      </c>
      <c r="J59" s="58">
        <v>0</v>
      </c>
      <c r="K59" s="58">
        <v>0</v>
      </c>
      <c r="L59" s="58">
        <v>0</v>
      </c>
      <c r="M59" s="58">
        <v>0</v>
      </c>
      <c r="N59" s="58">
        <v>0</v>
      </c>
      <c r="O59" s="58">
        <v>0</v>
      </c>
      <c r="P59" s="58">
        <v>0</v>
      </c>
      <c r="Q59" s="58">
        <v>0</v>
      </c>
      <c r="R59" s="58">
        <v>0</v>
      </c>
      <c r="S59" s="58">
        <v>0</v>
      </c>
      <c r="T59" s="58">
        <v>0</v>
      </c>
      <c r="U59" s="58">
        <v>0</v>
      </c>
      <c r="V59" s="58">
        <v>0</v>
      </c>
      <c r="W59" s="58">
        <v>0</v>
      </c>
    </row>
    <row r="60" spans="1:23" s="14" customFormat="1" ht="18" customHeight="1">
      <c r="A60" s="50" t="s">
        <v>233</v>
      </c>
      <c r="B60" s="52">
        <v>68136</v>
      </c>
      <c r="C60" s="51">
        <v>121992</v>
      </c>
      <c r="D60" s="52">
        <v>197870</v>
      </c>
      <c r="E60" s="53">
        <v>207351</v>
      </c>
      <c r="F60" s="53">
        <v>183622</v>
      </c>
      <c r="G60" s="53">
        <v>106416</v>
      </c>
      <c r="H60" s="58">
        <v>0</v>
      </c>
      <c r="I60" s="58">
        <v>0</v>
      </c>
      <c r="J60" s="58">
        <v>0</v>
      </c>
      <c r="K60" s="58">
        <v>0</v>
      </c>
      <c r="L60" s="58">
        <v>0</v>
      </c>
      <c r="M60" s="58">
        <v>0</v>
      </c>
      <c r="N60" s="58">
        <v>0</v>
      </c>
      <c r="O60" s="58">
        <v>0</v>
      </c>
      <c r="P60" s="58">
        <v>0</v>
      </c>
      <c r="Q60" s="58">
        <v>0</v>
      </c>
      <c r="R60" s="58">
        <v>0</v>
      </c>
      <c r="S60" s="58">
        <v>0</v>
      </c>
      <c r="T60" s="58">
        <v>0</v>
      </c>
      <c r="U60" s="58">
        <v>0</v>
      </c>
      <c r="V60" s="58">
        <v>0</v>
      </c>
      <c r="W60" s="58">
        <v>0</v>
      </c>
    </row>
    <row r="61" spans="1:23" s="14" customFormat="1" ht="18" customHeight="1">
      <c r="A61" s="50" t="s">
        <v>234</v>
      </c>
      <c r="B61" s="58">
        <v>0</v>
      </c>
      <c r="C61" s="51">
        <v>30281</v>
      </c>
      <c r="D61" s="52">
        <v>85482</v>
      </c>
      <c r="E61" s="53">
        <v>112656</v>
      </c>
      <c r="F61" s="53">
        <v>117152</v>
      </c>
      <c r="G61" s="53">
        <v>51796</v>
      </c>
      <c r="H61" s="58">
        <v>0</v>
      </c>
      <c r="I61" s="58">
        <v>0</v>
      </c>
      <c r="J61" s="58">
        <v>0</v>
      </c>
      <c r="K61" s="58">
        <v>0</v>
      </c>
      <c r="L61" s="58">
        <v>0</v>
      </c>
      <c r="M61" s="58">
        <v>0</v>
      </c>
      <c r="N61" s="58">
        <v>0</v>
      </c>
      <c r="O61" s="58">
        <v>0</v>
      </c>
      <c r="P61" s="58">
        <v>0</v>
      </c>
      <c r="Q61" s="58">
        <v>0</v>
      </c>
      <c r="R61" s="58">
        <v>0</v>
      </c>
      <c r="S61" s="58">
        <v>0</v>
      </c>
      <c r="T61" s="58">
        <v>0</v>
      </c>
      <c r="U61" s="58">
        <v>0</v>
      </c>
      <c r="V61" s="58">
        <v>0</v>
      </c>
      <c r="W61" s="58">
        <v>0</v>
      </c>
    </row>
    <row r="62" spans="1:23" s="14" customFormat="1" ht="18" customHeight="1">
      <c r="A62" s="50" t="s">
        <v>235</v>
      </c>
      <c r="B62" s="52">
        <v>49560</v>
      </c>
      <c r="C62" s="51">
        <v>48547</v>
      </c>
      <c r="D62" s="52">
        <v>68399</v>
      </c>
      <c r="E62" s="53">
        <v>75706</v>
      </c>
      <c r="F62" s="53">
        <v>101042</v>
      </c>
      <c r="G62" s="53">
        <v>92918</v>
      </c>
      <c r="H62" s="58">
        <v>0</v>
      </c>
      <c r="I62" s="58">
        <v>0</v>
      </c>
      <c r="J62" s="58">
        <v>0</v>
      </c>
      <c r="K62" s="58">
        <v>0</v>
      </c>
      <c r="L62" s="58">
        <v>0</v>
      </c>
      <c r="M62" s="58">
        <v>0</v>
      </c>
      <c r="N62" s="58">
        <v>0</v>
      </c>
      <c r="O62" s="58">
        <v>0</v>
      </c>
      <c r="P62" s="58">
        <v>0</v>
      </c>
      <c r="Q62" s="58">
        <v>0</v>
      </c>
      <c r="R62" s="58">
        <v>0</v>
      </c>
      <c r="S62" s="58">
        <v>0</v>
      </c>
      <c r="T62" s="58">
        <v>0</v>
      </c>
      <c r="U62" s="58">
        <v>0</v>
      </c>
      <c r="V62" s="58">
        <v>0</v>
      </c>
      <c r="W62" s="58">
        <v>0</v>
      </c>
    </row>
    <row r="63" spans="1:23" s="14" customFormat="1" ht="18" customHeight="1">
      <c r="A63" s="50" t="s">
        <v>236</v>
      </c>
      <c r="B63" s="52">
        <v>28944</v>
      </c>
      <c r="C63" s="51">
        <v>14626</v>
      </c>
      <c r="D63" s="52">
        <v>34120</v>
      </c>
      <c r="E63" s="53">
        <v>38208</v>
      </c>
      <c r="F63" s="53">
        <v>28054</v>
      </c>
      <c r="G63" s="53">
        <v>16761</v>
      </c>
      <c r="H63" s="58">
        <v>0</v>
      </c>
      <c r="I63" s="58">
        <v>0</v>
      </c>
      <c r="J63" s="58">
        <v>0</v>
      </c>
      <c r="K63" s="58">
        <v>0</v>
      </c>
      <c r="L63" s="58">
        <v>0</v>
      </c>
      <c r="M63" s="58">
        <v>0</v>
      </c>
      <c r="N63" s="58">
        <v>0</v>
      </c>
      <c r="O63" s="58">
        <v>0</v>
      </c>
      <c r="P63" s="58">
        <v>0</v>
      </c>
      <c r="Q63" s="58">
        <v>0</v>
      </c>
      <c r="R63" s="58">
        <v>0</v>
      </c>
      <c r="S63" s="58">
        <v>0</v>
      </c>
      <c r="T63" s="58">
        <v>0</v>
      </c>
      <c r="U63" s="58">
        <v>0</v>
      </c>
      <c r="V63" s="58">
        <v>0</v>
      </c>
      <c r="W63" s="58">
        <v>0</v>
      </c>
    </row>
    <row r="64" spans="1:23" s="14" customFormat="1" ht="18" customHeight="1">
      <c r="A64" s="19" t="s">
        <v>237</v>
      </c>
      <c r="B64" s="20">
        <v>115273</v>
      </c>
      <c r="C64" s="21">
        <v>136222</v>
      </c>
      <c r="D64" s="20">
        <v>153507</v>
      </c>
      <c r="E64" s="22">
        <v>182715</v>
      </c>
      <c r="F64" s="22">
        <v>211962</v>
      </c>
      <c r="G64" s="22">
        <v>191345</v>
      </c>
      <c r="H64" s="22">
        <v>122001</v>
      </c>
      <c r="I64" s="22">
        <v>123614.97177296481</v>
      </c>
      <c r="J64" s="22">
        <v>131846.78567201944</v>
      </c>
      <c r="K64" s="22">
        <v>164992.84547675209</v>
      </c>
      <c r="L64" s="22">
        <v>168349</v>
      </c>
      <c r="M64" s="22">
        <v>122657.36614274679</v>
      </c>
      <c r="N64" s="22">
        <v>131916</v>
      </c>
      <c r="O64" s="22">
        <v>132475</v>
      </c>
      <c r="P64" s="22">
        <v>139659</v>
      </c>
      <c r="Q64" s="22">
        <v>124133</v>
      </c>
      <c r="R64" s="22">
        <v>104060</v>
      </c>
      <c r="S64" s="22">
        <v>77010</v>
      </c>
      <c r="T64" s="22">
        <v>62532</v>
      </c>
      <c r="U64" s="22">
        <v>120118</v>
      </c>
      <c r="V64" s="22">
        <v>65872</v>
      </c>
      <c r="W64" s="22">
        <v>56020</v>
      </c>
    </row>
    <row r="65" spans="1:23" s="14" customFormat="1" ht="18" customHeight="1">
      <c r="A65" s="19" t="s">
        <v>238</v>
      </c>
      <c r="B65" s="20">
        <v>56427</v>
      </c>
      <c r="C65" s="21">
        <v>72138</v>
      </c>
      <c r="D65" s="20">
        <v>101070</v>
      </c>
      <c r="E65" s="22">
        <v>103646</v>
      </c>
      <c r="F65" s="22">
        <v>103960</v>
      </c>
      <c r="G65" s="22">
        <v>96601</v>
      </c>
      <c r="H65" s="22">
        <v>65457</v>
      </c>
      <c r="I65" s="22">
        <v>75278.870603260351</v>
      </c>
      <c r="J65" s="22">
        <v>93003.882841042097</v>
      </c>
      <c r="K65" s="22">
        <v>91908.292363613597</v>
      </c>
      <c r="L65" s="22">
        <v>94742</v>
      </c>
      <c r="M65" s="22">
        <v>82390.135422254185</v>
      </c>
      <c r="N65" s="22">
        <v>82367</v>
      </c>
      <c r="O65" s="22">
        <v>80250</v>
      </c>
      <c r="P65" s="22">
        <v>94055</v>
      </c>
      <c r="Q65" s="22">
        <v>89376</v>
      </c>
      <c r="R65" s="22">
        <v>68082</v>
      </c>
      <c r="S65" s="22">
        <v>60690</v>
      </c>
      <c r="T65" s="22">
        <v>75085</v>
      </c>
      <c r="U65" s="22">
        <v>74949</v>
      </c>
      <c r="V65" s="22">
        <v>59172</v>
      </c>
      <c r="W65" s="22">
        <v>64592</v>
      </c>
    </row>
    <row r="66" spans="1:23" s="14" customFormat="1" ht="18" customHeight="1">
      <c r="A66" s="19" t="s">
        <v>239</v>
      </c>
      <c r="B66" s="20">
        <v>44705</v>
      </c>
      <c r="C66" s="21">
        <v>61393</v>
      </c>
      <c r="D66" s="20">
        <v>79457</v>
      </c>
      <c r="E66" s="22">
        <v>93196</v>
      </c>
      <c r="F66" s="22">
        <v>112636</v>
      </c>
      <c r="G66" s="22">
        <v>101539</v>
      </c>
      <c r="H66" s="22">
        <v>63542</v>
      </c>
      <c r="I66" s="22">
        <v>53209.82842713932</v>
      </c>
      <c r="J66" s="22">
        <v>61991.428696768387</v>
      </c>
      <c r="K66" s="22">
        <v>58631.190667503404</v>
      </c>
      <c r="L66" s="22">
        <v>61818</v>
      </c>
      <c r="M66" s="22">
        <v>54278.27657505215</v>
      </c>
      <c r="N66" s="22">
        <v>57973</v>
      </c>
      <c r="O66" s="22">
        <v>56297</v>
      </c>
      <c r="P66" s="22">
        <v>60992</v>
      </c>
      <c r="Q66" s="22">
        <v>63191</v>
      </c>
      <c r="R66" s="22">
        <v>57621</v>
      </c>
      <c r="S66" s="22">
        <v>51449</v>
      </c>
      <c r="T66" s="22">
        <v>54613</v>
      </c>
      <c r="U66" s="22">
        <v>165166</v>
      </c>
      <c r="V66" s="22">
        <v>110357</v>
      </c>
      <c r="W66" s="22">
        <v>45725</v>
      </c>
    </row>
    <row r="67" spans="1:23" s="14" customFormat="1" ht="18" customHeight="1">
      <c r="A67" s="19" t="s">
        <v>240</v>
      </c>
      <c r="B67" s="20">
        <v>133813</v>
      </c>
      <c r="C67" s="21">
        <v>166277</v>
      </c>
      <c r="D67" s="20">
        <v>210894</v>
      </c>
      <c r="E67" s="22">
        <v>200190</v>
      </c>
      <c r="F67" s="22">
        <v>203429</v>
      </c>
      <c r="G67" s="22">
        <v>151115</v>
      </c>
      <c r="H67" s="22">
        <v>73407</v>
      </c>
      <c r="I67" s="22">
        <v>90241.460164545162</v>
      </c>
      <c r="J67" s="22">
        <v>134442.77313814906</v>
      </c>
      <c r="K67" s="22">
        <v>134613.49882261408</v>
      </c>
      <c r="L67" s="22">
        <v>133334</v>
      </c>
      <c r="M67" s="22">
        <v>106998.44325036279</v>
      </c>
      <c r="N67" s="22">
        <v>111580</v>
      </c>
      <c r="O67" s="22">
        <v>115807</v>
      </c>
      <c r="P67" s="22">
        <v>112493</v>
      </c>
      <c r="Q67" s="22">
        <v>108575</v>
      </c>
      <c r="R67" s="22">
        <v>85692</v>
      </c>
      <c r="S67" s="22">
        <v>62089</v>
      </c>
      <c r="T67" s="22">
        <v>48509</v>
      </c>
      <c r="U67" s="22">
        <v>117427</v>
      </c>
      <c r="V67" s="22">
        <v>102685</v>
      </c>
      <c r="W67" s="22">
        <v>73346</v>
      </c>
    </row>
    <row r="68" spans="1:23" s="14" customFormat="1" ht="18" customHeight="1">
      <c r="A68" s="19" t="s">
        <v>241</v>
      </c>
      <c r="B68" s="20">
        <v>221046</v>
      </c>
      <c r="C68" s="21">
        <v>280114</v>
      </c>
      <c r="D68" s="20">
        <v>363536</v>
      </c>
      <c r="E68" s="22">
        <v>400361</v>
      </c>
      <c r="F68" s="22">
        <v>439194</v>
      </c>
      <c r="G68" s="22">
        <v>387202</v>
      </c>
      <c r="H68" s="22">
        <v>249148</v>
      </c>
      <c r="I68" s="22">
        <v>306122.74000513839</v>
      </c>
      <c r="J68" s="22">
        <v>355312.34836785996</v>
      </c>
      <c r="K68" s="22">
        <v>327368.70564497192</v>
      </c>
      <c r="L68" s="22">
        <v>317016</v>
      </c>
      <c r="M68" s="22">
        <v>254051.14715327864</v>
      </c>
      <c r="N68" s="22">
        <v>259499</v>
      </c>
      <c r="O68" s="22">
        <v>276351</v>
      </c>
      <c r="P68" s="22">
        <v>293756</v>
      </c>
      <c r="Q68" s="22">
        <v>279275</v>
      </c>
      <c r="R68" s="22">
        <v>238700</v>
      </c>
      <c r="S68" s="22">
        <v>200153</v>
      </c>
      <c r="T68" s="22">
        <v>164162</v>
      </c>
      <c r="U68" s="22">
        <v>201788</v>
      </c>
      <c r="V68" s="22">
        <v>169843</v>
      </c>
      <c r="W68" s="22">
        <v>230405</v>
      </c>
    </row>
    <row r="69" spans="1:23" s="14" customFormat="1" ht="18" customHeight="1">
      <c r="A69" s="19" t="s">
        <v>242</v>
      </c>
      <c r="B69" s="20">
        <v>449276</v>
      </c>
      <c r="C69" s="21">
        <v>553022</v>
      </c>
      <c r="D69" s="20">
        <v>688922</v>
      </c>
      <c r="E69" s="22">
        <v>768032</v>
      </c>
      <c r="F69" s="22">
        <v>849756</v>
      </c>
      <c r="G69" s="22">
        <v>763137</v>
      </c>
      <c r="H69" s="22">
        <v>504063</v>
      </c>
      <c r="I69" s="22">
        <v>659115.0361550909</v>
      </c>
      <c r="J69" s="22">
        <v>717900.24741518113</v>
      </c>
      <c r="K69" s="22">
        <v>729474.19918297813</v>
      </c>
      <c r="L69" s="22">
        <v>711199</v>
      </c>
      <c r="M69" s="22">
        <v>578661.14752500341</v>
      </c>
      <c r="N69" s="22">
        <v>575578</v>
      </c>
      <c r="O69" s="22">
        <v>580633</v>
      </c>
      <c r="P69" s="22">
        <v>602527</v>
      </c>
      <c r="Q69" s="22">
        <v>571543</v>
      </c>
      <c r="R69" s="22">
        <v>497800</v>
      </c>
      <c r="S69" s="22">
        <v>391654</v>
      </c>
      <c r="T69" s="22">
        <v>303184</v>
      </c>
      <c r="U69" s="22">
        <v>490837</v>
      </c>
      <c r="V69" s="22">
        <v>302719</v>
      </c>
      <c r="W69" s="22">
        <v>668112</v>
      </c>
    </row>
    <row r="70" spans="1:23" s="14" customFormat="1" ht="18" customHeight="1">
      <c r="A70" s="19" t="s">
        <v>243</v>
      </c>
      <c r="B70" s="20">
        <v>264162</v>
      </c>
      <c r="C70" s="21">
        <v>317764</v>
      </c>
      <c r="D70" s="20">
        <v>383700</v>
      </c>
      <c r="E70" s="22">
        <v>435122</v>
      </c>
      <c r="F70" s="22">
        <v>474933</v>
      </c>
      <c r="G70" s="22">
        <v>394841</v>
      </c>
      <c r="H70" s="22">
        <v>266047</v>
      </c>
      <c r="I70" s="22">
        <v>390407.51327658206</v>
      </c>
      <c r="J70" s="22">
        <v>461902.21817835071</v>
      </c>
      <c r="K70" s="22">
        <v>483331.12150056125</v>
      </c>
      <c r="L70" s="22">
        <v>487474</v>
      </c>
      <c r="M70" s="22">
        <v>385104.09856116696</v>
      </c>
      <c r="N70" s="22">
        <v>323396</v>
      </c>
      <c r="O70" s="22">
        <v>327362</v>
      </c>
      <c r="P70" s="22">
        <v>360598</v>
      </c>
      <c r="Q70" s="22">
        <v>344667</v>
      </c>
      <c r="R70" s="22">
        <v>328079</v>
      </c>
      <c r="S70" s="22">
        <v>271270</v>
      </c>
      <c r="T70" s="22">
        <v>190753</v>
      </c>
      <c r="U70" s="22">
        <v>251601</v>
      </c>
      <c r="V70" s="22">
        <v>162068</v>
      </c>
      <c r="W70" s="22">
        <v>256295</v>
      </c>
    </row>
    <row r="71" spans="1:23" s="14" customFormat="1" ht="18" customHeight="1">
      <c r="A71" s="19" t="s">
        <v>244</v>
      </c>
      <c r="B71" s="20">
        <v>376978</v>
      </c>
      <c r="C71" s="21">
        <v>416908</v>
      </c>
      <c r="D71" s="20">
        <v>479497</v>
      </c>
      <c r="E71" s="22">
        <v>497745</v>
      </c>
      <c r="F71" s="22">
        <v>534622</v>
      </c>
      <c r="G71" s="22">
        <v>468357</v>
      </c>
      <c r="H71" s="22">
        <v>384019</v>
      </c>
      <c r="I71" s="22">
        <v>546654.12752234191</v>
      </c>
      <c r="J71" s="22">
        <v>587458.36467412871</v>
      </c>
      <c r="K71" s="22">
        <v>557870.88719891489</v>
      </c>
      <c r="L71" s="22">
        <v>538859</v>
      </c>
      <c r="M71" s="22">
        <v>453339.01823830034</v>
      </c>
      <c r="N71" s="22">
        <v>447414</v>
      </c>
      <c r="O71" s="22">
        <v>448898</v>
      </c>
      <c r="P71" s="22">
        <v>458417</v>
      </c>
      <c r="Q71" s="22">
        <v>451940</v>
      </c>
      <c r="R71" s="22">
        <v>418720</v>
      </c>
      <c r="S71" s="22">
        <v>358314</v>
      </c>
      <c r="T71" s="22">
        <v>255728</v>
      </c>
      <c r="U71" s="22">
        <v>326858</v>
      </c>
      <c r="V71" s="22">
        <v>226480</v>
      </c>
      <c r="W71" s="22">
        <v>283006</v>
      </c>
    </row>
    <row r="72" spans="1:23" s="14" customFormat="1" ht="18" customHeight="1">
      <c r="A72" s="19" t="s">
        <v>245</v>
      </c>
      <c r="B72" s="20">
        <v>495311</v>
      </c>
      <c r="C72" s="21">
        <v>554107</v>
      </c>
      <c r="D72" s="20">
        <v>609032</v>
      </c>
      <c r="E72" s="22">
        <v>666807</v>
      </c>
      <c r="F72" s="22">
        <v>753793</v>
      </c>
      <c r="G72" s="22">
        <v>646317</v>
      </c>
      <c r="H72" s="22">
        <v>460939</v>
      </c>
      <c r="I72" s="22">
        <v>826328.34160647891</v>
      </c>
      <c r="J72" s="22">
        <v>896981.00227382255</v>
      </c>
      <c r="K72" s="22">
        <v>857622.54067527934</v>
      </c>
      <c r="L72" s="22">
        <v>881710</v>
      </c>
      <c r="M72" s="22">
        <v>702503.3582997733</v>
      </c>
      <c r="N72" s="22">
        <v>706405</v>
      </c>
      <c r="O72" s="22">
        <v>722283</v>
      </c>
      <c r="P72" s="22">
        <v>796818</v>
      </c>
      <c r="Q72" s="22">
        <v>769750</v>
      </c>
      <c r="R72" s="22">
        <v>610412</v>
      </c>
      <c r="S72" s="22">
        <v>588166</v>
      </c>
      <c r="T72" s="22">
        <v>421333</v>
      </c>
      <c r="U72" s="22">
        <v>560218</v>
      </c>
      <c r="V72" s="22">
        <v>329638</v>
      </c>
      <c r="W72" s="22">
        <v>486430</v>
      </c>
    </row>
    <row r="73" spans="1:23" s="14" customFormat="1" ht="18" customHeight="1">
      <c r="A73" s="1"/>
      <c r="B73" s="2"/>
      <c r="C73" s="2"/>
      <c r="D73" s="2"/>
      <c r="E73" s="2"/>
      <c r="F73" s="2"/>
      <c r="G73" s="2"/>
      <c r="H73" s="2"/>
      <c r="I73" s="2"/>
      <c r="J73" s="2"/>
      <c r="K73" s="2"/>
      <c r="L73" s="2"/>
      <c r="M73" s="2"/>
      <c r="N73" s="2"/>
      <c r="O73" s="2"/>
      <c r="P73" s="2"/>
      <c r="Q73" s="2"/>
      <c r="R73" s="2"/>
      <c r="S73" s="2"/>
      <c r="T73" s="2"/>
      <c r="U73" s="2"/>
      <c r="V73" s="2"/>
      <c r="W73" s="2"/>
    </row>
    <row r="74" spans="1:23" s="14" customFormat="1" ht="18" customHeight="1">
      <c r="A74" s="19" t="s">
        <v>1</v>
      </c>
      <c r="B74" s="20">
        <f t="shared" ref="B74:U74" si="2">SUM(B43:B73)</f>
        <v>11348615</v>
      </c>
      <c r="C74" s="20">
        <f t="shared" si="2"/>
        <v>13109365</v>
      </c>
      <c r="D74" s="20">
        <f t="shared" si="2"/>
        <v>16219806</v>
      </c>
      <c r="E74" s="20">
        <f t="shared" si="2"/>
        <v>16062827</v>
      </c>
      <c r="F74" s="20">
        <f t="shared" si="2"/>
        <v>16343350</v>
      </c>
      <c r="G74" s="20">
        <f t="shared" si="2"/>
        <v>14394424</v>
      </c>
      <c r="H74" s="20">
        <f t="shared" si="2"/>
        <v>9336992</v>
      </c>
      <c r="I74" s="20">
        <f t="shared" si="2"/>
        <v>10416659.000000002</v>
      </c>
      <c r="J74" s="20">
        <f t="shared" si="2"/>
        <v>11608815</v>
      </c>
      <c r="K74" s="20">
        <f t="shared" si="2"/>
        <v>11973476</v>
      </c>
      <c r="L74" s="20">
        <f t="shared" si="2"/>
        <v>12075472</v>
      </c>
      <c r="M74" s="22">
        <f t="shared" si="2"/>
        <v>10518558</v>
      </c>
      <c r="N74" s="22">
        <f t="shared" si="2"/>
        <v>11342056</v>
      </c>
      <c r="O74" s="22">
        <f t="shared" si="2"/>
        <v>11866374</v>
      </c>
      <c r="P74" s="22">
        <f t="shared" si="2"/>
        <v>12744074</v>
      </c>
      <c r="Q74" s="22">
        <f t="shared" si="2"/>
        <v>13340774</v>
      </c>
      <c r="R74" s="22">
        <f t="shared" si="2"/>
        <v>12167720</v>
      </c>
      <c r="S74" s="22">
        <f t="shared" si="2"/>
        <v>10389527</v>
      </c>
      <c r="T74" s="22">
        <f t="shared" si="2"/>
        <v>10974454</v>
      </c>
      <c r="U74" s="22">
        <f t="shared" si="2"/>
        <v>11836826</v>
      </c>
      <c r="V74" s="22">
        <f t="shared" ref="V74:W74" si="3">SUM(V43:V73)</f>
        <v>9919049.4554455448</v>
      </c>
      <c r="W74" s="22">
        <f t="shared" si="3"/>
        <v>13484776</v>
      </c>
    </row>
    <row r="75" spans="1:23" s="14" customFormat="1" ht="18" customHeight="1"/>
    <row r="76" spans="1:23" s="14" customFormat="1" ht="18" customHeight="1">
      <c r="A76" s="55" t="s">
        <v>273</v>
      </c>
      <c r="B76" s="15"/>
      <c r="C76" s="15"/>
      <c r="D76" s="15"/>
      <c r="E76" s="15"/>
      <c r="F76" s="15"/>
      <c r="G76" s="15"/>
      <c r="H76" s="15"/>
      <c r="I76" s="15"/>
      <c r="J76" s="15"/>
      <c r="K76" s="15"/>
      <c r="L76" s="15"/>
      <c r="M76" s="15"/>
      <c r="N76" s="15"/>
      <c r="O76" s="15"/>
      <c r="P76" s="15"/>
      <c r="Q76" s="15"/>
      <c r="R76" s="15"/>
      <c r="S76" s="15"/>
      <c r="T76" s="15"/>
      <c r="U76" s="15"/>
    </row>
    <row r="77" spans="1:23" s="14" customFormat="1" ht="18" customHeight="1">
      <c r="A77" s="42" t="s">
        <v>302</v>
      </c>
      <c r="B77" s="42"/>
      <c r="C77" s="42"/>
      <c r="D77" s="42"/>
      <c r="E77" s="42"/>
      <c r="F77" s="42"/>
      <c r="G77" s="42"/>
      <c r="H77" s="42"/>
      <c r="I77" s="42"/>
      <c r="J77" s="42"/>
      <c r="K77" s="42"/>
      <c r="L77" s="42"/>
      <c r="M77" s="42"/>
      <c r="N77" s="42"/>
      <c r="O77" s="42"/>
      <c r="P77" s="42"/>
      <c r="Q77" s="42"/>
      <c r="R77" s="42"/>
      <c r="S77" s="42"/>
      <c r="T77" s="42"/>
      <c r="U77" s="42"/>
      <c r="V77" s="42"/>
      <c r="W77" s="42"/>
    </row>
    <row r="78" spans="1:23" s="14" customFormat="1" ht="18" customHeight="1">
      <c r="A78" s="14" t="s">
        <v>265</v>
      </c>
    </row>
    <row r="79" spans="1:23" s="14" customFormat="1" ht="18" customHeight="1">
      <c r="A79" s="31" t="s">
        <v>264</v>
      </c>
    </row>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9" customFormat="1" ht="18" customHeight="1"/>
    <row r="230" s="9" customFormat="1" ht="18" customHeight="1"/>
    <row r="231" s="9" customFormat="1" ht="18" customHeight="1"/>
    <row r="232" s="9" customFormat="1" ht="18" customHeight="1"/>
    <row r="233" s="4" customFormat="1" ht="18" customHeight="1"/>
    <row r="234" s="4" customFormat="1" ht="18" customHeight="1"/>
    <row r="235" s="4" customFormat="1" ht="18" customHeight="1"/>
    <row r="236" s="4" customFormat="1" ht="18" customHeight="1"/>
    <row r="237" s="4" customFormat="1" ht="18" customHeight="1"/>
    <row r="238" s="4" customFormat="1"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5">
    <mergeCell ref="J41:J42"/>
    <mergeCell ref="K41:K42"/>
    <mergeCell ref="L41:L42"/>
    <mergeCell ref="M41:M42"/>
    <mergeCell ref="V41:V42"/>
    <mergeCell ref="T41:T42"/>
    <mergeCell ref="U41:U42"/>
    <mergeCell ref="R41:R42"/>
    <mergeCell ref="S41:S42"/>
    <mergeCell ref="W41:W42"/>
    <mergeCell ref="A5:A6"/>
    <mergeCell ref="N41:N42"/>
    <mergeCell ref="O41:O42"/>
    <mergeCell ref="G41:G42"/>
    <mergeCell ref="B41:B42"/>
    <mergeCell ref="C41:C42"/>
    <mergeCell ref="D41:D42"/>
    <mergeCell ref="E41:E42"/>
    <mergeCell ref="B5:M5"/>
    <mergeCell ref="N5:N6"/>
    <mergeCell ref="F41:F42"/>
    <mergeCell ref="P41:P42"/>
    <mergeCell ref="Q41:Q42"/>
    <mergeCell ref="H41:H42"/>
    <mergeCell ref="I41:I42"/>
  </mergeCells>
  <hyperlinks>
    <hyperlink ref="A79" r:id="rId1"/>
  </hyperlinks>
  <pageMargins left="0.7" right="0.7" top="0.75" bottom="0.75" header="0.3" footer="0.3"/>
  <ignoredErrors>
    <ignoredError sqref="B74:W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Mitre</vt:lpstr>
      <vt:lpstr>Sarmiento</vt:lpstr>
      <vt:lpstr>Urquiza</vt:lpstr>
      <vt:lpstr>Roca</vt:lpstr>
      <vt:lpstr>San Martin</vt:lpstr>
      <vt:lpstr>Belgrano Norte</vt:lpstr>
      <vt:lpstr>Belgrano Sur</vt:lpstr>
    </vt:vector>
  </TitlesOfParts>
  <Company>CNRT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Ralph</dc:creator>
  <cp:lastModifiedBy>Martin Ralph</cp:lastModifiedBy>
  <dcterms:created xsi:type="dcterms:W3CDTF">2014-07-11T13:41:03Z</dcterms:created>
  <dcterms:modified xsi:type="dcterms:W3CDTF">2018-02-22T13:46:26Z</dcterms:modified>
</cp:coreProperties>
</file>