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2009" sheetId="1" r:id="rId1"/>
  </sheets>
  <calcPr calcId="125725"/>
</workbook>
</file>

<file path=xl/calcChain.xml><?xml version="1.0" encoding="utf-8"?>
<calcChain xmlns="http://schemas.openxmlformats.org/spreadsheetml/2006/main">
  <c r="L16" i="1"/>
  <c r="I16"/>
  <c r="K16" s="1"/>
  <c r="H16"/>
  <c r="G16"/>
  <c r="F16"/>
  <c r="E16"/>
  <c r="D16"/>
  <c r="C16"/>
  <c r="K6"/>
  <c r="K5"/>
  <c r="K4"/>
</calcChain>
</file>

<file path=xl/sharedStrings.xml><?xml version="1.0" encoding="utf-8"?>
<sst xmlns="http://schemas.openxmlformats.org/spreadsheetml/2006/main" count="26" uniqueCount="26">
  <si>
    <t>Sep-2009</t>
  </si>
  <si>
    <t>Oct-2009</t>
  </si>
  <si>
    <t>Nov-2009</t>
  </si>
  <si>
    <t>Dic-2009</t>
  </si>
  <si>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</si>
  <si>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</si>
  <si>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</si>
  <si>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</si>
  <si>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</si>
  <si>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</si>
  <si>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</si>
  <si>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</si>
  <si>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>TORITOS</t>
  </si>
  <si>
    <t>BUEYES</t>
  </si>
  <si>
    <t xml:space="preserve"> TOTAL BOVINOS</t>
  </si>
  <si>
    <t>Fuente: Sistema Integrado de Gestión de Sanidad Animal - Coordinación General de Gestión de Sistemas Sanitarios -Dirección de Ejecución Sanitaria - Dirección Nacional de Sanidad Animal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</si>
  <si>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</si>
  <si>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</si>
  <si>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</si>
  <si>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</si>
  <si>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</si>
  <si>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</si>
  <si>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</si>
  <si>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</si>
  <si>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Faena de bovinos según categoría - 2009</t>
  </si>
  <si>
    <t>Total  anual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</si>
</sst>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mmm\-yyyy"/>
    <numFmt numFmtId="166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166" fontId="2" fillId="2" borderId="0" xfId="1" applyNumberFormat="1" applyFont="1" applyFill="1" applyBorder="1" applyAlignment="1">
      <alignment horizontal="center"/>
    </xf>
    <xf numFmtId="166" fontId="2" fillId="2" borderId="1" xfId="1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166" fontId="2" fillId="2" borderId="0" xfId="1" applyNumberFormat="1" applyFont="1" applyFill="1" applyBorder="1"/>
    <xf numFmtId="166" fontId="2" fillId="2" borderId="1" xfId="1" applyNumberFormat="1" applyFont="1" applyFill="1" applyBorder="1"/>
    <xf numFmtId="0" fontId="2" fillId="3" borderId="2" xfId="0" applyFont="1" applyFill="1" applyBorder="1" applyAlignment="1">
      <alignment horizontal="left"/>
    </xf>
    <xf numFmtId="166" fontId="2" fillId="3" borderId="3" xfId="1" applyNumberFormat="1" applyFont="1" applyFill="1" applyBorder="1"/>
    <xf numFmtId="166" fontId="2" fillId="3" borderId="2" xfId="1" applyNumberFormat="1" applyFont="1" applyFill="1" applyBorder="1"/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6"/>
  <sheetViews>
    <sheetView tabSelected="1" workbookViewId="0">
      <selection activeCell="E27" sqref="E27"/>
    </sheetView>
  </sheetViews>
  <sheetFormatPr baseColWidth="10" defaultRowHeight="15"/>
  <cols>
    <col min="1" max="11" width="11.42578125" style="1"/>
    <col min="12" max="12" width="16" style="1" customWidth="1"/>
    <col min="13" max="16384" width="11.42578125" style="1"/>
  </cols>
  <sheetData>
    <row r="1" spans="2:12" ht="15.75" thickBot="1"/>
    <row r="2" spans="2:12" ht="15.75" thickBot="1">
      <c r="B2" s="14" t="s">
        <v>24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2:12" ht="15.75" thickBot="1">
      <c r="B3" s="3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3" t="s">
        <v>14</v>
      </c>
    </row>
    <row r="4" spans="2:12">
      <c r="B4" s="5">
        <v>39814</v>
      </c>
      <c r="C4" s="6">
        <v>252546</v>
      </c>
      <c r="D4" s="6">
        <v>376342</v>
      </c>
      <c r="E4" s="6">
        <v>458064</v>
      </c>
      <c r="F4" s="6">
        <v>213776</v>
      </c>
      <c r="G4" s="6">
        <v>16293</v>
      </c>
      <c r="H4" s="6">
        <v>24566</v>
      </c>
      <c r="I4" s="6">
        <v>18889</v>
      </c>
      <c r="J4" s="6"/>
      <c r="K4" s="6">
        <f>L4-I4-H4-G4-F4-E4-D4-C4</f>
        <v>13</v>
      </c>
      <c r="L4" s="7">
        <v>1360489</v>
      </c>
    </row>
    <row r="5" spans="2:12">
      <c r="B5" s="5">
        <v>39845</v>
      </c>
      <c r="C5" s="6">
        <v>248666</v>
      </c>
      <c r="D5" s="6">
        <v>349469</v>
      </c>
      <c r="E5" s="6">
        <v>382480</v>
      </c>
      <c r="F5" s="6">
        <v>189389</v>
      </c>
      <c r="G5" s="6">
        <v>17397</v>
      </c>
      <c r="H5" s="6">
        <v>25891</v>
      </c>
      <c r="I5" s="6">
        <v>17300</v>
      </c>
      <c r="J5" s="6"/>
      <c r="K5" s="6">
        <f t="shared" ref="K5:K16" si="0">L5-I5-H5-G5-F5-E5-D5-C5</f>
        <v>4</v>
      </c>
      <c r="L5" s="7">
        <v>1230596</v>
      </c>
    </row>
    <row r="6" spans="2:12">
      <c r="B6" s="5">
        <v>39873</v>
      </c>
      <c r="C6" s="6">
        <v>282160</v>
      </c>
      <c r="D6" s="6">
        <v>363986</v>
      </c>
      <c r="E6" s="6">
        <v>420310</v>
      </c>
      <c r="F6" s="6">
        <v>206913</v>
      </c>
      <c r="G6" s="6">
        <v>22914</v>
      </c>
      <c r="H6" s="6">
        <v>31708</v>
      </c>
      <c r="I6" s="6">
        <v>18056</v>
      </c>
      <c r="J6" s="6"/>
      <c r="K6" s="6">
        <f t="shared" si="0"/>
        <v>27</v>
      </c>
      <c r="L6" s="7">
        <v>1346074</v>
      </c>
    </row>
    <row r="7" spans="2:12">
      <c r="B7" s="5">
        <v>39904</v>
      </c>
      <c r="C7" s="6">
        <v>314426</v>
      </c>
      <c r="D7" s="6">
        <v>342211</v>
      </c>
      <c r="E7" s="6">
        <v>462374</v>
      </c>
      <c r="F7" s="6">
        <v>185690</v>
      </c>
      <c r="G7" s="6">
        <v>29189</v>
      </c>
      <c r="H7" s="6">
        <v>35735</v>
      </c>
      <c r="I7" s="6">
        <v>20282</v>
      </c>
      <c r="J7" s="6"/>
      <c r="K7" s="6">
        <v>7</v>
      </c>
      <c r="L7" s="7">
        <v>1389914</v>
      </c>
    </row>
    <row r="8" spans="2:12">
      <c r="B8" s="5">
        <v>39934</v>
      </c>
      <c r="C8" s="6">
        <v>303566</v>
      </c>
      <c r="D8" s="6">
        <v>301966</v>
      </c>
      <c r="E8" s="6">
        <v>399751</v>
      </c>
      <c r="F8" s="6">
        <v>174633</v>
      </c>
      <c r="G8" s="6">
        <v>31275</v>
      </c>
      <c r="H8" s="6">
        <v>38312</v>
      </c>
      <c r="I8" s="6">
        <v>17265</v>
      </c>
      <c r="J8" s="6"/>
      <c r="K8" s="6">
        <v>6</v>
      </c>
      <c r="L8" s="7">
        <v>1266774</v>
      </c>
    </row>
    <row r="9" spans="2:12">
      <c r="B9" s="5">
        <v>39965</v>
      </c>
      <c r="C9" s="6">
        <v>391149</v>
      </c>
      <c r="D9" s="6">
        <v>330287</v>
      </c>
      <c r="E9" s="6">
        <v>444250</v>
      </c>
      <c r="F9" s="6">
        <v>197540</v>
      </c>
      <c r="G9" s="6">
        <v>41456</v>
      </c>
      <c r="H9" s="6">
        <v>52669</v>
      </c>
      <c r="I9" s="6">
        <v>22259</v>
      </c>
      <c r="J9" s="6"/>
      <c r="K9" s="6">
        <v>15</v>
      </c>
      <c r="L9" s="7">
        <v>1479625</v>
      </c>
    </row>
    <row r="10" spans="2:12">
      <c r="B10" s="5">
        <v>39995</v>
      </c>
      <c r="C10" s="6">
        <v>360274</v>
      </c>
      <c r="D10" s="6">
        <v>333921</v>
      </c>
      <c r="E10" s="6">
        <v>453937</v>
      </c>
      <c r="F10" s="6">
        <v>217542</v>
      </c>
      <c r="G10" s="6">
        <v>50944</v>
      </c>
      <c r="H10" s="6">
        <v>59822</v>
      </c>
      <c r="I10" s="6">
        <v>20908</v>
      </c>
      <c r="J10" s="6"/>
      <c r="K10" s="6">
        <v>38</v>
      </c>
      <c r="L10" s="7">
        <v>1497386</v>
      </c>
    </row>
    <row r="11" spans="2:12">
      <c r="B11" s="5">
        <v>40026</v>
      </c>
      <c r="C11" s="6">
        <v>293340</v>
      </c>
      <c r="D11" s="6">
        <v>342477</v>
      </c>
      <c r="E11" s="6">
        <v>412429</v>
      </c>
      <c r="F11" s="6">
        <v>224637</v>
      </c>
      <c r="G11" s="6">
        <v>53600</v>
      </c>
      <c r="H11" s="6">
        <v>75857</v>
      </c>
      <c r="I11" s="6">
        <v>19840</v>
      </c>
      <c r="J11" s="6"/>
      <c r="K11" s="6">
        <v>9</v>
      </c>
      <c r="L11" s="7">
        <v>1422189</v>
      </c>
    </row>
    <row r="12" spans="2:12">
      <c r="B12" s="8" t="s">
        <v>0</v>
      </c>
      <c r="C12" s="9">
        <v>258286</v>
      </c>
      <c r="D12" s="9">
        <v>350826</v>
      </c>
      <c r="E12" s="9">
        <v>415255</v>
      </c>
      <c r="F12" s="9">
        <v>231260</v>
      </c>
      <c r="G12" s="9">
        <v>45794</v>
      </c>
      <c r="H12" s="9">
        <v>70428</v>
      </c>
      <c r="I12" s="9">
        <v>21696</v>
      </c>
      <c r="J12" s="9"/>
      <c r="K12" s="6">
        <v>6</v>
      </c>
      <c r="L12" s="10">
        <v>1393551</v>
      </c>
    </row>
    <row r="13" spans="2:12">
      <c r="B13" s="8" t="s">
        <v>1</v>
      </c>
      <c r="C13" s="9">
        <v>281103</v>
      </c>
      <c r="D13" s="9">
        <v>392760</v>
      </c>
      <c r="E13" s="9">
        <v>417469</v>
      </c>
      <c r="F13" s="9">
        <v>258731</v>
      </c>
      <c r="G13" s="9">
        <v>44117</v>
      </c>
      <c r="H13" s="9">
        <v>66709</v>
      </c>
      <c r="I13" s="9">
        <v>24469</v>
      </c>
      <c r="J13" s="9"/>
      <c r="K13" s="6">
        <v>4</v>
      </c>
      <c r="L13" s="10">
        <v>1485362</v>
      </c>
    </row>
    <row r="14" spans="2:12">
      <c r="B14" s="8" t="s">
        <v>2</v>
      </c>
      <c r="C14" s="9">
        <v>219800</v>
      </c>
      <c r="D14" s="9">
        <v>386615</v>
      </c>
      <c r="E14" s="9">
        <v>398494</v>
      </c>
      <c r="F14" s="9">
        <v>248836</v>
      </c>
      <c r="G14" s="9">
        <v>27148</v>
      </c>
      <c r="H14" s="9">
        <v>44647</v>
      </c>
      <c r="I14" s="9">
        <v>20226</v>
      </c>
      <c r="J14" s="9"/>
      <c r="K14" s="6">
        <v>1</v>
      </c>
      <c r="L14" s="10">
        <v>1345767</v>
      </c>
    </row>
    <row r="15" spans="2:12" ht="15.75" thickBot="1">
      <c r="B15" s="8" t="s">
        <v>3</v>
      </c>
      <c r="C15" s="9">
        <v>214227</v>
      </c>
      <c r="D15" s="9">
        <v>389445</v>
      </c>
      <c r="E15" s="9">
        <v>394607</v>
      </c>
      <c r="F15" s="9">
        <v>263612</v>
      </c>
      <c r="G15" s="9">
        <v>24337</v>
      </c>
      <c r="H15" s="9">
        <v>36964</v>
      </c>
      <c r="I15" s="9">
        <v>18479</v>
      </c>
      <c r="J15" s="9"/>
      <c r="K15" s="6">
        <v>11</v>
      </c>
      <c r="L15" s="10">
        <v>1341682</v>
      </c>
    </row>
    <row r="16" spans="2:12" ht="15.75" thickBot="1">
      <c r="B16" s="11" t="s">
        <v>25</v>
      </c>
      <c r="C16" s="12">
        <f t="shared" ref="C16:L16" si="1">SUM(C4:C15)</f>
        <v>3419543</v>
      </c>
      <c r="D16" s="12">
        <f t="shared" si="1"/>
        <v>4260305</v>
      </c>
      <c r="E16" s="12">
        <f t="shared" si="1"/>
        <v>5059420</v>
      </c>
      <c r="F16" s="12">
        <f t="shared" si="1"/>
        <v>2612559</v>
      </c>
      <c r="G16" s="12">
        <f t="shared" si="1"/>
        <v>404464</v>
      </c>
      <c r="H16" s="12">
        <f t="shared" si="1"/>
        <v>563308</v>
      </c>
      <c r="I16" s="12">
        <f t="shared" si="1"/>
        <v>239669</v>
      </c>
      <c r="J16" s="12"/>
      <c r="K16" s="12">
        <f t="shared" si="0"/>
        <v>141</v>
      </c>
      <c r="L16" s="13">
        <f t="shared" si="1"/>
        <v>16559409</v>
      </c>
    </row>
    <row r="17" spans="2:12">
      <c r="B17" s="2" t="s">
        <v>15</v>
      </c>
    </row>
    <row r="18" spans="2:12">
      <c r="B18" s="17" t="s">
        <v>16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2:12">
      <c r="B19" s="17" t="s">
        <v>17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2:12">
      <c r="B20" s="18" t="s">
        <v>18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2:12">
      <c r="B21" s="18" t="s">
        <v>19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2:12">
      <c r="B22" s="18" t="s">
        <v>20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2:12">
      <c r="B23" s="17" t="s">
        <v>21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2:12">
      <c r="B24" s="17" t="s">
        <v>22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2">
      <c r="B25" s="17" t="s">
        <v>23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</row>
    <row r="26" spans="2:12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</sheetData>
  <mergeCells count="1">
    <mergeCell ref="B2:L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2009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Laura Pacheco</dc:creator>
  <cp:lastModifiedBy>mpacheco</cp:lastModifiedBy>
  <dcterms:created xsi:type="dcterms:W3CDTF">2018-06-18T17:47:28Z</dcterms:created>
  <dcterms:modified xsi:type="dcterms:W3CDTF">2019-02-20T14:36:08Z</dcterms:modified>
</cp:coreProperties>
</file>