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3.xml" ContentType="application/vnd.openxmlformats-officedocument.drawing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4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03"/>
  <workbookPr/>
  <mc:AlternateContent xmlns:mc="http://schemas.openxmlformats.org/markup-compatibility/2006">
    <mc:Choice Requires="x15">
      <x15ac:absPath xmlns:x15ac="http://schemas.microsoft.com/office/spreadsheetml/2010/11/ac" url="C:\Users\ignac\Downloads\"/>
    </mc:Choice>
  </mc:AlternateContent>
  <xr:revisionPtr revIDLastSave="8" documentId="13_ncr:1_{A923C32A-7483-4004-B4CE-3C53B07FBB95}" xr6:coauthVersionLast="47" xr6:coauthVersionMax="47" xr10:uidLastSave="{A59793B3-AEC1-487C-8988-3F89F49A6BAE}"/>
  <bookViews>
    <workbookView xWindow="-120" yWindow="-120" windowWidth="29040" windowHeight="15720" firstSheet="3" xr2:uid="{242D61F3-78B3-4887-BB06-69479C5B398B}"/>
  </bookViews>
  <sheets>
    <sheet name="3.1. Resultados Matemática" sheetId="1" r:id="rId1"/>
    <sheet name="3.2. Resultados Lengua" sheetId="4" r:id="rId2"/>
    <sheet name="4.1. Resultados NSE Matemática" sheetId="2" r:id="rId3"/>
    <sheet name="4.2. Resultados NSE Lengua" sheetId="3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<sst xmlns="http://schemas.openxmlformats.org/spreadsheetml/2006/main" count="108" uniqueCount="29">
  <si>
    <t>Gráfico 13. Distribución de estudiantes por nivel de desempeño en Matemática. ONE 2013, Aprender 2016, 2018, 2021 y 2022.</t>
  </si>
  <si>
    <t>Por debajo del nivel básico</t>
  </si>
  <si>
    <t>Básico</t>
  </si>
  <si>
    <t>Satisfactorio</t>
  </si>
  <si>
    <t>Avanzado</t>
  </si>
  <si>
    <t>Gráfico 15. Distribución de estudiantes por nivel de desempeño en Matemática: Gestión estatal. ONE 2013, Aprender 2016, 2018, 2021 y 2022.</t>
  </si>
  <si>
    <t>Gráfico 16. Distribución de estudiantes por nivel de desempeño en Matemática: Gestión privada. ONE 2013, Aprender 2016, 2018, 2021 y 2022.</t>
  </si>
  <si>
    <t>Gráfico 18. Distribución de estudiantes de 6° grado del ámbito urbano según nivel de desempeño en Matemática. ONE 2013, Aprender 2016, 2018, 2021 y 2022.</t>
  </si>
  <si>
    <t>Gráfico 19. Distribución de estudiantes de 6° grado del ámbito rural según nivel de desempeño en Matemática. ONE 2013, Aprender 2016, 2018, 2021 y 2022.</t>
  </si>
  <si>
    <t>Gráfico 21. Distribución de estudiantes varones de 6° grado según nivel de desempeño en Matemática. ONE 2013, Aprender 2016, 2018, 2021 y 2022.</t>
  </si>
  <si>
    <t>Gráfico 22. Distribución de estudiantes mujeres de 6° grado según nivel de desempeño en Matemática. ONE 2013, Aprender 2016, 2018, 2021 y 2022.</t>
  </si>
  <si>
    <t>Gráfico 23. Distribución de estudiantes por nivel de desempeño en Lengua. ONE 2013, Aprender 2016, 2018, 2021 y 2022.</t>
  </si>
  <si>
    <t>Gráfico 25. Distribución de estudiantes por nivel de desempeño en Lengua: Gestión estatal. ONE 2013, Aprender 2016, 2018, 2021 y 2022.</t>
  </si>
  <si>
    <t>Gráfico 26. Distribución de estudiantes por nivel de desempeño en Lengua: Gestión privada. ONE 2013, Aprender 2016, 2018, 2021 y 2022.</t>
  </si>
  <si>
    <t>Gráfico 28. Distribución de estudiantes de 6° grado del ámbito urbano según nivel de desempeño en Lengua. ONE 2013, Aprender 2016, 2018, 2021 y 2022.</t>
  </si>
  <si>
    <t>Gráfico 29. Distribución de estudiantes de 6° grado del ámbito rural según nivel de desempeño en Lengua. ONE 2013, Aprender 2016, 2018, 2021 y 2022</t>
  </si>
  <si>
    <t>Gráfico 31. Distribución de estudiantes varones de 6° grado según nivel de desempeño en Lengua. ONE 2013, Aprender 2016, 2018, 2021 y 2022.</t>
  </si>
  <si>
    <t>Gráfico 32. Distribución de estudiantes mujeres de 6° grado según nivel de desempeño en Lengua. ONE 2013, Aprender 2016, 2018, 2021 y 2022.</t>
  </si>
  <si>
    <t>Gráfico 34. Evolución de los niveles de desempeño en Matemática: Estudiantes NSE Bajo. Aprender 2016, 2018, 2021 y 2022.</t>
  </si>
  <si>
    <t>Gráfico 35. Evolución de los niveles de desempeño en Matemática: Estudiantes NSE Medio. Aprender 2016, 2018, 2021 y 2022</t>
  </si>
  <si>
    <t>Gráfico 36. Evolución de los niveles de desempeño en Matemática: Estudiantes NSE Alto. Aprender 2016, 2018, 2021 y 2022.</t>
  </si>
  <si>
    <t>Gráfico 37. Evolución del puntaje promedio de desempeño en Matemática según nivel socioeconómico de estudiantes. Aprender 2016, 2018, 2021 y 2022.</t>
  </si>
  <si>
    <t>Bajo</t>
  </si>
  <si>
    <t xml:space="preserve">Medio </t>
  </si>
  <si>
    <t>Alto</t>
  </si>
  <si>
    <t>Gráfico 39. Evolución de los niveles de desempeño en Lengua: Estudiantes NSE Bajo. Aprender 2016, 2018, 2021 y 2022.</t>
  </si>
  <si>
    <t>Gráfico 40. Evolución de los niveles de desempeño en Lengua: Estudiantes NSE Medio. Aprender 2016, 2018, 2021 y 2022.</t>
  </si>
  <si>
    <t>Gráfico 41. Evolución de los niveles de desempeño en Lengua: Estudiantes NSE Alto. Aprender 2016, 2018, 2021 y 2022.</t>
  </si>
  <si>
    <t>Gráfico 42. Evolución del puntaje promedio de desempeño en Lengua según nivel socioeconómico de estudiantes. Aprender 2016, 2018, 2021 y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</si>
</sst>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Aptos Narrow"/>
      <family val="2"/>
      <scheme val="minor"/>
    </font>
    <font>
      <sz val="11"/>
      <color rgb="FF000000"/>
      <name val="Montserrat"/>
      <family val="3"/>
    </font>
    <font>
      <sz val="11"/>
      <color theme="1"/>
      <name val="Montserrat"/>
    </font>
    <font>
      <sz val="11"/>
      <color theme="1"/>
      <name val="Aptos Narrow"/>
      <family val="2"/>
      <scheme val="minor"/>
    </font>
    <font>
      <sz val="11"/>
      <color rgb="FF242424"/>
      <name val="Montserrat"/>
      <family val="3"/>
    </font>
    <font>
      <sz val="11"/>
      <color theme="1"/>
      <name val="Montserrat"/>
      <family val="3"/>
    </font>
    <font>
      <b/>
      <sz val="11"/>
      <color theme="1"/>
      <name val="Aptos Narrow"/>
      <family val="2"/>
      <scheme val="minor"/>
    </font>
    <font>
      <sz val="11"/>
      <color rgb="FF000000"/>
      <name val="Montserrat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9">
    <xf numFmtId="0" fontId="0" fillId="0" borderId="0" xfId="0"/>
    <xf numFmtId="0" fontId="1" fillId="2" borderId="1" xfId="0" applyFont="1" applyFill="1" applyBorder="1"/>
    <xf numFmtId="164" fontId="1" fillId="2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4" fillId="0" borderId="0" xfId="0" applyFont="1"/>
    <xf numFmtId="0" fontId="5" fillId="0" borderId="0" xfId="0" applyFont="1"/>
    <xf numFmtId="164" fontId="5" fillId="0" borderId="1" xfId="0" applyNumberFormat="1" applyFont="1" applyBorder="1"/>
    <xf numFmtId="164" fontId="1" fillId="0" borderId="1" xfId="0" applyNumberFormat="1" applyFont="1" applyBorder="1"/>
    <xf numFmtId="164" fontId="1" fillId="3" borderId="1" xfId="0" applyNumberFormat="1" applyFont="1" applyFill="1" applyBorder="1"/>
    <xf numFmtId="164" fontId="0" fillId="0" borderId="0" xfId="0" applyNumberFormat="1"/>
    <xf numFmtId="0" fontId="1" fillId="0" borderId="1" xfId="0" applyFont="1" applyBorder="1"/>
    <xf numFmtId="164" fontId="5" fillId="0" borderId="1" xfId="1" applyNumberFormat="1" applyFont="1" applyBorder="1"/>
    <xf numFmtId="0" fontId="6" fillId="4" borderId="0" xfId="0" applyFont="1" applyFill="1" applyAlignment="1">
      <alignment vertical="center" wrapText="1"/>
    </xf>
    <xf numFmtId="1" fontId="1" fillId="2" borderId="1" xfId="0" applyNumberFormat="1" applyFont="1" applyFill="1" applyBorder="1"/>
    <xf numFmtId="0" fontId="6" fillId="4" borderId="2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8E8C93"/>
      <color rgb="FF242C4F"/>
      <color rgb="FF18A09C"/>
      <color rgb="FF4565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Matemática'!$C$4:$G$4</c:f>
              <c:numCache>
                <c:formatCode>0.0%</c:formatCode>
                <c:ptCount val="5"/>
                <c:pt idx="0">
                  <c:v>0.16800000000000001</c:v>
                </c:pt>
                <c:pt idx="1">
                  <c:v>0.159</c:v>
                </c:pt>
                <c:pt idx="2">
                  <c:v>0.193</c:v>
                </c:pt>
                <c:pt idx="3">
                  <c:v>0.22600000000000001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87-468B-9B09-A72BC80A12D9}"/>
            </c:ext>
          </c:extLst>
        </c:ser>
        <c:ser>
          <c:idx val="1"/>
          <c:order val="1"/>
          <c:tx>
            <c:strRef>
              <c:f>'3.1. Resultados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Matemática'!$C$5:$G$5</c:f>
              <c:numCache>
                <c:formatCode>0.0%</c:formatCode>
                <c:ptCount val="5"/>
                <c:pt idx="0">
                  <c:v>0.23499999999999999</c:v>
                </c:pt>
                <c:pt idx="1">
                  <c:v>0.22</c:v>
                </c:pt>
                <c:pt idx="2">
                  <c:v>0.22500000000000001</c:v>
                </c:pt>
                <c:pt idx="3">
                  <c:v>0.219</c:v>
                </c:pt>
                <c:pt idx="4">
                  <c:v>0.247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87-468B-9B09-A72BC80A12D9}"/>
            </c:ext>
          </c:extLst>
        </c:ser>
        <c:ser>
          <c:idx val="2"/>
          <c:order val="2"/>
          <c:tx>
            <c:strRef>
              <c:f>'3.1. Resultados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Matemática'!$C$6:$G$6</c:f>
              <c:numCache>
                <c:formatCode>0.0%</c:formatCode>
                <c:ptCount val="5"/>
                <c:pt idx="0">
                  <c:v>0.42599999999999999</c:v>
                </c:pt>
                <c:pt idx="1">
                  <c:v>0.39800000000000002</c:v>
                </c:pt>
                <c:pt idx="2">
                  <c:v>0.375</c:v>
                </c:pt>
                <c:pt idx="3">
                  <c:v>0.39600000000000002</c:v>
                </c:pt>
                <c:pt idx="4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87-468B-9B09-A72BC80A12D9}"/>
            </c:ext>
          </c:extLst>
        </c:ser>
        <c:ser>
          <c:idx val="3"/>
          <c:order val="3"/>
          <c:tx>
            <c:strRef>
              <c:f>'3.1. Resultados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Matemática'!$C$7:$G$7</c:f>
              <c:numCache>
                <c:formatCode>0.0%</c:formatCode>
                <c:ptCount val="5"/>
                <c:pt idx="0">
                  <c:v>0.17100000000000001</c:v>
                </c:pt>
                <c:pt idx="1">
                  <c:v>0.223</c:v>
                </c:pt>
                <c:pt idx="2">
                  <c:v>0.20699999999999999</c:v>
                </c:pt>
                <c:pt idx="3">
                  <c:v>0.159</c:v>
                </c:pt>
                <c:pt idx="4">
                  <c:v>0.129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87-468B-9B09-A72BC80A12D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2962032"/>
        <c:axId val="92961552"/>
      </c:barChart>
      <c:catAx>
        <c:axId val="929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1552"/>
        <c:crosses val="autoZero"/>
        <c:auto val="1"/>
        <c:lblAlgn val="ctr"/>
        <c:lblOffset val="100"/>
        <c:noMultiLvlLbl val="0"/>
      </c:catAx>
      <c:valAx>
        <c:axId val="9296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29620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Lengua'!$C$55:$G$55</c:f>
              <c:numCache>
                <c:formatCode>0.0%</c:formatCode>
                <c:ptCount val="5"/>
                <c:pt idx="0">
                  <c:v>0.14899999999999999</c:v>
                </c:pt>
                <c:pt idx="1">
                  <c:v>0.13700000000000001</c:v>
                </c:pt>
                <c:pt idx="2">
                  <c:v>7.0999999999999994E-2</c:v>
                </c:pt>
                <c:pt idx="3">
                  <c:v>9.7000000000000003E-2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E0-4510-80A3-1F760324387E}"/>
            </c:ext>
          </c:extLst>
        </c:ser>
        <c:ser>
          <c:idx val="1"/>
          <c:order val="1"/>
          <c:tx>
            <c:strRef>
              <c:f>'3.2. Resultados Lengua'!$B$56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Lengua'!$C$56:$G$56</c:f>
              <c:numCache>
                <c:formatCode>0.0%</c:formatCode>
                <c:ptCount val="5"/>
                <c:pt idx="0">
                  <c:v>0.20799999999999999</c:v>
                </c:pt>
                <c:pt idx="1">
                  <c:v>0.187</c:v>
                </c:pt>
                <c:pt idx="2">
                  <c:v>0.18</c:v>
                </c:pt>
                <c:pt idx="3">
                  <c:v>0.19500000000000001</c:v>
                </c:pt>
                <c:pt idx="4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E0-4510-80A3-1F760324387E}"/>
            </c:ext>
          </c:extLst>
        </c:ser>
        <c:ser>
          <c:idx val="2"/>
          <c:order val="2"/>
          <c:tx>
            <c:strRef>
              <c:f>'3.2. Resultados Lengua'!$B$57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Lengua'!$C$57:$G$57</c:f>
              <c:numCache>
                <c:formatCode>0.0%</c:formatCode>
                <c:ptCount val="5"/>
                <c:pt idx="0">
                  <c:v>0.34699999999999998</c:v>
                </c:pt>
                <c:pt idx="1">
                  <c:v>0.34899999999999998</c:v>
                </c:pt>
                <c:pt idx="2">
                  <c:v>0.39700000000000002</c:v>
                </c:pt>
                <c:pt idx="3">
                  <c:v>0.372</c:v>
                </c:pt>
                <c:pt idx="4">
                  <c:v>0.41599999999999998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E0-4510-80A3-1F760324387E}"/>
            </c:ext>
          </c:extLst>
        </c:ser>
        <c:ser>
          <c:idx val="3"/>
          <c:order val="3"/>
          <c:tx>
            <c:strRef>
              <c:f>'3.2. Resultados Lengua'!$B$58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Lengua'!$C$58:$G$58</c:f>
              <c:numCache>
                <c:formatCode>0.0%</c:formatCode>
                <c:ptCount val="5"/>
                <c:pt idx="0">
                  <c:v>0.29599999999999999</c:v>
                </c:pt>
                <c:pt idx="1">
                  <c:v>0.32700000000000001</c:v>
                </c:pt>
                <c:pt idx="2">
                  <c:v>0.35199999999999998</c:v>
                </c:pt>
                <c:pt idx="3">
                  <c:v>0.33500000000000002</c:v>
                </c:pt>
                <c:pt idx="4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CE0-4510-80A3-1F760324387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76047"/>
        <c:axId val="1534276463"/>
      </c:barChart>
      <c:catAx>
        <c:axId val="15342760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463"/>
        <c:crosses val="autoZero"/>
        <c:auto val="1"/>
        <c:lblAlgn val="ctr"/>
        <c:lblOffset val="100"/>
        <c:noMultiLvlLbl val="0"/>
      </c:catAx>
      <c:valAx>
        <c:axId val="15342764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6047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Lengua'!$C$72:$G$72</c:f>
              <c:numCache>
                <c:formatCode>0.0%</c:formatCode>
                <c:ptCount val="5"/>
                <c:pt idx="0">
                  <c:v>0.17100000000000001</c:v>
                </c:pt>
                <c:pt idx="1">
                  <c:v>0.14000000000000001</c:v>
                </c:pt>
                <c:pt idx="2">
                  <c:v>0.08</c:v>
                </c:pt>
                <c:pt idx="3">
                  <c:v>0.1</c:v>
                </c:pt>
                <c:pt idx="4">
                  <c:v>6.0999999999999999E-2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9A-443A-90E5-92ECC65DA42E}"/>
            </c:ext>
          </c:extLst>
        </c:ser>
        <c:ser>
          <c:idx val="1"/>
          <c:order val="1"/>
          <c:tx>
            <c:strRef>
              <c:f>'3.2. Resultados Lengua'!$B$73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Lengua'!$C$73:$G$73</c:f>
              <c:numCache>
                <c:formatCode>0.0%</c:formatCode>
                <c:ptCount val="5"/>
                <c:pt idx="0">
                  <c:v>0.27100000000000002</c:v>
                </c:pt>
                <c:pt idx="1">
                  <c:v>0.184</c:v>
                </c:pt>
                <c:pt idx="2">
                  <c:v>0.2</c:v>
                </c:pt>
                <c:pt idx="3">
                  <c:v>0.20200000000000001</c:v>
                </c:pt>
                <c:pt idx="4">
                  <c:v>0.215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9A-443A-90E5-92ECC65DA42E}"/>
            </c:ext>
          </c:extLst>
        </c:ser>
        <c:ser>
          <c:idx val="2"/>
          <c:order val="2"/>
          <c:tx>
            <c:strRef>
              <c:f>'3.2. Resultados Lengua'!$B$74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Lengua'!$C$74:$G$74</c:f>
              <c:numCache>
                <c:formatCode>0.0%</c:formatCode>
                <c:ptCount val="5"/>
                <c:pt idx="0">
                  <c:v>0.373</c:v>
                </c:pt>
                <c:pt idx="1">
                  <c:v>0.33200000000000002</c:v>
                </c:pt>
                <c:pt idx="2">
                  <c:v>0.41</c:v>
                </c:pt>
                <c:pt idx="3">
                  <c:v>0.37</c:v>
                </c:pt>
                <c:pt idx="4">
                  <c:v>0.44600000000000001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9A-443A-90E5-92ECC65DA42E}"/>
            </c:ext>
          </c:extLst>
        </c:ser>
        <c:ser>
          <c:idx val="3"/>
          <c:order val="3"/>
          <c:tx>
            <c:strRef>
              <c:f>'3.2. Resultados Lengua'!$B$75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Lengua'!$C$75:$G$75</c:f>
              <c:numCache>
                <c:formatCode>0.0%</c:formatCode>
                <c:ptCount val="5"/>
                <c:pt idx="0">
                  <c:v>0.185</c:v>
                </c:pt>
                <c:pt idx="1">
                  <c:v>0.34399999999999997</c:v>
                </c:pt>
                <c:pt idx="2">
                  <c:v>0.31</c:v>
                </c:pt>
                <c:pt idx="3">
                  <c:v>0.32800000000000001</c:v>
                </c:pt>
                <c:pt idx="4">
                  <c:v>0.27800000000000002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69A-443A-90E5-92ECC65DA42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9462495"/>
        <c:axId val="1339457087"/>
      </c:barChart>
      <c:catAx>
        <c:axId val="133946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57087"/>
        <c:crosses val="autoZero"/>
        <c:auto val="1"/>
        <c:lblAlgn val="ctr"/>
        <c:lblOffset val="100"/>
        <c:noMultiLvlLbl val="0"/>
      </c:catAx>
      <c:valAx>
        <c:axId val="13394570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3946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Lengua'!$C$89:$G$89</c:f>
              <c:numCache>
                <c:formatCode>0.0%</c:formatCode>
                <c:ptCount val="5"/>
                <c:pt idx="0">
                  <c:v>0.16200000000000001</c:v>
                </c:pt>
                <c:pt idx="1">
                  <c:v>0.16</c:v>
                </c:pt>
                <c:pt idx="2">
                  <c:v>0.08</c:v>
                </c:pt>
                <c:pt idx="3">
                  <c:v>9.4E-2</c:v>
                </c:pt>
                <c:pt idx="4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A5-486B-946C-DF6924847D6F}"/>
            </c:ext>
          </c:extLst>
        </c:ser>
        <c:ser>
          <c:idx val="1"/>
          <c:order val="1"/>
          <c:tx>
            <c:strRef>
              <c:f>'3.2. Resultados Lengua'!$B$90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Lengua'!$C$90:$G$90</c:f>
              <c:numCache>
                <c:formatCode>0.0%</c:formatCode>
                <c:ptCount val="5"/>
                <c:pt idx="0">
                  <c:v>0.224</c:v>
                </c:pt>
                <c:pt idx="1">
                  <c:v>0.20200000000000001</c:v>
                </c:pt>
                <c:pt idx="2">
                  <c:v>0.193</c:v>
                </c:pt>
                <c:pt idx="3">
                  <c:v>0.19400000000000001</c:v>
                </c:pt>
                <c:pt idx="4">
                  <c:v>0.23200000000000001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A5-486B-946C-DF6924847D6F}"/>
            </c:ext>
          </c:extLst>
        </c:ser>
        <c:ser>
          <c:idx val="2"/>
          <c:order val="2"/>
          <c:tx>
            <c:strRef>
              <c:f>'3.2. Resultados Lengua'!$B$91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Lengua'!$C$91:$G$91</c:f>
              <c:numCache>
                <c:formatCode>0.0%</c:formatCode>
                <c:ptCount val="5"/>
                <c:pt idx="0">
                  <c:v>0.33100000000000002</c:v>
                </c:pt>
                <c:pt idx="1">
                  <c:v>0.33600000000000002</c:v>
                </c:pt>
                <c:pt idx="2">
                  <c:v>0.39400000000000002</c:v>
                </c:pt>
                <c:pt idx="3">
                  <c:v>0.374</c:v>
                </c:pt>
                <c:pt idx="4">
                  <c:v>0.42599999999999999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A5-486B-946C-DF6924847D6F}"/>
            </c:ext>
          </c:extLst>
        </c:ser>
        <c:ser>
          <c:idx val="3"/>
          <c:order val="3"/>
          <c:tx>
            <c:strRef>
              <c:f>'3.2. Resultados Lengua'!$B$92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Lengua'!$C$92:$G$92</c:f>
              <c:numCache>
                <c:formatCode>0.0%</c:formatCode>
                <c:ptCount val="5"/>
                <c:pt idx="0">
                  <c:v>0.28299999999999997</c:v>
                </c:pt>
                <c:pt idx="1">
                  <c:v>0.30199999999999999</c:v>
                </c:pt>
                <c:pt idx="2">
                  <c:v>0.33300000000000002</c:v>
                </c:pt>
                <c:pt idx="3">
                  <c:v>0.33800000000000002</c:v>
                </c:pt>
                <c:pt idx="4">
                  <c:v>0.26200000000000001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A5-486B-946C-DF6924847D6F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27791"/>
        <c:axId val="1534244847"/>
      </c:barChart>
      <c:catAx>
        <c:axId val="1534227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4847"/>
        <c:crosses val="autoZero"/>
        <c:auto val="1"/>
        <c:lblAlgn val="ctr"/>
        <c:lblOffset val="100"/>
        <c:noMultiLvlLbl val="0"/>
      </c:catAx>
      <c:valAx>
        <c:axId val="15342448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7791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Lengua'!$C$106:$G$106</c:f>
              <c:numCache>
                <c:formatCode>0.0%</c:formatCode>
                <c:ptCount val="5"/>
                <c:pt idx="0">
                  <c:v>0.127</c:v>
                </c:pt>
                <c:pt idx="1">
                  <c:v>0.115</c:v>
                </c:pt>
                <c:pt idx="2">
                  <c:v>0.06</c:v>
                </c:pt>
                <c:pt idx="3">
                  <c:v>8.2000000000000003E-2</c:v>
                </c:pt>
                <c:pt idx="4">
                  <c:v>6.4000000000000001E-2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0A-448E-9598-CE966AAB6F9C}"/>
            </c:ext>
          </c:extLst>
        </c:ser>
        <c:ser>
          <c:idx val="1"/>
          <c:order val="1"/>
          <c:tx>
            <c:strRef>
              <c:f>'3.2. Resultados Lengua'!$B$107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Lengua'!$C$107:$G$107</c:f>
              <c:numCache>
                <c:formatCode>0.0%</c:formatCode>
                <c:ptCount val="5"/>
                <c:pt idx="0">
                  <c:v>0.20300000000000001</c:v>
                </c:pt>
                <c:pt idx="1">
                  <c:v>0.17199999999999999</c:v>
                </c:pt>
                <c:pt idx="2">
                  <c:v>0.16600000000000001</c:v>
                </c:pt>
                <c:pt idx="3">
                  <c:v>0.17799999999999999</c:v>
                </c:pt>
                <c:pt idx="4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0A-448E-9598-CE966AAB6F9C}"/>
            </c:ext>
          </c:extLst>
        </c:ser>
        <c:ser>
          <c:idx val="2"/>
          <c:order val="2"/>
          <c:tx>
            <c:strRef>
              <c:f>'3.2. Resultados Lengua'!$B$108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Lengua'!$C$108:$G$108</c:f>
              <c:numCache>
                <c:formatCode>0.0%</c:formatCode>
                <c:ptCount val="5"/>
                <c:pt idx="0">
                  <c:v>0.373</c:v>
                </c:pt>
                <c:pt idx="1">
                  <c:v>0.35399999999999998</c:v>
                </c:pt>
                <c:pt idx="2">
                  <c:v>0.40400000000000003</c:v>
                </c:pt>
                <c:pt idx="3">
                  <c:v>0.38</c:v>
                </c:pt>
                <c:pt idx="4">
                  <c:v>0.40899999999999997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60A-448E-9598-CE966AAB6F9C}"/>
            </c:ext>
          </c:extLst>
        </c:ser>
        <c:ser>
          <c:idx val="3"/>
          <c:order val="3"/>
          <c:tx>
            <c:strRef>
              <c:f>'3.2. Resultados Lengua'!$B$109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Lengua'!$C$109:$G$109</c:f>
              <c:numCache>
                <c:formatCode>0.0%</c:formatCode>
                <c:ptCount val="5"/>
                <c:pt idx="0">
                  <c:v>0.29699999999999999</c:v>
                </c:pt>
                <c:pt idx="1">
                  <c:v>0.35899999999999999</c:v>
                </c:pt>
                <c:pt idx="2">
                  <c:v>0.37</c:v>
                </c:pt>
                <c:pt idx="3">
                  <c:v>0.36499999999999999</c:v>
                </c:pt>
                <c:pt idx="4">
                  <c:v>0.33400000000000002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60A-448E-9598-CE966AAB6F9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40792495"/>
        <c:axId val="1340789583"/>
      </c:barChart>
      <c:catAx>
        <c:axId val="13407924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89583"/>
        <c:crosses val="autoZero"/>
        <c:auto val="1"/>
        <c:lblAlgn val="ctr"/>
        <c:lblOffset val="100"/>
        <c:noMultiLvlLbl val="0"/>
      </c:catAx>
      <c:valAx>
        <c:axId val="13407895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407924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Lengua'!$C$38:$G$38</c:f>
              <c:numCache>
                <c:formatCode>0.0%</c:formatCode>
                <c:ptCount val="5"/>
                <c:pt idx="0">
                  <c:v>7.2999999999999995E-2</c:v>
                </c:pt>
                <c:pt idx="1">
                  <c:v>0.06</c:v>
                </c:pt>
                <c:pt idx="2">
                  <c:v>2.3E-2</c:v>
                </c:pt>
                <c:pt idx="3">
                  <c:v>4.1000000000000002E-2</c:v>
                </c:pt>
                <c:pt idx="4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0-44DC-AD91-725CA117A769}"/>
            </c:ext>
          </c:extLst>
        </c:ser>
        <c:ser>
          <c:idx val="1"/>
          <c:order val="1"/>
          <c:tx>
            <c:strRef>
              <c:f>'3.2. Resultados Lengua'!$B$39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Lengua'!$C$39:$G$39</c:f>
              <c:numCache>
                <c:formatCode>0.0%</c:formatCode>
                <c:ptCount val="5"/>
                <c:pt idx="0">
                  <c:v>0.13600000000000001</c:v>
                </c:pt>
                <c:pt idx="1">
                  <c:v>0.106</c:v>
                </c:pt>
                <c:pt idx="2">
                  <c:v>8.5999999999999993E-2</c:v>
                </c:pt>
                <c:pt idx="3">
                  <c:v>0.112</c:v>
                </c:pt>
                <c:pt idx="4">
                  <c:v>0.126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A60-44DC-AD91-725CA117A769}"/>
            </c:ext>
          </c:extLst>
        </c:ser>
        <c:ser>
          <c:idx val="2"/>
          <c:order val="2"/>
          <c:tx>
            <c:strRef>
              <c:f>'3.2. Resultados Lengua'!$B$40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Lengua'!$C$40:$G$40</c:f>
              <c:numCache>
                <c:formatCode>0.0%</c:formatCode>
                <c:ptCount val="5"/>
                <c:pt idx="0">
                  <c:v>0.36799999999999999</c:v>
                </c:pt>
                <c:pt idx="1">
                  <c:v>0.33400000000000002</c:v>
                </c:pt>
                <c:pt idx="2">
                  <c:v>0.34399999999999997</c:v>
                </c:pt>
                <c:pt idx="3">
                  <c:v>0.35</c:v>
                </c:pt>
                <c:pt idx="4">
                  <c:v>0.38700000000000001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60-44DC-AD91-725CA117A769}"/>
            </c:ext>
          </c:extLst>
        </c:ser>
        <c:ser>
          <c:idx val="3"/>
          <c:order val="3"/>
          <c:tx>
            <c:strRef>
              <c:f>'3.2. Resultados Lengua'!$B$41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Lengua'!$C$41:$G$41</c:f>
              <c:numCache>
                <c:formatCode>0.0%</c:formatCode>
                <c:ptCount val="5"/>
                <c:pt idx="0">
                  <c:v>0.42299999999999999</c:v>
                </c:pt>
                <c:pt idx="1">
                  <c:v>0.5</c:v>
                </c:pt>
                <c:pt idx="2">
                  <c:v>0.54700000000000004</c:v>
                </c:pt>
                <c:pt idx="3">
                  <c:v>0.497</c:v>
                </c:pt>
                <c:pt idx="4">
                  <c:v>0.45400000000000001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A60-44DC-AD91-725CA117A769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17782031"/>
        <c:axId val="217779119"/>
      </c:barChart>
      <c:catAx>
        <c:axId val="2177820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79119"/>
        <c:crosses val="autoZero"/>
        <c:auto val="1"/>
        <c:lblAlgn val="ctr"/>
        <c:lblOffset val="100"/>
        <c:noMultiLvlLbl val="0"/>
      </c:catAx>
      <c:valAx>
        <c:axId val="2177791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21778203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Matemática'!$C$4:$F$4</c:f>
              <c:numCache>
                <c:formatCode>0.0%</c:formatCode>
                <c:ptCount val="4"/>
                <c:pt idx="0">
                  <c:v>0.249</c:v>
                </c:pt>
                <c:pt idx="1">
                  <c:v>0.32900000000000001</c:v>
                </c:pt>
                <c:pt idx="2">
                  <c:v>0.432</c:v>
                </c:pt>
                <c:pt idx="3">
                  <c:v>0.29699999999999999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4F-47FB-9496-E05F8307085C}"/>
            </c:ext>
          </c:extLst>
        </c:ser>
        <c:ser>
          <c:idx val="1"/>
          <c:order val="1"/>
          <c:tx>
            <c:strRef>
              <c:f>'4.1. Resultados NSE Matemática'!$B$5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Matemática'!$C$5:$F$5</c:f>
              <c:numCache>
                <c:formatCode>0.0%</c:formatCode>
                <c:ptCount val="4"/>
                <c:pt idx="0">
                  <c:v>0.28599999999999998</c:v>
                </c:pt>
                <c:pt idx="1">
                  <c:v>0.27900000000000003</c:v>
                </c:pt>
                <c:pt idx="2">
                  <c:v>0.27300000000000002</c:v>
                </c:pt>
                <c:pt idx="3">
                  <c:v>0.29299999999999998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4F-47FB-9496-E05F8307085C}"/>
            </c:ext>
          </c:extLst>
        </c:ser>
        <c:ser>
          <c:idx val="2"/>
          <c:order val="2"/>
          <c:tx>
            <c:strRef>
              <c:f>'4.1. Resultados NSE Matemática'!$B$6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Matemática'!$C$6:$F$6</c:f>
              <c:numCache>
                <c:formatCode>0.0%</c:formatCode>
                <c:ptCount val="4"/>
                <c:pt idx="0">
                  <c:v>0.34699999999999998</c:v>
                </c:pt>
                <c:pt idx="1">
                  <c:v>0.29099999999999998</c:v>
                </c:pt>
                <c:pt idx="2">
                  <c:v>0.23599999999999999</c:v>
                </c:pt>
                <c:pt idx="3">
                  <c:v>0.33400000000000002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4F-47FB-9496-E05F8307085C}"/>
            </c:ext>
          </c:extLst>
        </c:ser>
        <c:ser>
          <c:idx val="3"/>
          <c:order val="3"/>
          <c:tx>
            <c:strRef>
              <c:f>'4.1. Resultados NSE Matemática'!$B$7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Matemática'!$C$7:$F$7</c:f>
              <c:numCache>
                <c:formatCode>0.0%</c:formatCode>
                <c:ptCount val="4"/>
                <c:pt idx="0">
                  <c:v>0.11799999999999999</c:v>
                </c:pt>
                <c:pt idx="1">
                  <c:v>0.10100000000000001</c:v>
                </c:pt>
                <c:pt idx="2">
                  <c:v>5.8999999999999997E-2</c:v>
                </c:pt>
                <c:pt idx="3">
                  <c:v>7.5999999999999998E-2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4F-47FB-9496-E05F830708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794703"/>
        <c:axId val="1490798031"/>
      </c:barChart>
      <c:catAx>
        <c:axId val="14907947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8031"/>
        <c:crosses val="autoZero"/>
        <c:auto val="1"/>
        <c:lblAlgn val="ctr"/>
        <c:lblOffset val="100"/>
        <c:noMultiLvlLbl val="0"/>
      </c:catAx>
      <c:valAx>
        <c:axId val="14907980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7947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Matemática'!$C$21:$F$21</c:f>
              <c:numCache>
                <c:formatCode>0.0%</c:formatCode>
                <c:ptCount val="4"/>
                <c:pt idx="0">
                  <c:v>0.14899999999999999</c:v>
                </c:pt>
                <c:pt idx="1">
                  <c:v>0.186</c:v>
                </c:pt>
                <c:pt idx="2">
                  <c:v>0.21199999999999999</c:v>
                </c:pt>
                <c:pt idx="3">
                  <c:v>0.187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D3A-425D-A60A-9F8E49A624E3}"/>
            </c:ext>
          </c:extLst>
        </c:ser>
        <c:ser>
          <c:idx val="1"/>
          <c:order val="1"/>
          <c:tx>
            <c:strRef>
              <c:f>'4.1. Resultados NSE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Matemática'!$C$22:$F$22</c:f>
              <c:numCache>
                <c:formatCode>0.0%</c:formatCode>
                <c:ptCount val="4"/>
                <c:pt idx="0">
                  <c:v>0.223</c:v>
                </c:pt>
                <c:pt idx="1">
                  <c:v>0.23400000000000001</c:v>
                </c:pt>
                <c:pt idx="2">
                  <c:v>0.23100000000000001</c:v>
                </c:pt>
                <c:pt idx="3">
                  <c:v>0.24399999999999999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D3A-425D-A60A-9F8E49A624E3}"/>
            </c:ext>
          </c:extLst>
        </c:ser>
        <c:ser>
          <c:idx val="2"/>
          <c:order val="2"/>
          <c:tx>
            <c:strRef>
              <c:f>'4.1. Resultados NSE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Matemática'!$C$23:$F$23</c:f>
              <c:numCache>
                <c:formatCode>0.0%</c:formatCode>
                <c:ptCount val="4"/>
                <c:pt idx="0">
                  <c:v>0.41899999999999998</c:v>
                </c:pt>
                <c:pt idx="1">
                  <c:v>0.39400000000000002</c:v>
                </c:pt>
                <c:pt idx="2">
                  <c:v>0.41499999999999998</c:v>
                </c:pt>
                <c:pt idx="3">
                  <c:v>0.44400000000000001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D3A-425D-A60A-9F8E49A624E3}"/>
            </c:ext>
          </c:extLst>
        </c:ser>
        <c:ser>
          <c:idx val="3"/>
          <c:order val="3"/>
          <c:tx>
            <c:strRef>
              <c:f>'4.1. Resultados NSE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Matemática'!$C$20:$F$20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Matemática'!$C$24:$F$24</c:f>
              <c:numCache>
                <c:formatCode>0.0%</c:formatCode>
                <c:ptCount val="4"/>
                <c:pt idx="0">
                  <c:v>0.21</c:v>
                </c:pt>
                <c:pt idx="1">
                  <c:v>0.186</c:v>
                </c:pt>
                <c:pt idx="2">
                  <c:v>0.14199999999999999</c:v>
                </c:pt>
                <c:pt idx="3">
                  <c:v>0.125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D3A-425D-A60A-9F8E49A624E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77403647"/>
        <c:axId val="1477398655"/>
      </c:barChart>
      <c:catAx>
        <c:axId val="14774036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398655"/>
        <c:crosses val="autoZero"/>
        <c:auto val="1"/>
        <c:lblAlgn val="ctr"/>
        <c:lblOffset val="100"/>
        <c:noMultiLvlLbl val="0"/>
      </c:catAx>
      <c:valAx>
        <c:axId val="1477398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774036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'4.1. Resultados NSE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Matemática'!$C$38:$F$38</c:f>
              <c:numCache>
                <c:formatCode>0.0%</c:formatCode>
                <c:ptCount val="4"/>
                <c:pt idx="0">
                  <c:v>5.7000000000000002E-2</c:v>
                </c:pt>
                <c:pt idx="1">
                  <c:v>6.2E-2</c:v>
                </c:pt>
                <c:pt idx="2">
                  <c:v>0.1</c:v>
                </c:pt>
                <c:pt idx="3">
                  <c:v>8.3000000000000004E-2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24-49AC-A9DF-4F8CFA3804FA}"/>
            </c:ext>
          </c:extLst>
        </c:ser>
        <c:ser>
          <c:idx val="1"/>
          <c:order val="1"/>
          <c:tx>
            <c:strRef>
              <c:f>'4.1. Resultados NSE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Matemática'!$C$39:$F$39</c:f>
              <c:numCache>
                <c:formatCode>0.0%</c:formatCode>
                <c:ptCount val="4"/>
                <c:pt idx="0">
                  <c:v>0.108</c:v>
                </c:pt>
                <c:pt idx="1">
                  <c:v>0.13</c:v>
                </c:pt>
                <c:pt idx="2">
                  <c:v>0.15</c:v>
                </c:pt>
                <c:pt idx="3">
                  <c:v>0.17299999999999999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24-49AC-A9DF-4F8CFA3804FA}"/>
            </c:ext>
          </c:extLst>
        </c:ser>
        <c:ser>
          <c:idx val="2"/>
          <c:order val="2"/>
          <c:tx>
            <c:strRef>
              <c:f>'4.1. Resultados NSE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Matemática'!$C$40:$F$40</c:f>
              <c:numCache>
                <c:formatCode>0.0%</c:formatCode>
                <c:ptCount val="4"/>
                <c:pt idx="0">
                  <c:v>0.39200000000000002</c:v>
                </c:pt>
                <c:pt idx="1">
                  <c:v>0.39600000000000002</c:v>
                </c:pt>
                <c:pt idx="2">
                  <c:v>0.46800000000000003</c:v>
                </c:pt>
                <c:pt idx="3">
                  <c:v>0.501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724-49AC-A9DF-4F8CFA3804FA}"/>
            </c:ext>
          </c:extLst>
        </c:ser>
        <c:ser>
          <c:idx val="3"/>
          <c:order val="3"/>
          <c:tx>
            <c:strRef>
              <c:f>'4.1. Resultados NSE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Matemática'!$C$37:$F$37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Matemática'!$C$41:$F$41</c:f>
              <c:numCache>
                <c:formatCode>0.0%</c:formatCode>
                <c:ptCount val="4"/>
                <c:pt idx="0">
                  <c:v>0.443</c:v>
                </c:pt>
                <c:pt idx="1">
                  <c:v>0.41199999999999998</c:v>
                </c:pt>
                <c:pt idx="2">
                  <c:v>0.28199999999999997</c:v>
                </c:pt>
                <c:pt idx="3">
                  <c:v>0.24299999999999999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724-49AC-A9DF-4F8CFA3804F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6872847"/>
        <c:axId val="1486874511"/>
      </c:barChart>
      <c:catAx>
        <c:axId val="14868728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4511"/>
        <c:crosses val="autoZero"/>
        <c:auto val="1"/>
        <c:lblAlgn val="ctr"/>
        <c:lblOffset val="100"/>
        <c:noMultiLvlLbl val="0"/>
      </c:catAx>
      <c:valAx>
        <c:axId val="14868745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687284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'4.1. Resultados NSE Matemática'!$B$55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Matemática'!$C$55:$F$55</c:f>
              <c:numCache>
                <c:formatCode>0</c:formatCode>
                <c:ptCount val="4"/>
                <c:pt idx="0">
                  <c:v>473.4</c:v>
                </c:pt>
                <c:pt idx="1">
                  <c:v>457.3</c:v>
                </c:pt>
                <c:pt idx="2">
                  <c:v>432.8</c:v>
                </c:pt>
                <c:pt idx="3" formatCode="General">
                  <c:v>460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6A-41EF-B2E6-375A35DECE77}"/>
            </c:ext>
          </c:extLst>
        </c:ser>
        <c:ser>
          <c:idx val="1"/>
          <c:order val="1"/>
          <c:tx>
            <c:strRef>
              <c:f>'4.1. Resultados NSE Matemática'!$B$56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Matemática'!$C$56:$F$56</c:f>
              <c:numCache>
                <c:formatCode>0</c:formatCode>
                <c:ptCount val="4"/>
                <c:pt idx="0">
                  <c:v>507.2</c:v>
                </c:pt>
                <c:pt idx="1">
                  <c:v>496.7</c:v>
                </c:pt>
                <c:pt idx="2">
                  <c:v>485.6</c:v>
                </c:pt>
                <c:pt idx="3" formatCode="General">
                  <c:v>486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A-41EF-B2E6-375A35DECE77}"/>
            </c:ext>
          </c:extLst>
        </c:ser>
        <c:ser>
          <c:idx val="2"/>
          <c:order val="2"/>
          <c:tx>
            <c:strRef>
              <c:f>'4.1. Resultados NSE Matemática'!$B$57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'4.1. Resultados NSE Matemática'!$C$54:$F$54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'4.1. Resultados NSE Matemática'!$C$57:$F$57</c:f>
              <c:numCache>
                <c:formatCode>0</c:formatCode>
                <c:ptCount val="4"/>
                <c:pt idx="0">
                  <c:v>570.29999999999995</c:v>
                </c:pt>
                <c:pt idx="1">
                  <c:v>562</c:v>
                </c:pt>
                <c:pt idx="2">
                  <c:v>531.1</c:v>
                </c:pt>
                <c:pt idx="3" formatCode="General">
                  <c:v>524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A-41EF-B2E6-375A35DECE7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534228623"/>
        <c:axId val="1534248175"/>
      </c:lineChart>
      <c:catAx>
        <c:axId val="1534228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8175"/>
        <c:crosses val="autoZero"/>
        <c:auto val="1"/>
        <c:lblAlgn val="ctr"/>
        <c:lblOffset val="100"/>
        <c:noMultiLvlLbl val="0"/>
      </c:catAx>
      <c:valAx>
        <c:axId val="1534248175"/>
        <c:scaling>
          <c:orientation val="minMax"/>
          <c:max val="600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28623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Lengua'!$C$4:$F$4</c:f>
              <c:numCache>
                <c:formatCode>0.0%</c:formatCode>
                <c:ptCount val="4"/>
                <c:pt idx="0">
                  <c:v>0.218</c:v>
                </c:pt>
                <c:pt idx="1">
                  <c:v>0.14000000000000001</c:v>
                </c:pt>
                <c:pt idx="2">
                  <c:v>0.20599999999999999</c:v>
                </c:pt>
                <c:pt idx="3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01-4F9B-A258-5ED3712EE331}"/>
            </c:ext>
          </c:extLst>
        </c:ser>
        <c:ser>
          <c:idx val="1"/>
          <c:order val="1"/>
          <c:tx>
            <c:strRef>
              <c:f>'4.2. Resultados NSE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Lengua'!$C$5:$F$5</c:f>
              <c:numCache>
                <c:formatCode>0.0%</c:formatCode>
                <c:ptCount val="4"/>
                <c:pt idx="0">
                  <c:v>0.255</c:v>
                </c:pt>
                <c:pt idx="1">
                  <c:v>0.309</c:v>
                </c:pt>
                <c:pt idx="2">
                  <c:v>0.35199999999999998</c:v>
                </c:pt>
                <c:pt idx="3">
                  <c:v>0.29299999999999998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01-4F9B-A258-5ED3712EE331}"/>
            </c:ext>
          </c:extLst>
        </c:ser>
        <c:ser>
          <c:idx val="2"/>
          <c:order val="2"/>
          <c:tx>
            <c:strRef>
              <c:f>'4.2. Resultados NSE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Lengua'!$C$6:$F$6</c:f>
              <c:numCache>
                <c:formatCode>0.0%</c:formatCode>
                <c:ptCount val="4"/>
                <c:pt idx="0">
                  <c:v>0.34699999999999998</c:v>
                </c:pt>
                <c:pt idx="1">
                  <c:v>0.40200000000000002</c:v>
                </c:pt>
                <c:pt idx="2">
                  <c:v>0.33900000000000002</c:v>
                </c:pt>
                <c:pt idx="3">
                  <c:v>0.432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901-4F9B-A258-5ED3712EE331}"/>
            </c:ext>
          </c:extLst>
        </c:ser>
        <c:ser>
          <c:idx val="3"/>
          <c:order val="3"/>
          <c:tx>
            <c:strRef>
              <c:f>'4.2. Resultados NSE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Lengua'!$C$3:$F$3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Lengua'!$C$7:$F$7</c:f>
              <c:numCache>
                <c:formatCode>0.0%</c:formatCode>
                <c:ptCount val="4"/>
                <c:pt idx="0">
                  <c:v>0.18</c:v>
                </c:pt>
                <c:pt idx="1">
                  <c:v>0.14899999999999999</c:v>
                </c:pt>
                <c:pt idx="2">
                  <c:v>0.104</c:v>
                </c:pt>
                <c:pt idx="3">
                  <c:v>0.16200000000000001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901-4F9B-A258-5ED3712EE3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43183"/>
        <c:axId val="1534235695"/>
      </c:barChart>
      <c:catAx>
        <c:axId val="15342431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35695"/>
        <c:crosses val="autoZero"/>
        <c:auto val="1"/>
        <c:lblAlgn val="ctr"/>
        <c:lblOffset val="100"/>
        <c:noMultiLvlLbl val="0"/>
      </c:catAx>
      <c:valAx>
        <c:axId val="153423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431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Matemática'!$C$21:$G$21</c:f>
              <c:numCache>
                <c:formatCode>0.0%</c:formatCode>
                <c:ptCount val="5"/>
                <c:pt idx="0">
                  <c:v>0.19900000000000001</c:v>
                </c:pt>
                <c:pt idx="1">
                  <c:v>0.187</c:v>
                </c:pt>
                <c:pt idx="2">
                  <c:v>0.23200000000000001</c:v>
                </c:pt>
                <c:pt idx="3">
                  <c:v>0.26300000000000001</c:v>
                </c:pt>
                <c:pt idx="4">
                  <c:v>0.23599999999999999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3E-4CE8-943E-E6A893116CB3}"/>
            </c:ext>
          </c:extLst>
        </c:ser>
        <c:ser>
          <c:idx val="1"/>
          <c:order val="1"/>
          <c:tx>
            <c:strRef>
              <c:f>'3.1. Resultados Matemática'!$B$22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Matemática'!$C$22:$G$22</c:f>
              <c:numCache>
                <c:formatCode>0.0%</c:formatCode>
                <c:ptCount val="5"/>
                <c:pt idx="0">
                  <c:v>0.25900000000000001</c:v>
                </c:pt>
                <c:pt idx="1">
                  <c:v>0.24399999999999999</c:v>
                </c:pt>
                <c:pt idx="2">
                  <c:v>0.249</c:v>
                </c:pt>
                <c:pt idx="3">
                  <c:v>0.23599999999999999</c:v>
                </c:pt>
                <c:pt idx="4">
                  <c:v>0.27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3E-4CE8-943E-E6A893116CB3}"/>
            </c:ext>
          </c:extLst>
        </c:ser>
        <c:ser>
          <c:idx val="2"/>
          <c:order val="2"/>
          <c:tx>
            <c:strRef>
              <c:f>'3.1. Resultados Matemática'!$B$23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Matemática'!$C$23:$G$23</c:f>
              <c:numCache>
                <c:formatCode>0.0%</c:formatCode>
                <c:ptCount val="5"/>
                <c:pt idx="0">
                  <c:v>0.40799999999999997</c:v>
                </c:pt>
                <c:pt idx="1">
                  <c:v>0.38400000000000001</c:v>
                </c:pt>
                <c:pt idx="2">
                  <c:v>0.35799999999999998</c:v>
                </c:pt>
                <c:pt idx="3">
                  <c:v>0.371</c:v>
                </c:pt>
                <c:pt idx="4">
                  <c:v>0.39500000000000002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3E-4CE8-943E-E6A893116CB3}"/>
            </c:ext>
          </c:extLst>
        </c:ser>
        <c:ser>
          <c:idx val="3"/>
          <c:order val="3"/>
          <c:tx>
            <c:strRef>
              <c:f>'3.1. Resultados Matemática'!$B$24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Matemática'!$C$24:$G$24</c:f>
              <c:numCache>
                <c:formatCode>0.0%</c:formatCode>
                <c:ptCount val="5"/>
                <c:pt idx="0">
                  <c:v>0.13400000000000001</c:v>
                </c:pt>
                <c:pt idx="1">
                  <c:v>0.185</c:v>
                </c:pt>
                <c:pt idx="2">
                  <c:v>0.161</c:v>
                </c:pt>
                <c:pt idx="3">
                  <c:v>0.13</c:v>
                </c:pt>
                <c:pt idx="4">
                  <c:v>9.9000000000000005E-2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13E-4CE8-943E-E6A893116CB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3107184"/>
        <c:axId val="241345232"/>
      </c:barChart>
      <c:catAx>
        <c:axId val="13310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1345232"/>
        <c:crosses val="autoZero"/>
        <c:auto val="1"/>
        <c:lblAlgn val="ctr"/>
        <c:lblOffset val="100"/>
        <c:noMultiLvlLbl val="0"/>
      </c:catAx>
      <c:valAx>
        <c:axId val="241345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3107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Lengua'!$B$20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Lengua'!$C$20:$F$20</c:f>
              <c:numCache>
                <c:formatCode>0.0%</c:formatCode>
                <c:ptCount val="4"/>
                <c:pt idx="0">
                  <c:v>0.124</c:v>
                </c:pt>
                <c:pt idx="1">
                  <c:v>6.5000000000000002E-2</c:v>
                </c:pt>
                <c:pt idx="2">
                  <c:v>8.3000000000000004E-2</c:v>
                </c:pt>
                <c:pt idx="3">
                  <c:v>6.5000000000000002E-2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7F4-461A-8041-BA483D6954A0}"/>
            </c:ext>
          </c:extLst>
        </c:ser>
        <c:ser>
          <c:idx val="1"/>
          <c:order val="1"/>
          <c:tx>
            <c:strRef>
              <c:f>'4.2. Resultados NSE Lengua'!$B$21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Lengua'!$C$21:$F$21</c:f>
              <c:numCache>
                <c:formatCode>0.0%</c:formatCode>
                <c:ptCount val="4"/>
                <c:pt idx="0">
                  <c:v>0.187</c:v>
                </c:pt>
                <c:pt idx="1">
                  <c:v>0.17100000000000001</c:v>
                </c:pt>
                <c:pt idx="2">
                  <c:v>0.185</c:v>
                </c:pt>
                <c:pt idx="3">
                  <c:v>0.20799999999999999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F4-461A-8041-BA483D6954A0}"/>
            </c:ext>
          </c:extLst>
        </c:ser>
        <c:ser>
          <c:idx val="2"/>
          <c:order val="2"/>
          <c:tx>
            <c:strRef>
              <c:f>'4.2. Resultados NSE Lengua'!$B$22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Lengua'!$C$22:$F$22</c:f>
              <c:numCache>
                <c:formatCode>0.0%</c:formatCode>
                <c:ptCount val="4"/>
                <c:pt idx="0">
                  <c:v>0.36699999999999999</c:v>
                </c:pt>
                <c:pt idx="1">
                  <c:v>0.42499999999999999</c:v>
                </c:pt>
                <c:pt idx="2">
                  <c:v>0.40200000000000002</c:v>
                </c:pt>
                <c:pt idx="3">
                  <c:v>0.433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F4-461A-8041-BA483D6954A0}"/>
            </c:ext>
          </c:extLst>
        </c:ser>
        <c:ser>
          <c:idx val="3"/>
          <c:order val="3"/>
          <c:tx>
            <c:strRef>
              <c:f>'4.2. Resultados NSE Lengua'!$B$23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Lengua'!$C$19:$F$19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Lengua'!$C$23:$F$23</c:f>
              <c:numCache>
                <c:formatCode>0.0%</c:formatCode>
                <c:ptCount val="4"/>
                <c:pt idx="0">
                  <c:v>0.32200000000000001</c:v>
                </c:pt>
                <c:pt idx="1">
                  <c:v>0.33900000000000002</c:v>
                </c:pt>
                <c:pt idx="2">
                  <c:v>0.33</c:v>
                </c:pt>
                <c:pt idx="3">
                  <c:v>0.29399999999999998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7F4-461A-8041-BA483D6954A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534253583"/>
        <c:axId val="1534277295"/>
      </c:barChart>
      <c:catAx>
        <c:axId val="153425358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77295"/>
        <c:crosses val="autoZero"/>
        <c:auto val="1"/>
        <c:lblAlgn val="ctr"/>
        <c:lblOffset val="100"/>
        <c:noMultiLvlLbl val="0"/>
      </c:catAx>
      <c:valAx>
        <c:axId val="15342772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53425358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'4.2. Resultados NSE Lengua'!$B$37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Lengua'!$C$37:$F$37</c:f>
              <c:numCache>
                <c:formatCode>0.0%</c:formatCode>
                <c:ptCount val="4"/>
                <c:pt idx="0">
                  <c:v>5.5E-2</c:v>
                </c:pt>
                <c:pt idx="1">
                  <c:v>1.6E-2</c:v>
                </c:pt>
                <c:pt idx="2">
                  <c:v>3.4000000000000002E-2</c:v>
                </c:pt>
                <c:pt idx="3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C0-48AE-9B5D-2756BD5BEA68}"/>
            </c:ext>
          </c:extLst>
        </c:ser>
        <c:ser>
          <c:idx val="1"/>
          <c:order val="1"/>
          <c:tx>
            <c:strRef>
              <c:f>'4.2. Resultados NSE Lengua'!$B$38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Lengua'!$C$38:$F$38</c:f>
              <c:numCache>
                <c:formatCode>0.0%</c:formatCode>
                <c:ptCount val="4"/>
                <c:pt idx="0">
                  <c:v>0.08</c:v>
                </c:pt>
                <c:pt idx="1">
                  <c:v>6.6000000000000003E-2</c:v>
                </c:pt>
                <c:pt idx="2">
                  <c:v>9.2999999999999999E-2</c:v>
                </c:pt>
                <c:pt idx="3">
                  <c:v>0.113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C0-48AE-9B5D-2756BD5BEA68}"/>
            </c:ext>
          </c:extLst>
        </c:ser>
        <c:ser>
          <c:idx val="2"/>
          <c:order val="2"/>
          <c:tx>
            <c:strRef>
              <c:f>'4.2. Resultados NSE Lengua'!$B$39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Lengua'!$C$39:$F$39</c:f>
              <c:numCache>
                <c:formatCode>0.0%</c:formatCode>
                <c:ptCount val="4"/>
                <c:pt idx="0">
                  <c:v>0.26900000000000002</c:v>
                </c:pt>
                <c:pt idx="1">
                  <c:v>0.29799999999999999</c:v>
                </c:pt>
                <c:pt idx="2">
                  <c:v>0.33</c:v>
                </c:pt>
                <c:pt idx="3">
                  <c:v>0.38200000000000001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C0-48AE-9B5D-2756BD5BEA68}"/>
            </c:ext>
          </c:extLst>
        </c:ser>
        <c:ser>
          <c:idx val="3"/>
          <c:order val="3"/>
          <c:tx>
            <c:strRef>
              <c:f>'4.2. Resultados NSE Lengua'!$B$40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Lengua'!$C$36:$F$36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Lengua'!$C$40:$F$40</c:f>
              <c:numCache>
                <c:formatCode>0.0%</c:formatCode>
                <c:ptCount val="4"/>
                <c:pt idx="0">
                  <c:v>0.59599999999999997</c:v>
                </c:pt>
                <c:pt idx="1">
                  <c:v>0.61899999999999999</c:v>
                </c:pt>
                <c:pt idx="2">
                  <c:v>0.54400000000000004</c:v>
                </c:pt>
                <c:pt idx="3">
                  <c:v>0.47599999999999998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3C0-48AE-9B5D-2756BD5BEA6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90803023"/>
        <c:axId val="1490800527"/>
      </c:barChart>
      <c:catAx>
        <c:axId val="14908030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0527"/>
        <c:crosses val="autoZero"/>
        <c:auto val="1"/>
        <c:lblAlgn val="ctr"/>
        <c:lblOffset val="100"/>
        <c:noMultiLvlLbl val="0"/>
      </c:catAx>
      <c:valAx>
        <c:axId val="1490800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908030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'4.2. Resultados NSE Lengua'!$B$54</c:f>
              <c:strCache>
                <c:ptCount val="1"/>
                <c:pt idx="0">
                  <c:v>Bajo</c:v>
                </c:pt>
              </c:strCache>
            </c:strRef>
          </c:tx>
          <c:spPr>
            <a:ln w="28575" cap="rnd">
              <a:solidFill>
                <a:srgbClr val="8E8C9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8E8C93"/>
              </a:solidFill>
              <a:ln w="9525">
                <a:solidFill>
                  <a:srgbClr val="8E8C9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Lengua'!$C$54:$F$54</c:f>
              <c:numCache>
                <c:formatCode>0</c:formatCode>
                <c:ptCount val="4"/>
                <c:pt idx="0">
                  <c:v>464.1</c:v>
                </c:pt>
                <c:pt idx="1">
                  <c:v>466.9</c:v>
                </c:pt>
                <c:pt idx="2">
                  <c:v>448.5</c:v>
                </c:pt>
                <c:pt idx="3" formatCode="General">
                  <c:v>474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23-4EE7-826B-CFBDD2BD3858}"/>
            </c:ext>
          </c:extLst>
        </c:ser>
        <c:ser>
          <c:idx val="1"/>
          <c:order val="1"/>
          <c:tx>
            <c:strRef>
              <c:f>'4.2. Resultados NSE Lengua'!$B$55</c:f>
              <c:strCache>
                <c:ptCount val="1"/>
                <c:pt idx="0">
                  <c:v>Medio </c:v>
                </c:pt>
              </c:strCache>
            </c:strRef>
          </c:tx>
          <c:spPr>
            <a:ln w="28575" cap="rnd">
              <a:solidFill>
                <a:srgbClr val="18A09C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18A09C"/>
              </a:solidFill>
              <a:ln w="9525">
                <a:solidFill>
                  <a:srgbClr val="18A09C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Lengua'!$C$55:$F$55</c:f>
              <c:numCache>
                <c:formatCode>0</c:formatCode>
                <c:ptCount val="4"/>
                <c:pt idx="0">
                  <c:v>502.5</c:v>
                </c:pt>
                <c:pt idx="1">
                  <c:v>512.29999999999995</c:v>
                </c:pt>
                <c:pt idx="2">
                  <c:v>508.6</c:v>
                </c:pt>
                <c:pt idx="3" formatCode="General">
                  <c:v>504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B23-4EE7-826B-CFBDD2BD3858}"/>
            </c:ext>
          </c:extLst>
        </c:ser>
        <c:ser>
          <c:idx val="2"/>
          <c:order val="2"/>
          <c:tx>
            <c:strRef>
              <c:f>'4.2. Resultados NSE Lengua'!$B$56</c:f>
              <c:strCache>
                <c:ptCount val="1"/>
                <c:pt idx="0">
                  <c:v>Alto</c:v>
                </c:pt>
              </c:strCache>
            </c:strRef>
          </c:tx>
          <c:spPr>
            <a:ln w="28575" cap="rnd">
              <a:solidFill>
                <a:srgbClr val="242C4F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242C4F"/>
              </a:solidFill>
              <a:ln w="9525">
                <a:solidFill>
                  <a:srgbClr val="242C4F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'4.2. Resultados NSE Lengua'!$C$53:$F$53</c:f>
              <c:numCache>
                <c:formatCode>General</c:formatCode>
                <c:ptCount val="4"/>
                <c:pt idx="0">
                  <c:v>2016</c:v>
                </c:pt>
                <c:pt idx="1">
                  <c:v>2018</c:v>
                </c:pt>
                <c:pt idx="2">
                  <c:v>2021</c:v>
                </c:pt>
                <c:pt idx="3">
                  <c:v>2022</c:v>
                </c:pt>
              </c:numCache>
            </c:numRef>
          </c:cat>
          <c:val>
            <c:numRef>
              <c:f>'4.2. Resultados NSE Lengua'!$C$56:$F$56</c:f>
              <c:numCache>
                <c:formatCode>0</c:formatCode>
                <c:ptCount val="4"/>
                <c:pt idx="0">
                  <c:v>564.70000000000005</c:v>
                </c:pt>
                <c:pt idx="1">
                  <c:v>568.79999999999995</c:v>
                </c:pt>
                <c:pt idx="2">
                  <c:v>556.6</c:v>
                </c:pt>
                <c:pt idx="3" formatCode="General">
                  <c:v>540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B23-4EE7-826B-CFBDD2BD38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286036655"/>
        <c:axId val="1286037071"/>
      </c:lineChart>
      <c:catAx>
        <c:axId val="12860366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7071"/>
        <c:crosses val="autoZero"/>
        <c:auto val="1"/>
        <c:lblAlgn val="ctr"/>
        <c:lblOffset val="100"/>
        <c:noMultiLvlLbl val="0"/>
      </c:catAx>
      <c:valAx>
        <c:axId val="1286037071"/>
        <c:scaling>
          <c:orientation val="minMax"/>
          <c:min val="3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286036655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Matemática'!$B$38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Matemática'!$C$38:$G$38</c:f>
              <c:numCache>
                <c:formatCode>0.0%</c:formatCode>
                <c:ptCount val="5"/>
                <c:pt idx="0">
                  <c:v>8.4000000000000005E-2</c:v>
                </c:pt>
                <c:pt idx="1">
                  <c:v>8.4000000000000005E-2</c:v>
                </c:pt>
                <c:pt idx="2">
                  <c:v>9.0999999999999998E-2</c:v>
                </c:pt>
                <c:pt idx="3">
                  <c:v>0.127</c:v>
                </c:pt>
                <c:pt idx="4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DF-4F07-A256-426D8408B430}"/>
            </c:ext>
          </c:extLst>
        </c:ser>
        <c:ser>
          <c:idx val="1"/>
          <c:order val="1"/>
          <c:tx>
            <c:strRef>
              <c:f>'3.1. Resultados Matemática'!$B$39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Matemática'!$C$39:$G$39</c:f>
              <c:numCache>
                <c:formatCode>0.0%</c:formatCode>
                <c:ptCount val="5"/>
                <c:pt idx="0">
                  <c:v>0.17</c:v>
                </c:pt>
                <c:pt idx="1">
                  <c:v>0.153</c:v>
                </c:pt>
                <c:pt idx="2">
                  <c:v>0.159</c:v>
                </c:pt>
                <c:pt idx="3">
                  <c:v>0.17299999999999999</c:v>
                </c:pt>
                <c:pt idx="4">
                  <c:v>0.187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DF-4F07-A256-426D8408B430}"/>
            </c:ext>
          </c:extLst>
        </c:ser>
        <c:ser>
          <c:idx val="2"/>
          <c:order val="2"/>
          <c:tx>
            <c:strRef>
              <c:f>'3.1. Resultados Matemática'!$B$40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Matemática'!$C$40:$G$40</c:f>
              <c:numCache>
                <c:formatCode>0.0%</c:formatCode>
                <c:ptCount val="5"/>
                <c:pt idx="0">
                  <c:v>0.47499999999999998</c:v>
                </c:pt>
                <c:pt idx="1">
                  <c:v>0.437</c:v>
                </c:pt>
                <c:pt idx="2">
                  <c:v>0.42</c:v>
                </c:pt>
                <c:pt idx="3">
                  <c:v>0.46</c:v>
                </c:pt>
                <c:pt idx="4">
                  <c:v>0.49399999999999999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DF-4F07-A256-426D8408B430}"/>
            </c:ext>
          </c:extLst>
        </c:ser>
        <c:ser>
          <c:idx val="3"/>
          <c:order val="3"/>
          <c:tx>
            <c:strRef>
              <c:f>'3.1. Resultados Matemática'!$B$41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Matemática'!$C$37:$G$37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Matemática'!$C$41:$G$41</c:f>
              <c:numCache>
                <c:formatCode>0.0%</c:formatCode>
                <c:ptCount val="5"/>
                <c:pt idx="0">
                  <c:v>0.27100000000000002</c:v>
                </c:pt>
                <c:pt idx="1">
                  <c:v>0.32600000000000001</c:v>
                </c:pt>
                <c:pt idx="2">
                  <c:v>0.33</c:v>
                </c:pt>
                <c:pt idx="3">
                  <c:v>0.23899999999999999</c:v>
                </c:pt>
                <c:pt idx="4">
                  <c:v>0.20899999999999999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DF-4F07-A256-426D8408B43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717349856"/>
        <c:axId val="1717338816"/>
      </c:barChart>
      <c:catAx>
        <c:axId val="171734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38816"/>
        <c:crosses val="autoZero"/>
        <c:auto val="1"/>
        <c:lblAlgn val="ctr"/>
        <c:lblOffset val="100"/>
        <c:noMultiLvlLbl val="0"/>
      </c:catAx>
      <c:valAx>
        <c:axId val="171733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717349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Matemática'!$B$55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Matemática'!$C$55:$G$55</c:f>
              <c:numCache>
                <c:formatCode>0.0%</c:formatCode>
                <c:ptCount val="5"/>
                <c:pt idx="0">
                  <c:v>0.16400000000000001</c:v>
                </c:pt>
                <c:pt idx="1">
                  <c:v>0.159</c:v>
                </c:pt>
                <c:pt idx="2">
                  <c:v>0.193</c:v>
                </c:pt>
                <c:pt idx="3">
                  <c:v>0.22800000000000001</c:v>
                </c:pt>
                <c:pt idx="4">
                  <c:v>0.20399999999999999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23-4E88-A537-E6F471F813E4}"/>
            </c:ext>
          </c:extLst>
        </c:ser>
        <c:ser>
          <c:idx val="1"/>
          <c:order val="1"/>
          <c:tx>
            <c:strRef>
              <c:f>'3.1. Resultados Matemática'!$B$56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Matemática'!$C$56:$G$56</c:f>
              <c:numCache>
                <c:formatCode>0.0%</c:formatCode>
                <c:ptCount val="5"/>
                <c:pt idx="0">
                  <c:v>0.23200000000000001</c:v>
                </c:pt>
                <c:pt idx="1">
                  <c:v>0.222</c:v>
                </c:pt>
                <c:pt idx="2">
                  <c:v>0.22600000000000001</c:v>
                </c:pt>
                <c:pt idx="3">
                  <c:v>0.221</c:v>
                </c:pt>
                <c:pt idx="4">
                  <c:v>0.252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323-4E88-A537-E6F471F813E4}"/>
            </c:ext>
          </c:extLst>
        </c:ser>
        <c:ser>
          <c:idx val="2"/>
          <c:order val="2"/>
          <c:tx>
            <c:strRef>
              <c:f>'3.1. Resultados Matemática'!$B$57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Matemática'!$C$57:$G$57</c:f>
              <c:numCache>
                <c:formatCode>0.0%</c:formatCode>
                <c:ptCount val="5"/>
                <c:pt idx="0">
                  <c:v>0.42699999999999999</c:v>
                </c:pt>
                <c:pt idx="1">
                  <c:v>0.40100000000000002</c:v>
                </c:pt>
                <c:pt idx="2">
                  <c:v>0.376</c:v>
                </c:pt>
                <c:pt idx="3">
                  <c:v>0.39700000000000002</c:v>
                </c:pt>
                <c:pt idx="4">
                  <c:v>0.42099999999999999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23-4E88-A537-E6F471F813E4}"/>
            </c:ext>
          </c:extLst>
        </c:ser>
        <c:ser>
          <c:idx val="3"/>
          <c:order val="3"/>
          <c:tx>
            <c:strRef>
              <c:f>'3.1. Resultados Matemática'!$B$58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Matemática'!$C$54:$G$54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Matemática'!$C$58:$G$58</c:f>
              <c:numCache>
                <c:formatCode>0.0%</c:formatCode>
                <c:ptCount val="5"/>
                <c:pt idx="0">
                  <c:v>0.17699999999999999</c:v>
                </c:pt>
                <c:pt idx="1">
                  <c:v>0.218</c:v>
                </c:pt>
                <c:pt idx="2">
                  <c:v>0.20499999999999999</c:v>
                </c:pt>
                <c:pt idx="3">
                  <c:v>0.153</c:v>
                </c:pt>
                <c:pt idx="4">
                  <c:v>0.123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323-4E88-A537-E6F471F813E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93166144"/>
        <c:axId val="93168064"/>
      </c:barChart>
      <c:catAx>
        <c:axId val="9316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8064"/>
        <c:crosses val="autoZero"/>
        <c:auto val="1"/>
        <c:lblAlgn val="ctr"/>
        <c:lblOffset val="100"/>
        <c:noMultiLvlLbl val="0"/>
      </c:catAx>
      <c:valAx>
        <c:axId val="9316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93166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Matemática'!$B$72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Matemática'!$C$72:$G$72</c:f>
              <c:numCache>
                <c:formatCode>0.0%</c:formatCode>
                <c:ptCount val="5"/>
                <c:pt idx="0">
                  <c:v>0.20699999999999999</c:v>
                </c:pt>
                <c:pt idx="1">
                  <c:v>0.156</c:v>
                </c:pt>
                <c:pt idx="2">
                  <c:v>0.19400000000000001</c:v>
                </c:pt>
                <c:pt idx="3">
                  <c:v>0.20200000000000001</c:v>
                </c:pt>
                <c:pt idx="4">
                  <c:v>0.182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65-4CDE-96FF-06D283C4E338}"/>
            </c:ext>
          </c:extLst>
        </c:ser>
        <c:ser>
          <c:idx val="1"/>
          <c:order val="1"/>
          <c:tx>
            <c:strRef>
              <c:f>'3.1. Resultados Matemática'!$B$73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Matemática'!$C$73:$G$73</c:f>
              <c:numCache>
                <c:formatCode>0.0%</c:formatCode>
                <c:ptCount val="5"/>
                <c:pt idx="0">
                  <c:v>0.26500000000000001</c:v>
                </c:pt>
                <c:pt idx="1">
                  <c:v>0.19900000000000001</c:v>
                </c:pt>
                <c:pt idx="2">
                  <c:v>0.216</c:v>
                </c:pt>
                <c:pt idx="3">
                  <c:v>0.19</c:v>
                </c:pt>
                <c:pt idx="4">
                  <c:v>0.185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65-4CDE-96FF-06D283C4E338}"/>
            </c:ext>
          </c:extLst>
        </c:ser>
        <c:ser>
          <c:idx val="2"/>
          <c:order val="2"/>
          <c:tx>
            <c:strRef>
              <c:f>'3.1. Resultados Matemática'!$B$74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Matemática'!$C$74:$G$74</c:f>
              <c:numCache>
                <c:formatCode>0.0%</c:formatCode>
                <c:ptCount val="5"/>
                <c:pt idx="0">
                  <c:v>0.41199999999999998</c:v>
                </c:pt>
                <c:pt idx="1">
                  <c:v>0.36899999999999999</c:v>
                </c:pt>
                <c:pt idx="2">
                  <c:v>0.36</c:v>
                </c:pt>
                <c:pt idx="3">
                  <c:v>0.371</c:v>
                </c:pt>
                <c:pt idx="4">
                  <c:v>0.43099999999999999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A65-4CDE-96FF-06D283C4E338}"/>
            </c:ext>
          </c:extLst>
        </c:ser>
        <c:ser>
          <c:idx val="3"/>
          <c:order val="3"/>
          <c:tx>
            <c:strRef>
              <c:f>'3.1. Resultados Matemática'!$B$75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Matemática'!$C$71:$G$71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Matemática'!$C$75:$G$75</c:f>
              <c:numCache>
                <c:formatCode>0.0%</c:formatCode>
                <c:ptCount val="5"/>
                <c:pt idx="0">
                  <c:v>0.11600000000000001</c:v>
                </c:pt>
                <c:pt idx="1">
                  <c:v>0.27600000000000002</c:v>
                </c:pt>
                <c:pt idx="2">
                  <c:v>0.23</c:v>
                </c:pt>
                <c:pt idx="3">
                  <c:v>0.23699999999999999</c:v>
                </c:pt>
                <c:pt idx="4">
                  <c:v>0.20200000000000001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A65-4CDE-96FF-06D283C4E33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107206592"/>
        <c:axId val="1107203712"/>
      </c:barChart>
      <c:catAx>
        <c:axId val="110720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3712"/>
        <c:crosses val="autoZero"/>
        <c:auto val="1"/>
        <c:lblAlgn val="ctr"/>
        <c:lblOffset val="100"/>
        <c:noMultiLvlLbl val="0"/>
      </c:catAx>
      <c:valAx>
        <c:axId val="1107203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10720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Matemática'!$B$89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Matemática'!$C$89:$G$89</c:f>
              <c:numCache>
                <c:formatCode>0.0%</c:formatCode>
                <c:ptCount val="5"/>
                <c:pt idx="0">
                  <c:v>0.15</c:v>
                </c:pt>
                <c:pt idx="1">
                  <c:v>0.156</c:v>
                </c:pt>
                <c:pt idx="2">
                  <c:v>0.192</c:v>
                </c:pt>
                <c:pt idx="3">
                  <c:v>0.20100000000000001</c:v>
                </c:pt>
                <c:pt idx="4">
                  <c:v>0.19600000000000001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11-492C-A280-531E69A801AE}"/>
            </c:ext>
          </c:extLst>
        </c:ser>
        <c:ser>
          <c:idx val="1"/>
          <c:order val="1"/>
          <c:tx>
            <c:strRef>
              <c:f>'3.1. Resultados Matemática'!$B$90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Matemática'!$C$90:$G$90</c:f>
              <c:numCache>
                <c:formatCode>0.0%</c:formatCode>
                <c:ptCount val="5"/>
                <c:pt idx="0">
                  <c:v>0.218</c:v>
                </c:pt>
                <c:pt idx="1">
                  <c:v>0.214</c:v>
                </c:pt>
                <c:pt idx="2">
                  <c:v>0.215</c:v>
                </c:pt>
                <c:pt idx="3">
                  <c:v>0.20599999999999999</c:v>
                </c:pt>
                <c:pt idx="4">
                  <c:v>0.224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11-492C-A280-531E69A801AE}"/>
            </c:ext>
          </c:extLst>
        </c:ser>
        <c:ser>
          <c:idx val="2"/>
          <c:order val="2"/>
          <c:tx>
            <c:strRef>
              <c:f>'3.1. Resultados Matemática'!$B$91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Matemática'!$C$91:$G$91</c:f>
              <c:numCache>
                <c:formatCode>0.0%</c:formatCode>
                <c:ptCount val="5"/>
                <c:pt idx="0">
                  <c:v>0.438</c:v>
                </c:pt>
                <c:pt idx="1">
                  <c:v>0.39600000000000002</c:v>
                </c:pt>
                <c:pt idx="2">
                  <c:v>0.36699999999999999</c:v>
                </c:pt>
                <c:pt idx="3">
                  <c:v>0.40699999999999997</c:v>
                </c:pt>
                <c:pt idx="4">
                  <c:v>0.42299999999999999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11-492C-A280-531E69A801AE}"/>
            </c:ext>
          </c:extLst>
        </c:ser>
        <c:ser>
          <c:idx val="3"/>
          <c:order val="3"/>
          <c:tx>
            <c:strRef>
              <c:f>'3.1. Resultados Matemática'!$B$92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Matemática'!$C$88:$G$88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Matemática'!$C$92:$G$92</c:f>
              <c:numCache>
                <c:formatCode>0.0%</c:formatCode>
                <c:ptCount val="5"/>
                <c:pt idx="0">
                  <c:v>0.19400000000000001</c:v>
                </c:pt>
                <c:pt idx="1">
                  <c:v>0.23400000000000001</c:v>
                </c:pt>
                <c:pt idx="2">
                  <c:v>0.22600000000000001</c:v>
                </c:pt>
                <c:pt idx="3">
                  <c:v>0.185</c:v>
                </c:pt>
                <c:pt idx="4">
                  <c:v>0.157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11-492C-A280-531E69A801A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44288544"/>
        <c:axId val="244289024"/>
      </c:barChart>
      <c:catAx>
        <c:axId val="244288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9024"/>
        <c:crosses val="autoZero"/>
        <c:auto val="1"/>
        <c:lblAlgn val="ctr"/>
        <c:lblOffset val="100"/>
        <c:noMultiLvlLbl val="0"/>
      </c:catAx>
      <c:valAx>
        <c:axId val="244289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2442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'3.1. Resultados Matemática'!$B$106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Matemática'!$C$106:$G$106</c:f>
              <c:numCache>
                <c:formatCode>0.0%</c:formatCode>
                <c:ptCount val="5"/>
                <c:pt idx="0">
                  <c:v>0.17799999999999999</c:v>
                </c:pt>
                <c:pt idx="1">
                  <c:v>0.16600000000000001</c:v>
                </c:pt>
                <c:pt idx="2">
                  <c:v>0.19</c:v>
                </c:pt>
                <c:pt idx="3">
                  <c:v>0.223</c:v>
                </c:pt>
                <c:pt idx="4">
                  <c:v>0.193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72-4A83-93B9-A34F78023AB8}"/>
            </c:ext>
          </c:extLst>
        </c:ser>
        <c:ser>
          <c:idx val="1"/>
          <c:order val="1"/>
          <c:tx>
            <c:strRef>
              <c:f>'3.1. Resultados Matemática'!$B$107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Matemática'!$C$107:$G$107</c:f>
              <c:numCache>
                <c:formatCode>0.0%</c:formatCode>
                <c:ptCount val="5"/>
                <c:pt idx="0">
                  <c:v>0.24399999999999999</c:v>
                </c:pt>
                <c:pt idx="1">
                  <c:v>0.223</c:v>
                </c:pt>
                <c:pt idx="2">
                  <c:v>0.23300000000000001</c:v>
                </c:pt>
                <c:pt idx="3">
                  <c:v>0.22500000000000001</c:v>
                </c:pt>
                <c:pt idx="4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72-4A83-93B9-A34F78023AB8}"/>
            </c:ext>
          </c:extLst>
        </c:ser>
        <c:ser>
          <c:idx val="2"/>
          <c:order val="2"/>
          <c:tx>
            <c:strRef>
              <c:f>'3.1. Resultados Matemática'!$B$108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Matemática'!$C$108:$G$108</c:f>
              <c:numCache>
                <c:formatCode>0.0%</c:formatCode>
                <c:ptCount val="5"/>
                <c:pt idx="0">
                  <c:v>0.42399999999999999</c:v>
                </c:pt>
                <c:pt idx="1">
                  <c:v>0.39900000000000002</c:v>
                </c:pt>
                <c:pt idx="2">
                  <c:v>0.38600000000000001</c:v>
                </c:pt>
                <c:pt idx="3">
                  <c:v>0.40100000000000002</c:v>
                </c:pt>
                <c:pt idx="4">
                  <c:v>0.435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72-4A83-93B9-A34F78023AB8}"/>
            </c:ext>
          </c:extLst>
        </c:ser>
        <c:ser>
          <c:idx val="3"/>
          <c:order val="3"/>
          <c:tx>
            <c:strRef>
              <c:f>'3.1. Resultados Matemática'!$B$109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2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'3.1. Resultados Matemática'!$C$105:$G$105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'3.1. Resultados Matemática'!$C$109:$G$109</c:f>
              <c:numCache>
                <c:formatCode>0.0%</c:formatCode>
                <c:ptCount val="5"/>
                <c:pt idx="0">
                  <c:v>0.154</c:v>
                </c:pt>
                <c:pt idx="1">
                  <c:v>0.21199999999999999</c:v>
                </c:pt>
                <c:pt idx="2">
                  <c:v>0.191</c:v>
                </c:pt>
                <c:pt idx="3">
                  <c:v>0.151</c:v>
                </c:pt>
                <c:pt idx="4">
                  <c:v>0.114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72-4A83-93B9-A34F78023AB8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5316704"/>
        <c:axId val="135319104"/>
      </c:barChart>
      <c:catAx>
        <c:axId val="1353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9104"/>
        <c:crosses val="autoZero"/>
        <c:auto val="1"/>
        <c:lblAlgn val="ctr"/>
        <c:lblOffset val="100"/>
        <c:noMultiLvlLbl val="0"/>
      </c:catAx>
      <c:valAx>
        <c:axId val="13531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2" charset="0"/>
                <a:ea typeface="+mn-ea"/>
                <a:cs typeface="+mn-cs"/>
              </a:defRPr>
            </a:pPr>
            <a:endParaRPr lang="en-US"/>
          </a:p>
        </c:txPr>
        <c:crossAx val="135316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2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2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Lengua'!$B$4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Lengua'!$C$4:$G$4</c:f>
              <c:numCache>
                <c:formatCode>0.0%</c:formatCode>
                <c:ptCount val="5"/>
                <c:pt idx="0">
                  <c:v>0.152</c:v>
                </c:pt>
                <c:pt idx="1">
                  <c:v>0.13800000000000001</c:v>
                </c:pt>
                <c:pt idx="2">
                  <c:v>7.1999999999999995E-2</c:v>
                </c:pt>
                <c:pt idx="3">
                  <c:v>9.7000000000000003E-2</c:v>
                </c:pt>
                <c:pt idx="4">
                  <c:v>7.8E-2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90-43DA-A3EA-188F4B423184}"/>
            </c:ext>
          </c:extLst>
        </c:ser>
        <c:ser>
          <c:idx val="1"/>
          <c:order val="1"/>
          <c:tx>
            <c:strRef>
              <c:f>'3.2. Resultados Lengua'!$B$5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Lengua'!$C$5:$G$5</c:f>
              <c:numCache>
                <c:formatCode>0.0%</c:formatCode>
                <c:ptCount val="5"/>
                <c:pt idx="0">
                  <c:v>0.214</c:v>
                </c:pt>
                <c:pt idx="1">
                  <c:v>0.186</c:v>
                </c:pt>
                <c:pt idx="2">
                  <c:v>0.182</c:v>
                </c:pt>
                <c:pt idx="3">
                  <c:v>0.19600000000000001</c:v>
                </c:pt>
                <c:pt idx="4">
                  <c:v>0.218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90-43DA-A3EA-188F4B423184}"/>
            </c:ext>
          </c:extLst>
        </c:ser>
        <c:ser>
          <c:idx val="2"/>
          <c:order val="2"/>
          <c:tx>
            <c:strRef>
              <c:f>'3.2. Resultados Lengua'!$B$6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Lengua'!$C$6:$G$6</c:f>
              <c:numCache>
                <c:formatCode>0.0%</c:formatCode>
                <c:ptCount val="5"/>
                <c:pt idx="0">
                  <c:v>0.34899999999999998</c:v>
                </c:pt>
                <c:pt idx="1">
                  <c:v>0.34799999999999998</c:v>
                </c:pt>
                <c:pt idx="2">
                  <c:v>0.39800000000000002</c:v>
                </c:pt>
                <c:pt idx="3">
                  <c:v>0.372</c:v>
                </c:pt>
                <c:pt idx="4">
                  <c:v>0.41799999999999998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90-43DA-A3EA-188F4B423184}"/>
            </c:ext>
          </c:extLst>
        </c:ser>
        <c:ser>
          <c:idx val="3"/>
          <c:order val="3"/>
          <c:tx>
            <c:strRef>
              <c:f>'3.2. Resultados Lengua'!$B$7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Lengua'!$C$3:$G$3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Lengua'!$C$7:$G$7</c:f>
              <c:numCache>
                <c:formatCode>0.0%</c:formatCode>
                <c:ptCount val="5"/>
                <c:pt idx="0">
                  <c:v>0.28499999999999998</c:v>
                </c:pt>
                <c:pt idx="1">
                  <c:v>0.32800000000000001</c:v>
                </c:pt>
                <c:pt idx="2">
                  <c:v>0.34799999999999998</c:v>
                </c:pt>
                <c:pt idx="3">
                  <c:v>0.33500000000000002</c:v>
                </c:pt>
                <c:pt idx="4">
                  <c:v>0.28599999999999998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90-43DA-A3EA-188F4B4231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382519775"/>
        <c:axId val="1382521023"/>
      </c:barChart>
      <c:catAx>
        <c:axId val="1382519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21023"/>
        <c:crosses val="autoZero"/>
        <c:auto val="1"/>
        <c:lblAlgn val="ctr"/>
        <c:lblOffset val="100"/>
        <c:noMultiLvlLbl val="0"/>
      </c:catAx>
      <c:valAx>
        <c:axId val="13825210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38251977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'3.2. Resultados Lengua'!$B$21</c:f>
              <c:strCache>
                <c:ptCount val="1"/>
                <c:pt idx="0">
                  <c:v>Por debajo del nivel básico</c:v>
                </c:pt>
              </c:strCache>
            </c:strRef>
          </c:tx>
          <c:spPr>
            <a:solidFill>
              <a:srgbClr val="45658D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Lengua'!$C$21:$G$21</c:f>
              <c:numCache>
                <c:formatCode>0.0%</c:formatCode>
                <c:ptCount val="5"/>
                <c:pt idx="0">
                  <c:v>0.18099999999999999</c:v>
                </c:pt>
                <c:pt idx="1">
                  <c:v>0.16600000000000001</c:v>
                </c:pt>
                <c:pt idx="2">
                  <c:v>0.09</c:v>
                </c:pt>
                <c:pt idx="3">
                  <c:v>0.11799999999999999</c:v>
                </c:pt>
                <c:pt idx="4">
                  <c:v>9.5000000000000001E-2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F-48F7-BB2E-0AB4E4D244E6}"/>
            </c:ext>
          </c:extLst>
        </c:ser>
        <c:ser>
          <c:idx val="1"/>
          <c:order val="1"/>
          <c:tx>
            <c:strRef>
              <c:f>'3.2. Resultados Lengua'!$B$22</c:f>
              <c:strCache>
                <c:ptCount val="1"/>
                <c:pt idx="0">
                  <c:v>Básico</c:v>
                </c:pt>
              </c:strCache>
            </c:strRef>
          </c:tx>
          <c:spPr>
            <a:solidFill>
              <a:srgbClr val="18A09C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Lengua'!$C$22:$G$22</c:f>
              <c:numCache>
                <c:formatCode>0.0%</c:formatCode>
                <c:ptCount val="5"/>
                <c:pt idx="0">
                  <c:v>0.24299999999999999</c:v>
                </c:pt>
                <c:pt idx="1">
                  <c:v>0.216</c:v>
                </c:pt>
                <c:pt idx="2">
                  <c:v>0.218</c:v>
                </c:pt>
                <c:pt idx="3">
                  <c:v>0.22700000000000001</c:v>
                </c:pt>
                <c:pt idx="4">
                  <c:v>0.253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F-48F7-BB2E-0AB4E4D244E6}"/>
            </c:ext>
          </c:extLst>
        </c:ser>
        <c:ser>
          <c:idx val="2"/>
          <c:order val="2"/>
          <c:tx>
            <c:strRef>
              <c:f>'3.2. Resultados Lengua'!$B$23</c:f>
              <c:strCache>
                <c:ptCount val="1"/>
                <c:pt idx="0">
                  <c:v>Satisfactorio</c:v>
                </c:pt>
              </c:strCache>
            </c:strRef>
          </c:tx>
          <c:spPr>
            <a:solidFill>
              <a:srgbClr val="242C4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Lengua'!$C$23:$G$23</c:f>
              <c:numCache>
                <c:formatCode>0.0%</c:formatCode>
                <c:ptCount val="5"/>
                <c:pt idx="0">
                  <c:v>0.34200000000000003</c:v>
                </c:pt>
                <c:pt idx="1">
                  <c:v>0.35299999999999998</c:v>
                </c:pt>
                <c:pt idx="2">
                  <c:v>0.41799999999999998</c:v>
                </c:pt>
                <c:pt idx="3">
                  <c:v>0.38100000000000001</c:v>
                </c:pt>
                <c:pt idx="4">
                  <c:v>0.43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F-48F7-BB2E-0AB4E4D244E6}"/>
            </c:ext>
          </c:extLst>
        </c:ser>
        <c:ser>
          <c:idx val="3"/>
          <c:order val="3"/>
          <c:tx>
            <c:strRef>
              <c:f>'3.2. Resultados Lengua'!$B$24</c:f>
              <c:strCache>
                <c:ptCount val="1"/>
                <c:pt idx="0">
                  <c:v>Avanzado</c:v>
                </c:pt>
              </c:strCache>
            </c:strRef>
          </c:tx>
          <c:spPr>
            <a:solidFill>
              <a:srgbClr val="8E8C9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Montserrat" panose="00000500000000000000" pitchFamily="50" charset="0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'3.2. Resultados Lengua'!$C$20:$G$20</c:f>
              <c:numCache>
                <c:formatCode>General</c:formatCode>
                <c:ptCount val="5"/>
                <c:pt idx="0">
                  <c:v>2013</c:v>
                </c:pt>
                <c:pt idx="1">
                  <c:v>2016</c:v>
                </c:pt>
                <c:pt idx="2">
                  <c:v>2018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'3.2. Resultados Lengua'!$C$24:$G$24</c:f>
              <c:numCache>
                <c:formatCode>0.0%</c:formatCode>
                <c:ptCount val="5"/>
                <c:pt idx="0">
                  <c:v>0.23400000000000001</c:v>
                </c:pt>
                <c:pt idx="1">
                  <c:v>0.26500000000000001</c:v>
                </c:pt>
                <c:pt idx="2">
                  <c:v>0.27400000000000002</c:v>
                </c:pt>
                <c:pt idx="3">
                  <c:v>0.27400000000000002</c:v>
                </c:pt>
                <c:pt idx="4">
                  <c:v>0.222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07F-48F7-BB2E-0AB4E4D244E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484865695"/>
        <c:axId val="1484862783"/>
      </c:barChart>
      <c:catAx>
        <c:axId val="14848656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2783"/>
        <c:crosses val="autoZero"/>
        <c:auto val="1"/>
        <c:lblAlgn val="ctr"/>
        <c:lblOffset val="100"/>
        <c:noMultiLvlLbl val="0"/>
      </c:catAx>
      <c:valAx>
        <c:axId val="14848627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Montserrat" panose="00000500000000000000" pitchFamily="50" charset="0"/>
                <a:ea typeface="+mn-ea"/>
                <a:cs typeface="+mn-cs"/>
              </a:defRPr>
            </a:pPr>
            <a:endParaRPr lang="en-US"/>
          </a:p>
        </c:txPr>
        <c:crossAx val="1484865695"/>
        <c:crosses val="autoZero"/>
        <c:crossBetween val="between"/>
        <c:majorUnit val="0.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Montserrat" panose="00000500000000000000" pitchFamily="50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Montserrat" panose="00000500000000000000" pitchFamily="50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7" Type="http://schemas.openxmlformats.org/officeDocument/2006/relationships/chart" Target="../charts/chart14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chart" Target="../charts/chart15.xml"/><Relationship Id="rId4" Type="http://schemas.openxmlformats.org/officeDocument/2006/relationships/chart" Target="../charts/chart1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Relationship Id="rId4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</xdr:colOff>
      <xdr:row>2</xdr:row>
      <xdr:rowOff>4762</xdr:rowOff>
    </xdr:from>
    <xdr:to>
      <xdr:col>15</xdr:col>
      <xdr:colOff>9525</xdr:colOff>
      <xdr:row>15</xdr:row>
      <xdr:rowOff>146538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3662</xdr:colOff>
      <xdr:row>18</xdr:row>
      <xdr:rowOff>211016</xdr:rowOff>
    </xdr:from>
    <xdr:to>
      <xdr:col>15</xdr:col>
      <xdr:colOff>3662</xdr:colOff>
      <xdr:row>32</xdr:row>
      <xdr:rowOff>183173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B79178C-7C75-002B-7A53-EC58A02A7391}"/>
            </a:ext>
            <a:ext uri="{147F2762-F138-4A5C-976F-8EAC2B608ADB}">
              <a16:predDERef xmlns:a16="http://schemas.microsoft.com/office/drawing/2014/main" pred="{D012FB63-FAA3-88B8-4421-E1BDA621212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751009</xdr:colOff>
      <xdr:row>36</xdr:row>
      <xdr:rowOff>5861</xdr:rowOff>
    </xdr:from>
    <xdr:to>
      <xdr:col>14</xdr:col>
      <xdr:colOff>751009</xdr:colOff>
      <xdr:row>49</xdr:row>
      <xdr:rowOff>153865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DCE0808A-7A66-569F-396F-28AA00BB35C3}"/>
            </a:ext>
            <a:ext uri="{147F2762-F138-4A5C-976F-8EAC2B608ADB}">
              <a16:predDERef xmlns:a16="http://schemas.microsoft.com/office/drawing/2014/main" pred="{EB79178C-7C75-002B-7A53-EC58A02A73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19050</xdr:colOff>
      <xdr:row>53</xdr:row>
      <xdr:rowOff>6350</xdr:rowOff>
    </xdr:from>
    <xdr:to>
      <xdr:col>15</xdr:col>
      <xdr:colOff>19050</xdr:colOff>
      <xdr:row>66</xdr:row>
      <xdr:rowOff>158750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DF116BCB-87B6-AB10-D67A-7EA40C7EC9B2}"/>
            </a:ext>
            <a:ext uri="{147F2762-F138-4A5C-976F-8EAC2B608ADB}">
              <a16:predDERef xmlns:a16="http://schemas.microsoft.com/office/drawing/2014/main" pred="{DCE0808A-7A66-569F-396F-28AA00BB35C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12700</xdr:colOff>
      <xdr:row>69</xdr:row>
      <xdr:rowOff>203200</xdr:rowOff>
    </xdr:from>
    <xdr:to>
      <xdr:col>15</xdr:col>
      <xdr:colOff>12700</xdr:colOff>
      <xdr:row>83</xdr:row>
      <xdr:rowOff>152400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6B88ECAD-2119-1109-2280-B75B164C4694}"/>
            </a:ext>
            <a:ext uri="{147F2762-F138-4A5C-976F-8EAC2B608ADB}">
              <a16:predDERef xmlns:a16="http://schemas.microsoft.com/office/drawing/2014/main" pred="{DF116BCB-87B6-AB10-D67A-7EA40C7EC9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19050</xdr:colOff>
      <xdr:row>86</xdr:row>
      <xdr:rowOff>215900</xdr:rowOff>
    </xdr:from>
    <xdr:to>
      <xdr:col>15</xdr:col>
      <xdr:colOff>19050</xdr:colOff>
      <xdr:row>100</xdr:row>
      <xdr:rowOff>139700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226635D5-CE9D-AFB4-A01B-50FBA28F68A5}"/>
            </a:ext>
            <a:ext uri="{147F2762-F138-4A5C-976F-8EAC2B608ADB}">
              <a16:predDERef xmlns:a16="http://schemas.microsoft.com/office/drawing/2014/main" pred="{6B88ECAD-2119-1109-2280-B75B164C46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749300</xdr:colOff>
      <xdr:row>103</xdr:row>
      <xdr:rowOff>203200</xdr:rowOff>
    </xdr:from>
    <xdr:to>
      <xdr:col>14</xdr:col>
      <xdr:colOff>749300</xdr:colOff>
      <xdr:row>117</xdr:row>
      <xdr:rowOff>139700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844FA408-E6FC-15D8-3913-E4D6C552ADF4}"/>
            </a:ext>
            <a:ext uri="{147F2762-F138-4A5C-976F-8EAC2B608ADB}">
              <a16:predDERef xmlns:a16="http://schemas.microsoft.com/office/drawing/2014/main" pred="{226635D5-CE9D-AFB4-A01B-50FBA28F68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15</xdr:col>
      <xdr:colOff>0</xdr:colOff>
      <xdr:row>14</xdr:row>
      <xdr:rowOff>4763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19</xdr:row>
      <xdr:rowOff>0</xdr:rowOff>
    </xdr:from>
    <xdr:to>
      <xdr:col>15</xdr:col>
      <xdr:colOff>0</xdr:colOff>
      <xdr:row>30</xdr:row>
      <xdr:rowOff>169070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C8331039-F34B-4658-A992-DB71814167BA}"/>
            </a:ext>
            <a:ext uri="{147F2762-F138-4A5C-976F-8EAC2B608ADB}">
              <a16:predDERef xmlns:a16="http://schemas.microsoft.com/office/drawing/2014/main" pred="{D204ADC7-75F9-481E-98E1-CFA7189574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53</xdr:row>
      <xdr:rowOff>0</xdr:rowOff>
    </xdr:from>
    <xdr:to>
      <xdr:col>15</xdr:col>
      <xdr:colOff>0</xdr:colOff>
      <xdr:row>65</xdr:row>
      <xdr:rowOff>50007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822EE03D-50E9-427F-BB67-5AB8A9A28A03}"/>
            </a:ext>
            <a:ext uri="{147F2762-F138-4A5C-976F-8EAC2B608ADB}">
              <a16:predDERef xmlns:a16="http://schemas.microsoft.com/office/drawing/2014/main" pred="{C8331039-F34B-4658-A992-DB71814167B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0</xdr:colOff>
      <xdr:row>70</xdr:row>
      <xdr:rowOff>0</xdr:rowOff>
    </xdr:from>
    <xdr:to>
      <xdr:col>15</xdr:col>
      <xdr:colOff>0</xdr:colOff>
      <xdr:row>81</xdr:row>
      <xdr:rowOff>188119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6DBBE6B-4163-4169-8029-648ABE784373}"/>
            </a:ext>
            <a:ext uri="{147F2762-F138-4A5C-976F-8EAC2B608ADB}">
              <a16:predDERef xmlns:a16="http://schemas.microsoft.com/office/drawing/2014/main" pred="{822EE03D-50E9-427F-BB67-5AB8A9A28A0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0</xdr:colOff>
      <xdr:row>87</xdr:row>
      <xdr:rowOff>0</xdr:rowOff>
    </xdr:from>
    <xdr:to>
      <xdr:col>15</xdr:col>
      <xdr:colOff>0</xdr:colOff>
      <xdr:row>98</xdr:row>
      <xdr:rowOff>188119</xdr:rowOff>
    </xdr:to>
    <xdr:graphicFrame macro="">
      <xdr:nvGraphicFramePr>
        <xdr:cNvPr id="8" name="Gráfico 7">
          <a:extLst>
            <a:ext uri="{FF2B5EF4-FFF2-40B4-BE49-F238E27FC236}">
              <a16:creationId xmlns:a16="http://schemas.microsoft.com/office/drawing/2014/main" id="{B7B67E9B-49A2-4DCD-8BB3-CA77F3F27A95}"/>
            </a:ext>
            <a:ext uri="{147F2762-F138-4A5C-976F-8EAC2B608ADB}">
              <a16:predDERef xmlns:a16="http://schemas.microsoft.com/office/drawing/2014/main" pred="{E6DBBE6B-4163-4169-8029-648ABE78437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0</xdr:colOff>
      <xdr:row>104</xdr:row>
      <xdr:rowOff>0</xdr:rowOff>
    </xdr:from>
    <xdr:to>
      <xdr:col>15</xdr:col>
      <xdr:colOff>0</xdr:colOff>
      <xdr:row>116</xdr:row>
      <xdr:rowOff>21432</xdr:rowOff>
    </xdr:to>
    <xdr:graphicFrame macro="">
      <xdr:nvGraphicFramePr>
        <xdr:cNvPr id="9" name="Gráfico 8">
          <a:extLst>
            <a:ext uri="{FF2B5EF4-FFF2-40B4-BE49-F238E27FC236}">
              <a16:creationId xmlns:a16="http://schemas.microsoft.com/office/drawing/2014/main" id="{BFDAFFA7-ABB1-41A4-B07E-18B63025B3D3}"/>
            </a:ext>
            <a:ext uri="{147F2762-F138-4A5C-976F-8EAC2B608ADB}">
              <a16:predDERef xmlns:a16="http://schemas.microsoft.com/office/drawing/2014/main" pred="{B7B67E9B-49A2-4DCD-8BB3-CA77F3F27A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11514</xdr:colOff>
      <xdr:row>35</xdr:row>
      <xdr:rowOff>252693</xdr:rowOff>
    </xdr:from>
    <xdr:to>
      <xdr:col>14</xdr:col>
      <xdr:colOff>760954</xdr:colOff>
      <xdr:row>48</xdr:row>
      <xdr:rowOff>114985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EEDBBAE-FF21-C921-B617-945A3ADDB023}"/>
            </a:ext>
            <a:ext uri="{147F2762-F138-4A5C-976F-8EAC2B608ADB}">
              <a16:predDERef xmlns:a16="http://schemas.microsoft.com/office/drawing/2014/main" pred="{BFDAFFA7-ABB1-41A4-B07E-18B63025B3D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18</xdr:row>
      <xdr:rowOff>214311</xdr:rowOff>
    </xdr:from>
    <xdr:to>
      <xdr:col>15</xdr:col>
      <xdr:colOff>9525</xdr:colOff>
      <xdr:row>32</xdr:row>
      <xdr:rowOff>142874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E1A6EA64-AC11-AD42-07EE-82813F1B1679}"/>
            </a:ext>
            <a:ext uri="{147F2762-F138-4A5C-976F-8EAC2B608ADB}">
              <a16:predDERef xmlns:a16="http://schemas.microsoft.com/office/drawing/2014/main" pred="{07D4E398-485B-976A-DAF4-CFA74FD11D8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9525</xdr:colOff>
      <xdr:row>35</xdr:row>
      <xdr:rowOff>204787</xdr:rowOff>
    </xdr:from>
    <xdr:to>
      <xdr:col>15</xdr:col>
      <xdr:colOff>9525</xdr:colOff>
      <xdr:row>49</xdr:row>
      <xdr:rowOff>123825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E76A1EF-3FF9-3DE1-C1FB-0E82F7A4AB95}"/>
            </a:ext>
            <a:ext uri="{147F2762-F138-4A5C-976F-8EAC2B608ADB}">
              <a16:predDERef xmlns:a16="http://schemas.microsoft.com/office/drawing/2014/main" pred="{E1A6EA64-AC11-AD42-07EE-82813F1B16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752475</xdr:colOff>
      <xdr:row>52</xdr:row>
      <xdr:rowOff>252411</xdr:rowOff>
    </xdr:from>
    <xdr:to>
      <xdr:col>14</xdr:col>
      <xdr:colOff>752475</xdr:colOff>
      <xdr:row>66</xdr:row>
      <xdr:rowOff>171449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718FFFD9-FE77-2B9C-60E1-60D12F3DBE5F}"/>
            </a:ext>
            <a:ext uri="{147F2762-F138-4A5C-976F-8EAC2B608ADB}">
              <a16:predDERef xmlns:a16="http://schemas.microsoft.com/office/drawing/2014/main" pred="{0E76A1EF-3FF9-3DE1-C1FB-0E82F7A4AB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14287</xdr:rowOff>
    </xdr:from>
    <xdr:to>
      <xdr:col>15</xdr:col>
      <xdr:colOff>0</xdr:colOff>
      <xdr:row>14</xdr:row>
      <xdr:rowOff>138112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9525</xdr:colOff>
      <xdr:row>17</xdr:row>
      <xdr:rowOff>223836</xdr:rowOff>
    </xdr:from>
    <xdr:to>
      <xdr:col>15</xdr:col>
      <xdr:colOff>9525</xdr:colOff>
      <xdr:row>31</xdr:row>
      <xdr:rowOff>114299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3FB1D6AB-F1D7-090D-2D39-ECFB49110A46}"/>
            </a:ext>
            <a:ext uri="{147F2762-F138-4A5C-976F-8EAC2B608ADB}">
              <a16:predDERef xmlns:a16="http://schemas.microsoft.com/office/drawing/2014/main" pred="{2BAAE873-D010-3372-2C5B-9C0372492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0</xdr:colOff>
      <xdr:row>34</xdr:row>
      <xdr:rowOff>252411</xdr:rowOff>
    </xdr:from>
    <xdr:to>
      <xdr:col>15</xdr:col>
      <xdr:colOff>0</xdr:colOff>
      <xdr:row>49</xdr:row>
      <xdr:rowOff>9524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151FFC26-533F-9507-6883-BC2C68C56716}"/>
            </a:ext>
            <a:ext uri="{147F2762-F138-4A5C-976F-8EAC2B608ADB}">
              <a16:predDERef xmlns:a16="http://schemas.microsoft.com/office/drawing/2014/main" pred="{3FB1D6AB-F1D7-090D-2D39-ECFB49110A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7938</xdr:colOff>
      <xdr:row>51</xdr:row>
      <xdr:rowOff>227806</xdr:rowOff>
    </xdr:from>
    <xdr:to>
      <xdr:col>15</xdr:col>
      <xdr:colOff>7938</xdr:colOff>
      <xdr:row>65</xdr:row>
      <xdr:rowOff>95250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59AC9ACD-D6F1-2A29-FD7D-FB9E0AE6B98A}"/>
            </a:ext>
            <a:ext uri="{147F2762-F138-4A5C-976F-8EAC2B608ADB}">
              <a16:predDERef xmlns:a16="http://schemas.microsoft.com/office/drawing/2014/main" pred="{151FFC26-533F-9507-6883-BC2C68C567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27929-F6F6-4797-AE3E-158CC21D4A7F}">
  <dimension ref="B2:G109"/>
  <sheetViews>
    <sheetView showGridLines="0" tabSelected="1" zoomScale="120" zoomScaleNormal="120" workbookViewId="0">
      <selection activeCell="T14" sqref="T13:T14"/>
    </sheetView>
  </sheetViews>
  <sheetFormatPr defaultColWidth="11.42578125" defaultRowHeight="15"/>
  <cols>
    <col min="7" max="7" width="11.7109375" bestFit="1" customWidth="1"/>
  </cols>
  <sheetData>
    <row r="2" spans="2:7" ht="18">
      <c r="B2" s="3" t="s">
        <v>0</v>
      </c>
      <c r="C2" s="4"/>
      <c r="D2" s="4"/>
      <c r="E2" s="4"/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0.16800000000000001</v>
      </c>
      <c r="D4" s="2">
        <v>0.159</v>
      </c>
      <c r="E4" s="2">
        <v>0.193</v>
      </c>
      <c r="F4" s="2">
        <v>0.22600000000000001</v>
      </c>
      <c r="G4" s="2">
        <v>0.20200000000000001</v>
      </c>
    </row>
    <row r="5" spans="2:7" ht="18">
      <c r="B5" s="1" t="s">
        <v>2</v>
      </c>
      <c r="C5" s="2">
        <v>0.23499999999999999</v>
      </c>
      <c r="D5" s="2">
        <v>0.22</v>
      </c>
      <c r="E5" s="2">
        <v>0.22500000000000001</v>
      </c>
      <c r="F5" s="2">
        <v>0.219</v>
      </c>
      <c r="G5" s="2">
        <v>0.247</v>
      </c>
    </row>
    <row r="6" spans="2:7" ht="18">
      <c r="B6" s="1" t="s">
        <v>3</v>
      </c>
      <c r="C6" s="2">
        <v>0.42599999999999999</v>
      </c>
      <c r="D6" s="2">
        <v>0.39800000000000002</v>
      </c>
      <c r="E6" s="2">
        <v>0.375</v>
      </c>
      <c r="F6" s="2">
        <v>0.39600000000000002</v>
      </c>
      <c r="G6" s="2">
        <v>0.42199999999999999</v>
      </c>
    </row>
    <row r="7" spans="2:7" ht="18">
      <c r="B7" s="1" t="s">
        <v>4</v>
      </c>
      <c r="C7" s="2">
        <v>0.17100000000000001</v>
      </c>
      <c r="D7" s="2">
        <v>0.223</v>
      </c>
      <c r="E7" s="2">
        <v>0.20699999999999999</v>
      </c>
      <c r="F7" s="2">
        <v>0.159</v>
      </c>
      <c r="G7" s="2">
        <v>0.129</v>
      </c>
    </row>
    <row r="19" spans="2:7" ht="18">
      <c r="B19" s="3" t="s">
        <v>5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0.19900000000000001</v>
      </c>
      <c r="D21" s="2">
        <v>0.187</v>
      </c>
      <c r="E21" s="2">
        <v>0.23200000000000001</v>
      </c>
      <c r="F21" s="2">
        <v>0.26300000000000001</v>
      </c>
      <c r="G21" s="2">
        <v>0.23599999999999999</v>
      </c>
    </row>
    <row r="22" spans="2:7" ht="18">
      <c r="B22" s="1" t="s">
        <v>2</v>
      </c>
      <c r="C22" s="2">
        <v>0.25900000000000001</v>
      </c>
      <c r="D22" s="2">
        <v>0.24399999999999999</v>
      </c>
      <c r="E22" s="2">
        <v>0.249</v>
      </c>
      <c r="F22" s="2">
        <v>0.23599999999999999</v>
      </c>
      <c r="G22" s="2">
        <v>0.27</v>
      </c>
    </row>
    <row r="23" spans="2:7" ht="18">
      <c r="B23" s="1" t="s">
        <v>3</v>
      </c>
      <c r="C23" s="2">
        <v>0.40799999999999997</v>
      </c>
      <c r="D23" s="2">
        <v>0.38400000000000001</v>
      </c>
      <c r="E23" s="2">
        <v>0.35799999999999998</v>
      </c>
      <c r="F23" s="2">
        <v>0.371</v>
      </c>
      <c r="G23" s="2">
        <v>0.39500000000000002</v>
      </c>
    </row>
    <row r="24" spans="2:7" ht="18">
      <c r="B24" s="1" t="s">
        <v>4</v>
      </c>
      <c r="C24" s="2">
        <v>0.13400000000000001</v>
      </c>
      <c r="D24" s="2">
        <v>0.185</v>
      </c>
      <c r="E24" s="2">
        <v>0.161</v>
      </c>
      <c r="F24" s="2">
        <v>0.13</v>
      </c>
      <c r="G24" s="2">
        <v>9.9000000000000005E-2</v>
      </c>
    </row>
    <row r="36" spans="2:7" ht="18">
      <c r="B36" s="3" t="s">
        <v>6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8">
        <v>8.4000000000000005E-2</v>
      </c>
      <c r="D38" s="2">
        <v>8.4000000000000005E-2</v>
      </c>
      <c r="E38" s="2">
        <v>9.0999999999999998E-2</v>
      </c>
      <c r="F38" s="2">
        <v>0.127</v>
      </c>
      <c r="G38" s="2">
        <v>0.11</v>
      </c>
    </row>
    <row r="39" spans="2:7" ht="18">
      <c r="B39" s="1" t="s">
        <v>2</v>
      </c>
      <c r="C39" s="8">
        <v>0.17</v>
      </c>
      <c r="D39" s="2">
        <v>0.153</v>
      </c>
      <c r="E39" s="2">
        <v>0.159</v>
      </c>
      <c r="F39" s="2">
        <v>0.17299999999999999</v>
      </c>
      <c r="G39" s="2">
        <v>0.187</v>
      </c>
    </row>
    <row r="40" spans="2:7" ht="18">
      <c r="B40" s="1" t="s">
        <v>3</v>
      </c>
      <c r="C40" s="8">
        <v>0.47499999999999998</v>
      </c>
      <c r="D40" s="2">
        <v>0.437</v>
      </c>
      <c r="E40" s="2">
        <v>0.42</v>
      </c>
      <c r="F40" s="2">
        <v>0.46</v>
      </c>
      <c r="G40" s="2">
        <v>0.49399999999999999</v>
      </c>
    </row>
    <row r="41" spans="2:7" ht="18">
      <c r="B41" s="1" t="s">
        <v>4</v>
      </c>
      <c r="C41" s="8">
        <v>0.27100000000000002</v>
      </c>
      <c r="D41" s="2">
        <v>0.32600000000000001</v>
      </c>
      <c r="E41" s="2">
        <v>0.33</v>
      </c>
      <c r="F41" s="2">
        <v>0.23899999999999999</v>
      </c>
      <c r="G41" s="2">
        <v>0.20899999999999999</v>
      </c>
    </row>
    <row r="53" spans="2:7" ht="18">
      <c r="B53" s="3" t="s">
        <v>7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2">
        <v>0.16400000000000001</v>
      </c>
      <c r="D55" s="2">
        <v>0.159</v>
      </c>
      <c r="E55" s="2">
        <v>0.193</v>
      </c>
      <c r="F55" s="2">
        <v>0.22800000000000001</v>
      </c>
      <c r="G55" s="2">
        <v>0.20399999999999999</v>
      </c>
    </row>
    <row r="56" spans="2:7" ht="18">
      <c r="B56" s="1" t="s">
        <v>2</v>
      </c>
      <c r="C56" s="2">
        <v>0.23200000000000001</v>
      </c>
      <c r="D56" s="2">
        <v>0.222</v>
      </c>
      <c r="E56" s="2">
        <v>0.22600000000000001</v>
      </c>
      <c r="F56" s="2">
        <v>0.221</v>
      </c>
      <c r="G56" s="2">
        <v>0.252</v>
      </c>
    </row>
    <row r="57" spans="2:7" ht="18">
      <c r="B57" s="1" t="s">
        <v>3</v>
      </c>
      <c r="C57" s="2">
        <v>0.42699999999999999</v>
      </c>
      <c r="D57" s="2">
        <v>0.40100000000000002</v>
      </c>
      <c r="E57" s="2">
        <v>0.376</v>
      </c>
      <c r="F57" s="2">
        <v>0.39700000000000002</v>
      </c>
      <c r="G57" s="2">
        <v>0.42099999999999999</v>
      </c>
    </row>
    <row r="58" spans="2:7" ht="18">
      <c r="B58" s="1" t="s">
        <v>4</v>
      </c>
      <c r="C58" s="2">
        <v>0.17699999999999999</v>
      </c>
      <c r="D58" s="2">
        <v>0.218</v>
      </c>
      <c r="E58" s="2">
        <v>0.20499999999999999</v>
      </c>
      <c r="F58" s="2">
        <v>0.153</v>
      </c>
      <c r="G58" s="2">
        <v>0.123</v>
      </c>
    </row>
    <row r="59" spans="2:7" ht="15" customHeight="1">
      <c r="D59" s="15"/>
    </row>
    <row r="60" spans="2:7">
      <c r="D60" s="13"/>
    </row>
    <row r="61" spans="2:7">
      <c r="D61" s="13"/>
    </row>
    <row r="62" spans="2:7">
      <c r="D62" s="13"/>
    </row>
    <row r="70" spans="2:7" ht="18">
      <c r="B70" s="3" t="s">
        <v>8</v>
      </c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" t="s">
        <v>1</v>
      </c>
      <c r="C72" s="2">
        <v>0.20699999999999999</v>
      </c>
      <c r="D72" s="2">
        <v>0.156</v>
      </c>
      <c r="E72" s="2">
        <v>0.19400000000000001</v>
      </c>
      <c r="F72" s="2">
        <v>0.20200000000000001</v>
      </c>
      <c r="G72" s="2">
        <v>0.182</v>
      </c>
    </row>
    <row r="73" spans="2:7" ht="18">
      <c r="B73" s="1" t="s">
        <v>2</v>
      </c>
      <c r="C73" s="2">
        <v>0.26500000000000001</v>
      </c>
      <c r="D73" s="2">
        <v>0.19900000000000001</v>
      </c>
      <c r="E73" s="2">
        <v>0.216</v>
      </c>
      <c r="F73" s="2">
        <v>0.19</v>
      </c>
      <c r="G73" s="2">
        <v>0.185</v>
      </c>
    </row>
    <row r="74" spans="2:7" ht="18">
      <c r="B74" s="1" t="s">
        <v>3</v>
      </c>
      <c r="C74" s="2">
        <v>0.41199999999999998</v>
      </c>
      <c r="D74" s="2">
        <v>0.36899999999999999</v>
      </c>
      <c r="E74" s="2">
        <v>0.36</v>
      </c>
      <c r="F74" s="2">
        <v>0.371</v>
      </c>
      <c r="G74" s="2">
        <v>0.43099999999999999</v>
      </c>
    </row>
    <row r="75" spans="2:7" ht="18">
      <c r="B75" s="1" t="s">
        <v>4</v>
      </c>
      <c r="C75" s="2">
        <v>0.11600000000000001</v>
      </c>
      <c r="D75" s="2">
        <v>0.27600000000000002</v>
      </c>
      <c r="E75" s="2">
        <v>0.23</v>
      </c>
      <c r="F75" s="2">
        <v>0.23699999999999999</v>
      </c>
      <c r="G75" s="2">
        <v>0.20200000000000001</v>
      </c>
    </row>
    <row r="76" spans="2:7" ht="30" customHeight="1">
      <c r="E76" s="13"/>
    </row>
    <row r="77" spans="2:7">
      <c r="E77" s="13"/>
    </row>
    <row r="78" spans="2:7">
      <c r="E78" s="13"/>
    </row>
    <row r="79" spans="2:7">
      <c r="E79" s="13"/>
    </row>
    <row r="87" spans="2:7" ht="18">
      <c r="B87" s="3" t="s">
        <v>9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0.15</v>
      </c>
      <c r="D89" s="2">
        <v>0.156</v>
      </c>
      <c r="E89" s="2">
        <v>0.192</v>
      </c>
      <c r="F89" s="2">
        <v>0.20100000000000001</v>
      </c>
      <c r="G89" s="2">
        <v>0.19600000000000001</v>
      </c>
    </row>
    <row r="90" spans="2:7" ht="18">
      <c r="B90" s="1" t="s">
        <v>2</v>
      </c>
      <c r="C90" s="2">
        <v>0.218</v>
      </c>
      <c r="D90" s="2">
        <v>0.214</v>
      </c>
      <c r="E90" s="2">
        <v>0.215</v>
      </c>
      <c r="F90" s="2">
        <v>0.20599999999999999</v>
      </c>
      <c r="G90" s="2">
        <v>0.224</v>
      </c>
    </row>
    <row r="91" spans="2:7" ht="18">
      <c r="B91" s="1" t="s">
        <v>3</v>
      </c>
      <c r="C91" s="2">
        <v>0.438</v>
      </c>
      <c r="D91" s="2">
        <v>0.39600000000000002</v>
      </c>
      <c r="E91" s="2">
        <v>0.36699999999999999</v>
      </c>
      <c r="F91" s="2">
        <v>0.40699999999999997</v>
      </c>
      <c r="G91" s="2">
        <v>0.42299999999999999</v>
      </c>
    </row>
    <row r="92" spans="2:7" ht="18">
      <c r="B92" s="1" t="s">
        <v>4</v>
      </c>
      <c r="C92" s="2">
        <v>0.19400000000000001</v>
      </c>
      <c r="D92" s="2">
        <v>0.23400000000000001</v>
      </c>
      <c r="E92" s="2">
        <v>0.22600000000000001</v>
      </c>
      <c r="F92" s="2">
        <v>0.185</v>
      </c>
      <c r="G92" s="2">
        <v>0.157</v>
      </c>
    </row>
    <row r="104" spans="2:7" ht="18">
      <c r="B104" s="3" t="s">
        <v>10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0.17799999999999999</v>
      </c>
      <c r="D106" s="2">
        <v>0.16600000000000001</v>
      </c>
      <c r="E106" s="2">
        <v>0.19</v>
      </c>
      <c r="F106" s="2">
        <v>0.223</v>
      </c>
      <c r="G106" s="2">
        <v>0.193</v>
      </c>
    </row>
    <row r="107" spans="2:7" ht="18">
      <c r="B107" s="1" t="s">
        <v>2</v>
      </c>
      <c r="C107" s="2">
        <v>0.24399999999999999</v>
      </c>
      <c r="D107" s="2">
        <v>0.223</v>
      </c>
      <c r="E107" s="2">
        <v>0.23300000000000001</v>
      </c>
      <c r="F107" s="2">
        <v>0.22500000000000001</v>
      </c>
      <c r="G107" s="2">
        <v>0.25800000000000001</v>
      </c>
    </row>
    <row r="108" spans="2:7" ht="18">
      <c r="B108" s="1" t="s">
        <v>3</v>
      </c>
      <c r="C108" s="2">
        <v>0.42399999999999999</v>
      </c>
      <c r="D108" s="2">
        <v>0.39900000000000002</v>
      </c>
      <c r="E108" s="2">
        <v>0.38600000000000001</v>
      </c>
      <c r="F108" s="2">
        <v>0.40100000000000002</v>
      </c>
      <c r="G108" s="2">
        <v>0.435</v>
      </c>
    </row>
    <row r="109" spans="2:7" ht="18">
      <c r="B109" s="1" t="s">
        <v>4</v>
      </c>
      <c r="C109" s="2">
        <v>0.154</v>
      </c>
      <c r="D109" s="2">
        <v>0.21199999999999999</v>
      </c>
      <c r="E109" s="2">
        <v>0.191</v>
      </c>
      <c r="F109" s="2">
        <v>0.151</v>
      </c>
      <c r="G109" s="2">
        <v>0.114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3FD36-9289-40A0-BB1A-4F55DF16A7A1}">
  <dimension ref="B2:G109"/>
  <sheetViews>
    <sheetView showGridLines="0" zoomScale="140" zoomScaleNormal="140" workbookViewId="0">
      <selection activeCell="D125" sqref="D125"/>
    </sheetView>
  </sheetViews>
  <sheetFormatPr defaultColWidth="11.42578125" defaultRowHeight="15"/>
  <sheetData>
    <row r="2" spans="2:7" ht="18">
      <c r="B2" s="5" t="s">
        <v>11</v>
      </c>
    </row>
    <row r="3" spans="2:7" ht="18">
      <c r="B3" s="1"/>
      <c r="C3" s="1">
        <v>2013</v>
      </c>
      <c r="D3" s="1">
        <v>2016</v>
      </c>
      <c r="E3" s="1">
        <v>2018</v>
      </c>
      <c r="F3" s="1">
        <v>2021</v>
      </c>
      <c r="G3" s="1">
        <v>2022</v>
      </c>
    </row>
    <row r="4" spans="2:7" ht="18">
      <c r="B4" s="1" t="s">
        <v>1</v>
      </c>
      <c r="C4" s="2">
        <v>0.152</v>
      </c>
      <c r="D4" s="2">
        <v>0.13800000000000001</v>
      </c>
      <c r="E4" s="2">
        <v>7.1999999999999995E-2</v>
      </c>
      <c r="F4" s="2">
        <v>9.7000000000000003E-2</v>
      </c>
      <c r="G4" s="2">
        <v>7.8E-2</v>
      </c>
    </row>
    <row r="5" spans="2:7" ht="18">
      <c r="B5" s="1" t="s">
        <v>2</v>
      </c>
      <c r="C5" s="2">
        <v>0.214</v>
      </c>
      <c r="D5" s="2">
        <v>0.186</v>
      </c>
      <c r="E5" s="2">
        <v>0.182</v>
      </c>
      <c r="F5" s="2">
        <v>0.19600000000000001</v>
      </c>
      <c r="G5" s="2">
        <v>0.218</v>
      </c>
    </row>
    <row r="6" spans="2:7" ht="18">
      <c r="B6" s="1" t="s">
        <v>3</v>
      </c>
      <c r="C6" s="2">
        <v>0.34899999999999998</v>
      </c>
      <c r="D6" s="2">
        <v>0.34799999999999998</v>
      </c>
      <c r="E6" s="2">
        <v>0.39800000000000002</v>
      </c>
      <c r="F6" s="2">
        <v>0.372</v>
      </c>
      <c r="G6" s="2">
        <v>0.41799999999999998</v>
      </c>
    </row>
    <row r="7" spans="2:7" ht="18">
      <c r="B7" s="1" t="s">
        <v>4</v>
      </c>
      <c r="C7" s="2">
        <v>0.28499999999999998</v>
      </c>
      <c r="D7" s="2">
        <v>0.32800000000000001</v>
      </c>
      <c r="E7" s="2">
        <v>0.34799999999999998</v>
      </c>
      <c r="F7" s="2">
        <v>0.33500000000000002</v>
      </c>
      <c r="G7" s="2">
        <v>0.28599999999999998</v>
      </c>
    </row>
    <row r="19" spans="2:7" ht="18">
      <c r="B19" s="6" t="s">
        <v>12</v>
      </c>
    </row>
    <row r="20" spans="2:7" ht="18">
      <c r="B20" s="1"/>
      <c r="C20" s="1">
        <v>2013</v>
      </c>
      <c r="D20" s="1">
        <v>2016</v>
      </c>
      <c r="E20" s="1">
        <v>2018</v>
      </c>
      <c r="F20" s="1">
        <v>2021</v>
      </c>
      <c r="G20" s="1">
        <v>2022</v>
      </c>
    </row>
    <row r="21" spans="2:7" ht="18">
      <c r="B21" s="1" t="s">
        <v>1</v>
      </c>
      <c r="C21" s="2">
        <v>0.18099999999999999</v>
      </c>
      <c r="D21" s="2">
        <v>0.16600000000000001</v>
      </c>
      <c r="E21" s="2">
        <v>0.09</v>
      </c>
      <c r="F21" s="2">
        <v>0.11799999999999999</v>
      </c>
      <c r="G21" s="8">
        <v>9.5000000000000001E-2</v>
      </c>
    </row>
    <row r="22" spans="2:7" ht="18">
      <c r="B22" s="1" t="s">
        <v>2</v>
      </c>
      <c r="C22" s="2">
        <v>0.24299999999999999</v>
      </c>
      <c r="D22" s="2">
        <v>0.216</v>
      </c>
      <c r="E22" s="2">
        <v>0.218</v>
      </c>
      <c r="F22" s="2">
        <v>0.22700000000000001</v>
      </c>
      <c r="G22" s="8">
        <v>0.253</v>
      </c>
    </row>
    <row r="23" spans="2:7" ht="18">
      <c r="B23" s="1" t="s">
        <v>3</v>
      </c>
      <c r="C23" s="2">
        <v>0.34200000000000003</v>
      </c>
      <c r="D23" s="2">
        <v>0.35299999999999998</v>
      </c>
      <c r="E23" s="2">
        <v>0.41799999999999998</v>
      </c>
      <c r="F23" s="2">
        <v>0.38100000000000001</v>
      </c>
      <c r="G23" s="8">
        <v>0.43</v>
      </c>
    </row>
    <row r="24" spans="2:7" ht="18">
      <c r="B24" s="1" t="s">
        <v>4</v>
      </c>
      <c r="C24" s="2">
        <v>0.23400000000000001</v>
      </c>
      <c r="D24" s="2">
        <v>0.26500000000000001</v>
      </c>
      <c r="E24" s="2">
        <v>0.27400000000000002</v>
      </c>
      <c r="F24" s="2">
        <v>0.27400000000000002</v>
      </c>
      <c r="G24" s="8">
        <v>0.222</v>
      </c>
    </row>
    <row r="36" spans="2:7" ht="18">
      <c r="B36" s="6" t="s">
        <v>13</v>
      </c>
    </row>
    <row r="37" spans="2:7" ht="18">
      <c r="B37" s="1"/>
      <c r="C37" s="1">
        <v>2013</v>
      </c>
      <c r="D37" s="1">
        <v>2016</v>
      </c>
      <c r="E37" s="1">
        <v>2018</v>
      </c>
      <c r="F37" s="1">
        <v>2021</v>
      </c>
      <c r="G37" s="1">
        <v>2022</v>
      </c>
    </row>
    <row r="38" spans="2:7" ht="18">
      <c r="B38" s="1" t="s">
        <v>1</v>
      </c>
      <c r="C38" s="2">
        <v>7.2999999999999995E-2</v>
      </c>
      <c r="D38" s="2">
        <v>0.06</v>
      </c>
      <c r="E38" s="2">
        <v>2.3E-2</v>
      </c>
      <c r="F38" s="2">
        <v>4.1000000000000002E-2</v>
      </c>
      <c r="G38" s="2">
        <v>3.3000000000000002E-2</v>
      </c>
    </row>
    <row r="39" spans="2:7" ht="18">
      <c r="B39" s="1" t="s">
        <v>2</v>
      </c>
      <c r="C39" s="2">
        <v>0.13600000000000001</v>
      </c>
      <c r="D39" s="2">
        <v>0.106</v>
      </c>
      <c r="E39" s="2">
        <v>8.5999999999999993E-2</v>
      </c>
      <c r="F39" s="2">
        <v>0.112</v>
      </c>
      <c r="G39" s="2">
        <v>0.126</v>
      </c>
    </row>
    <row r="40" spans="2:7" ht="18">
      <c r="B40" s="1" t="s">
        <v>3</v>
      </c>
      <c r="C40" s="2">
        <v>0.36799999999999999</v>
      </c>
      <c r="D40" s="2">
        <v>0.33400000000000002</v>
      </c>
      <c r="E40" s="2">
        <v>0.34399999999999997</v>
      </c>
      <c r="F40" s="2">
        <v>0.35</v>
      </c>
      <c r="G40" s="2">
        <v>0.38700000000000001</v>
      </c>
    </row>
    <row r="41" spans="2:7" ht="18">
      <c r="B41" s="1" t="s">
        <v>4</v>
      </c>
      <c r="C41" s="2">
        <v>0.42299999999999999</v>
      </c>
      <c r="D41" s="2">
        <v>0.5</v>
      </c>
      <c r="E41" s="2">
        <v>0.54700000000000004</v>
      </c>
      <c r="F41" s="2">
        <v>0.497</v>
      </c>
      <c r="G41" s="2">
        <v>0.45400000000000001</v>
      </c>
    </row>
    <row r="53" spans="2:7" ht="18">
      <c r="B53" s="6" t="s">
        <v>14</v>
      </c>
    </row>
    <row r="54" spans="2:7" ht="18">
      <c r="B54" s="1"/>
      <c r="C54" s="1">
        <v>2013</v>
      </c>
      <c r="D54" s="1">
        <v>2016</v>
      </c>
      <c r="E54" s="1">
        <v>2018</v>
      </c>
      <c r="F54" s="1">
        <v>2021</v>
      </c>
      <c r="G54" s="1">
        <v>2022</v>
      </c>
    </row>
    <row r="55" spans="2:7" ht="18">
      <c r="B55" s="1" t="s">
        <v>1</v>
      </c>
      <c r="C55" s="9">
        <v>0.14899999999999999</v>
      </c>
      <c r="D55" s="2">
        <v>0.13700000000000001</v>
      </c>
      <c r="E55" s="2">
        <v>7.0999999999999994E-2</v>
      </c>
      <c r="F55" s="2">
        <v>9.7000000000000003E-2</v>
      </c>
      <c r="G55" s="9">
        <v>0.08</v>
      </c>
    </row>
    <row r="56" spans="2:7" ht="18">
      <c r="B56" s="1" t="s">
        <v>2</v>
      </c>
      <c r="C56" s="9">
        <v>0.20799999999999999</v>
      </c>
      <c r="D56" s="2">
        <v>0.187</v>
      </c>
      <c r="E56" s="2">
        <v>0.18</v>
      </c>
      <c r="F56" s="2">
        <v>0.19500000000000001</v>
      </c>
      <c r="G56" s="9">
        <v>0.218</v>
      </c>
    </row>
    <row r="57" spans="2:7" ht="18">
      <c r="B57" s="1" t="s">
        <v>3</v>
      </c>
      <c r="C57" s="9">
        <v>0.34699999999999998</v>
      </c>
      <c r="D57" s="2">
        <v>0.34899999999999998</v>
      </c>
      <c r="E57" s="2">
        <v>0.39700000000000002</v>
      </c>
      <c r="F57" s="2">
        <v>0.372</v>
      </c>
      <c r="G57" s="9">
        <v>0.41599999999999998</v>
      </c>
    </row>
    <row r="58" spans="2:7" ht="18">
      <c r="B58" s="1" t="s">
        <v>4</v>
      </c>
      <c r="C58" s="9">
        <v>0.29599999999999999</v>
      </c>
      <c r="D58" s="2">
        <v>0.32700000000000001</v>
      </c>
      <c r="E58" s="2">
        <v>0.35199999999999998</v>
      </c>
      <c r="F58" s="2">
        <v>0.33500000000000002</v>
      </c>
      <c r="G58" s="9">
        <v>0.28599999999999998</v>
      </c>
    </row>
    <row r="59" spans="2:7">
      <c r="D59" s="17"/>
    </row>
    <row r="60" spans="2:7">
      <c r="D60" s="18"/>
    </row>
    <row r="61" spans="2:7">
      <c r="D61" s="18"/>
    </row>
    <row r="62" spans="2:7">
      <c r="D62" s="18"/>
    </row>
    <row r="70" spans="2:7" ht="18">
      <c r="B70" s="6" t="s">
        <v>15</v>
      </c>
      <c r="C70" s="6"/>
      <c r="D70" s="6"/>
      <c r="E70" s="6"/>
      <c r="F70" s="6"/>
      <c r="G70" s="6"/>
    </row>
    <row r="71" spans="2:7" ht="18">
      <c r="B71" s="1"/>
      <c r="C71" s="1">
        <v>2013</v>
      </c>
      <c r="D71" s="1">
        <v>2016</v>
      </c>
      <c r="E71" s="1">
        <v>2018</v>
      </c>
      <c r="F71" s="1">
        <v>2021</v>
      </c>
      <c r="G71" s="1">
        <v>2022</v>
      </c>
    </row>
    <row r="72" spans="2:7" ht="18">
      <c r="B72" s="11" t="s">
        <v>1</v>
      </c>
      <c r="C72" s="2">
        <v>0.17100000000000001</v>
      </c>
      <c r="D72" s="2">
        <v>0.14000000000000001</v>
      </c>
      <c r="E72" s="2">
        <v>0.08</v>
      </c>
      <c r="F72" s="2">
        <v>0.1</v>
      </c>
      <c r="G72" s="12">
        <v>6.0999999999999999E-2</v>
      </c>
    </row>
    <row r="73" spans="2:7" ht="18">
      <c r="B73" s="11" t="s">
        <v>2</v>
      </c>
      <c r="C73" s="2">
        <v>0.27100000000000002</v>
      </c>
      <c r="D73" s="2">
        <v>0.184</v>
      </c>
      <c r="E73" s="2">
        <v>0.2</v>
      </c>
      <c r="F73" s="2">
        <v>0.20200000000000001</v>
      </c>
      <c r="G73" s="2">
        <v>0.215</v>
      </c>
    </row>
    <row r="74" spans="2:7" ht="18">
      <c r="B74" s="11" t="s">
        <v>3</v>
      </c>
      <c r="C74" s="2">
        <v>0.373</v>
      </c>
      <c r="D74" s="2">
        <v>0.33200000000000002</v>
      </c>
      <c r="E74" s="2">
        <v>0.41</v>
      </c>
      <c r="F74" s="2">
        <v>0.37</v>
      </c>
      <c r="G74" s="2">
        <v>0.44600000000000001</v>
      </c>
    </row>
    <row r="75" spans="2:7" ht="18">
      <c r="B75" s="11" t="s">
        <v>4</v>
      </c>
      <c r="C75" s="2">
        <v>0.185</v>
      </c>
      <c r="D75" s="2">
        <v>0.34399999999999997</v>
      </c>
      <c r="E75" s="2">
        <v>0.31</v>
      </c>
      <c r="F75" s="2">
        <v>0.32800000000000001</v>
      </c>
      <c r="G75" s="2">
        <v>0.27800000000000002</v>
      </c>
    </row>
    <row r="87" spans="2:7" ht="18">
      <c r="B87" s="6" t="s">
        <v>16</v>
      </c>
    </row>
    <row r="88" spans="2:7" ht="18">
      <c r="B88" s="1"/>
      <c r="C88" s="1">
        <v>2013</v>
      </c>
      <c r="D88" s="1">
        <v>2016</v>
      </c>
      <c r="E88" s="1">
        <v>2018</v>
      </c>
      <c r="F88" s="1">
        <v>2021</v>
      </c>
      <c r="G88" s="1">
        <v>2022</v>
      </c>
    </row>
    <row r="89" spans="2:7" ht="18">
      <c r="B89" s="1" t="s">
        <v>1</v>
      </c>
      <c r="C89" s="2">
        <v>0.16200000000000001</v>
      </c>
      <c r="D89" s="2">
        <v>0.16</v>
      </c>
      <c r="E89" s="2">
        <v>0.08</v>
      </c>
      <c r="F89" s="2">
        <v>9.4E-2</v>
      </c>
      <c r="G89" s="2">
        <v>0.08</v>
      </c>
    </row>
    <row r="90" spans="2:7" ht="18">
      <c r="B90" s="1" t="s">
        <v>2</v>
      </c>
      <c r="C90" s="2">
        <v>0.224</v>
      </c>
      <c r="D90" s="2">
        <v>0.20200000000000001</v>
      </c>
      <c r="E90" s="2">
        <v>0.193</v>
      </c>
      <c r="F90" s="2">
        <v>0.19400000000000001</v>
      </c>
      <c r="G90" s="2">
        <v>0.23200000000000001</v>
      </c>
    </row>
    <row r="91" spans="2:7" ht="18">
      <c r="B91" s="1" t="s">
        <v>3</v>
      </c>
      <c r="C91" s="2">
        <v>0.33100000000000002</v>
      </c>
      <c r="D91" s="2">
        <v>0.33600000000000002</v>
      </c>
      <c r="E91" s="2">
        <v>0.39400000000000002</v>
      </c>
      <c r="F91" s="2">
        <v>0.374</v>
      </c>
      <c r="G91" s="2">
        <v>0.42599999999999999</v>
      </c>
    </row>
    <row r="92" spans="2:7" ht="18">
      <c r="B92" s="1" t="s">
        <v>4</v>
      </c>
      <c r="C92" s="2">
        <v>0.28299999999999997</v>
      </c>
      <c r="D92" s="2">
        <v>0.30199999999999999</v>
      </c>
      <c r="E92" s="2">
        <v>0.33300000000000002</v>
      </c>
      <c r="F92" s="2">
        <v>0.33800000000000002</v>
      </c>
      <c r="G92" s="2">
        <v>0.26200000000000001</v>
      </c>
    </row>
    <row r="104" spans="2:7" ht="18">
      <c r="B104" s="6" t="s">
        <v>17</v>
      </c>
    </row>
    <row r="105" spans="2:7" ht="18">
      <c r="B105" s="1"/>
      <c r="C105" s="1">
        <v>2013</v>
      </c>
      <c r="D105" s="1">
        <v>2016</v>
      </c>
      <c r="E105" s="1">
        <v>2018</v>
      </c>
      <c r="F105" s="1">
        <v>2021</v>
      </c>
      <c r="G105" s="1">
        <v>2022</v>
      </c>
    </row>
    <row r="106" spans="2:7" ht="18">
      <c r="B106" s="1" t="s">
        <v>1</v>
      </c>
      <c r="C106" s="2">
        <v>0.127</v>
      </c>
      <c r="D106" s="2">
        <v>0.115</v>
      </c>
      <c r="E106" s="2">
        <v>0.06</v>
      </c>
      <c r="F106" s="2">
        <v>8.2000000000000003E-2</v>
      </c>
      <c r="G106" s="2">
        <v>6.4000000000000001E-2</v>
      </c>
    </row>
    <row r="107" spans="2:7" ht="18">
      <c r="B107" s="1" t="s">
        <v>2</v>
      </c>
      <c r="C107" s="2">
        <v>0.20300000000000001</v>
      </c>
      <c r="D107" s="2">
        <v>0.17199999999999999</v>
      </c>
      <c r="E107" s="2">
        <v>0.16600000000000001</v>
      </c>
      <c r="F107" s="2">
        <v>0.17799999999999999</v>
      </c>
      <c r="G107" s="2">
        <v>0.193</v>
      </c>
    </row>
    <row r="108" spans="2:7" ht="18">
      <c r="B108" s="1" t="s">
        <v>3</v>
      </c>
      <c r="C108" s="2">
        <v>0.373</v>
      </c>
      <c r="D108" s="2">
        <v>0.35399999999999998</v>
      </c>
      <c r="E108" s="2">
        <v>0.40400000000000003</v>
      </c>
      <c r="F108" s="2">
        <v>0.38</v>
      </c>
      <c r="G108" s="2">
        <v>0.40899999999999997</v>
      </c>
    </row>
    <row r="109" spans="2:7" ht="18">
      <c r="B109" s="1" t="s">
        <v>4</v>
      </c>
      <c r="C109" s="2">
        <v>0.29699999999999999</v>
      </c>
      <c r="D109" s="2">
        <v>0.35899999999999999</v>
      </c>
      <c r="E109" s="2">
        <v>0.37</v>
      </c>
      <c r="F109" s="2">
        <v>0.36499999999999999</v>
      </c>
      <c r="G109" s="2">
        <v>0.33400000000000002</v>
      </c>
    </row>
  </sheetData>
  <mergeCells count="1">
    <mergeCell ref="D59:D6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3CC359-4CFE-4633-951F-C9795BD42DC1}">
  <dimension ref="B2:F57"/>
  <sheetViews>
    <sheetView showGridLines="0" zoomScale="130" zoomScaleNormal="130" workbookViewId="0">
      <selection activeCell="G66" sqref="G66"/>
    </sheetView>
  </sheetViews>
  <sheetFormatPr defaultColWidth="11.42578125" defaultRowHeight="15"/>
  <sheetData>
    <row r="2" spans="2:6" ht="18">
      <c r="B2" s="6" t="s">
        <v>18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0.249</v>
      </c>
      <c r="D4" s="2">
        <v>0.32900000000000001</v>
      </c>
      <c r="E4" s="16">
        <v>0.432</v>
      </c>
      <c r="F4" s="2">
        <v>0.29699999999999999</v>
      </c>
    </row>
    <row r="5" spans="2:6" ht="18">
      <c r="B5" s="1" t="s">
        <v>2</v>
      </c>
      <c r="C5" s="2">
        <v>0.28599999999999998</v>
      </c>
      <c r="D5" s="2">
        <v>0.27900000000000003</v>
      </c>
      <c r="E5" s="16">
        <v>0.27300000000000002</v>
      </c>
      <c r="F5" s="2">
        <v>0.29299999999999998</v>
      </c>
    </row>
    <row r="6" spans="2:6" ht="18">
      <c r="B6" s="1" t="s">
        <v>3</v>
      </c>
      <c r="C6" s="2">
        <v>0.34699999999999998</v>
      </c>
      <c r="D6" s="2">
        <v>0.29099999999999998</v>
      </c>
      <c r="E6" s="16">
        <v>0.23599999999999999</v>
      </c>
      <c r="F6" s="2">
        <v>0.33400000000000002</v>
      </c>
    </row>
    <row r="7" spans="2:6" ht="18">
      <c r="B7" s="1" t="s">
        <v>4</v>
      </c>
      <c r="C7" s="2">
        <v>0.11799999999999999</v>
      </c>
      <c r="D7" s="2">
        <v>0.10100000000000001</v>
      </c>
      <c r="E7" s="16">
        <v>5.8999999999999997E-2</v>
      </c>
      <c r="F7" s="2">
        <v>7.5999999999999998E-2</v>
      </c>
    </row>
    <row r="19" spans="2:6" ht="18">
      <c r="B19" s="6" t="s">
        <v>19</v>
      </c>
    </row>
    <row r="20" spans="2:6" ht="18">
      <c r="B20" s="1"/>
      <c r="C20" s="1">
        <v>2016</v>
      </c>
      <c r="D20" s="1">
        <v>2018</v>
      </c>
      <c r="E20" s="1">
        <v>2021</v>
      </c>
      <c r="F20" s="1">
        <v>2022</v>
      </c>
    </row>
    <row r="21" spans="2:6" ht="18">
      <c r="B21" s="1" t="s">
        <v>1</v>
      </c>
      <c r="C21" s="2">
        <v>0.14899999999999999</v>
      </c>
      <c r="D21" s="2">
        <v>0.186</v>
      </c>
      <c r="E21" s="16">
        <v>0.21199999999999999</v>
      </c>
      <c r="F21" s="2">
        <v>0.187</v>
      </c>
    </row>
    <row r="22" spans="2:6" ht="18">
      <c r="B22" s="1" t="s">
        <v>2</v>
      </c>
      <c r="C22" s="2">
        <v>0.223</v>
      </c>
      <c r="D22" s="2">
        <v>0.23400000000000001</v>
      </c>
      <c r="E22" s="16">
        <v>0.23100000000000001</v>
      </c>
      <c r="F22" s="2">
        <v>0.24399999999999999</v>
      </c>
    </row>
    <row r="23" spans="2:6" ht="18">
      <c r="B23" s="1" t="s">
        <v>3</v>
      </c>
      <c r="C23" s="2">
        <v>0.41899999999999998</v>
      </c>
      <c r="D23" s="2">
        <v>0.39400000000000002</v>
      </c>
      <c r="E23" s="16">
        <v>0.41499999999999998</v>
      </c>
      <c r="F23" s="2">
        <v>0.44400000000000001</v>
      </c>
    </row>
    <row r="24" spans="2:6" ht="18">
      <c r="B24" s="1" t="s">
        <v>4</v>
      </c>
      <c r="C24" s="2">
        <v>0.21</v>
      </c>
      <c r="D24" s="2">
        <v>0.186</v>
      </c>
      <c r="E24" s="16">
        <v>0.14199999999999999</v>
      </c>
      <c r="F24" s="2">
        <v>0.125</v>
      </c>
    </row>
    <row r="36" spans="2:6" ht="18">
      <c r="B36" s="6" t="s">
        <v>20</v>
      </c>
    </row>
    <row r="37" spans="2:6" ht="18">
      <c r="B37" s="1"/>
      <c r="C37" s="1">
        <v>2016</v>
      </c>
      <c r="D37" s="1">
        <v>2018</v>
      </c>
      <c r="E37" s="1">
        <v>2021</v>
      </c>
      <c r="F37" s="1">
        <v>2022</v>
      </c>
    </row>
    <row r="38" spans="2:6" ht="18">
      <c r="B38" s="1" t="s">
        <v>1</v>
      </c>
      <c r="C38" s="2">
        <v>5.7000000000000002E-2</v>
      </c>
      <c r="D38" s="2">
        <v>6.2E-2</v>
      </c>
      <c r="E38" s="16">
        <v>0.1</v>
      </c>
      <c r="F38" s="2">
        <v>8.3000000000000004E-2</v>
      </c>
    </row>
    <row r="39" spans="2:6" ht="18">
      <c r="B39" s="1" t="s">
        <v>2</v>
      </c>
      <c r="C39" s="2">
        <v>0.108</v>
      </c>
      <c r="D39" s="2">
        <v>0.13</v>
      </c>
      <c r="E39" s="16">
        <v>0.15</v>
      </c>
      <c r="F39" s="2">
        <v>0.17299999999999999</v>
      </c>
    </row>
    <row r="40" spans="2:6" ht="18">
      <c r="B40" s="1" t="s">
        <v>3</v>
      </c>
      <c r="C40" s="2">
        <v>0.39200000000000002</v>
      </c>
      <c r="D40" s="2">
        <v>0.39600000000000002</v>
      </c>
      <c r="E40" s="16">
        <v>0.46800000000000003</v>
      </c>
      <c r="F40" s="2">
        <v>0.501</v>
      </c>
    </row>
    <row r="41" spans="2:6" ht="18">
      <c r="B41" s="1" t="s">
        <v>4</v>
      </c>
      <c r="C41" s="2">
        <v>0.443</v>
      </c>
      <c r="D41" s="2">
        <v>0.41199999999999998</v>
      </c>
      <c r="E41" s="16">
        <v>0.28199999999999997</v>
      </c>
      <c r="F41" s="2">
        <v>0.24299999999999999</v>
      </c>
    </row>
    <row r="42" spans="2:6">
      <c r="C42" s="10"/>
      <c r="D42" s="10"/>
      <c r="E42" s="10"/>
    </row>
    <row r="53" spans="2:6" ht="18">
      <c r="B53" s="6" t="s">
        <v>21</v>
      </c>
    </row>
    <row r="54" spans="2:6" ht="18">
      <c r="B54" s="1"/>
      <c r="C54" s="1">
        <v>2016</v>
      </c>
      <c r="D54" s="1">
        <v>2018</v>
      </c>
      <c r="E54" s="1">
        <v>2021</v>
      </c>
      <c r="F54" s="1">
        <v>2022</v>
      </c>
    </row>
    <row r="55" spans="2:6" ht="18">
      <c r="B55" s="1" t="s">
        <v>22</v>
      </c>
      <c r="C55" s="14">
        <v>473.4</v>
      </c>
      <c r="D55" s="14">
        <v>457.3</v>
      </c>
      <c r="E55" s="14">
        <v>432.8</v>
      </c>
      <c r="F55" s="1">
        <v>460</v>
      </c>
    </row>
    <row r="56" spans="2:6" ht="18">
      <c r="B56" s="1" t="s">
        <v>23</v>
      </c>
      <c r="C56" s="14">
        <v>507.2</v>
      </c>
      <c r="D56" s="14">
        <v>496.7</v>
      </c>
      <c r="E56" s="14">
        <v>485.6</v>
      </c>
      <c r="F56" s="1">
        <v>486</v>
      </c>
    </row>
    <row r="57" spans="2:6" ht="18">
      <c r="B57" s="1" t="s">
        <v>24</v>
      </c>
      <c r="C57" s="14">
        <v>570.29999999999995</v>
      </c>
      <c r="D57" s="14">
        <v>562</v>
      </c>
      <c r="E57" s="14">
        <v>531.1</v>
      </c>
      <c r="F57" s="1">
        <v>524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19232-3E8E-4649-904F-E3708EF777D7}">
  <dimension ref="B2:F56"/>
  <sheetViews>
    <sheetView showGridLines="0" zoomScale="120" zoomScaleNormal="120" workbookViewId="0">
      <selection activeCell="P18" sqref="P18"/>
    </sheetView>
  </sheetViews>
  <sheetFormatPr defaultColWidth="11.42578125" defaultRowHeight="15"/>
  <sheetData>
    <row r="2" spans="2:6" ht="18">
      <c r="B2" s="6" t="s">
        <v>25</v>
      </c>
    </row>
    <row r="3" spans="2:6" ht="18">
      <c r="B3" s="1"/>
      <c r="C3" s="1">
        <v>2016</v>
      </c>
      <c r="D3" s="1">
        <v>2018</v>
      </c>
      <c r="E3" s="1">
        <v>2021</v>
      </c>
      <c r="F3" s="1">
        <v>2022</v>
      </c>
    </row>
    <row r="4" spans="2:6" ht="18">
      <c r="B4" s="1" t="s">
        <v>1</v>
      </c>
      <c r="C4" s="2">
        <v>0.218</v>
      </c>
      <c r="D4" s="2">
        <v>0.14000000000000001</v>
      </c>
      <c r="E4" s="16">
        <v>0.20599999999999999</v>
      </c>
      <c r="F4" s="8">
        <v>0.113</v>
      </c>
    </row>
    <row r="5" spans="2:6" ht="18">
      <c r="B5" s="1" t="s">
        <v>2</v>
      </c>
      <c r="C5" s="2">
        <v>0.255</v>
      </c>
      <c r="D5" s="2">
        <v>0.309</v>
      </c>
      <c r="E5" s="16">
        <v>0.35199999999999998</v>
      </c>
      <c r="F5" s="8">
        <v>0.29299999999999998</v>
      </c>
    </row>
    <row r="6" spans="2:6" ht="18">
      <c r="B6" s="1" t="s">
        <v>3</v>
      </c>
      <c r="C6" s="2">
        <v>0.34699999999999998</v>
      </c>
      <c r="D6" s="2">
        <v>0.40200000000000002</v>
      </c>
      <c r="E6" s="16">
        <v>0.33900000000000002</v>
      </c>
      <c r="F6" s="8">
        <v>0.432</v>
      </c>
    </row>
    <row r="7" spans="2:6" ht="18">
      <c r="B7" s="1" t="s">
        <v>4</v>
      </c>
      <c r="C7" s="2">
        <v>0.18</v>
      </c>
      <c r="D7" s="2">
        <v>0.14899999999999999</v>
      </c>
      <c r="E7" s="16">
        <v>0.104</v>
      </c>
      <c r="F7" s="8">
        <v>0.16200000000000001</v>
      </c>
    </row>
    <row r="8" spans="2:6">
      <c r="C8" s="15"/>
    </row>
    <row r="9" spans="2:6">
      <c r="C9" s="13"/>
    </row>
    <row r="10" spans="2:6">
      <c r="C10" s="13"/>
    </row>
    <row r="11" spans="2:6">
      <c r="C11" s="13"/>
    </row>
    <row r="12" spans="2:6">
      <c r="C12" s="13"/>
    </row>
    <row r="18" spans="2:6" ht="18">
      <c r="B18" s="6" t="s">
        <v>26</v>
      </c>
    </row>
    <row r="19" spans="2:6" ht="18">
      <c r="B19" s="1"/>
      <c r="C19" s="1">
        <v>2016</v>
      </c>
      <c r="D19" s="1">
        <v>2018</v>
      </c>
      <c r="E19" s="1">
        <v>2021</v>
      </c>
      <c r="F19" s="1">
        <v>2022</v>
      </c>
    </row>
    <row r="20" spans="2:6" ht="18">
      <c r="B20" s="1" t="s">
        <v>1</v>
      </c>
      <c r="C20" s="2">
        <v>0.124</v>
      </c>
      <c r="D20" s="2">
        <v>6.5000000000000002E-2</v>
      </c>
      <c r="E20" s="16">
        <v>8.3000000000000004E-2</v>
      </c>
      <c r="F20" s="2">
        <v>6.5000000000000002E-2</v>
      </c>
    </row>
    <row r="21" spans="2:6" ht="18">
      <c r="B21" s="1" t="s">
        <v>2</v>
      </c>
      <c r="C21" s="2">
        <v>0.187</v>
      </c>
      <c r="D21" s="2">
        <v>0.17100000000000001</v>
      </c>
      <c r="E21" s="16">
        <v>0.185</v>
      </c>
      <c r="F21" s="2">
        <v>0.20799999999999999</v>
      </c>
    </row>
    <row r="22" spans="2:6" ht="18">
      <c r="B22" s="1" t="s">
        <v>3</v>
      </c>
      <c r="C22" s="2">
        <v>0.36699999999999999</v>
      </c>
      <c r="D22" s="2">
        <v>0.42499999999999999</v>
      </c>
      <c r="E22" s="16">
        <v>0.40200000000000002</v>
      </c>
      <c r="F22" s="2">
        <v>0.433</v>
      </c>
    </row>
    <row r="23" spans="2:6" ht="18">
      <c r="B23" s="1" t="s">
        <v>4</v>
      </c>
      <c r="C23" s="2">
        <v>0.32200000000000001</v>
      </c>
      <c r="D23" s="2">
        <v>0.33900000000000002</v>
      </c>
      <c r="E23" s="16">
        <v>0.33</v>
      </c>
      <c r="F23" s="2">
        <v>0.29399999999999998</v>
      </c>
    </row>
    <row r="24" spans="2:6">
      <c r="C24" s="17"/>
    </row>
    <row r="25" spans="2:6">
      <c r="C25" s="18"/>
    </row>
    <row r="26" spans="2:6">
      <c r="C26" s="18"/>
    </row>
    <row r="27" spans="2:6">
      <c r="C27" s="18"/>
    </row>
    <row r="28" spans="2:6">
      <c r="C28" s="18"/>
    </row>
    <row r="35" spans="2:6" ht="18">
      <c r="B35" s="6" t="s">
        <v>27</v>
      </c>
      <c r="C35" s="6"/>
      <c r="D35" s="6"/>
      <c r="E35" s="6"/>
      <c r="F35" s="6"/>
    </row>
    <row r="36" spans="2:6" ht="18">
      <c r="B36" s="1"/>
      <c r="C36" s="1">
        <v>2016</v>
      </c>
      <c r="D36" s="1">
        <v>2018</v>
      </c>
      <c r="E36" s="1">
        <v>2021</v>
      </c>
      <c r="F36" s="1">
        <v>2022</v>
      </c>
    </row>
    <row r="37" spans="2:6" ht="18">
      <c r="B37" s="1" t="s">
        <v>1</v>
      </c>
      <c r="C37" s="2">
        <v>5.5E-2</v>
      </c>
      <c r="D37" s="2">
        <v>1.6E-2</v>
      </c>
      <c r="E37" s="16">
        <v>3.4000000000000002E-2</v>
      </c>
      <c r="F37" s="2">
        <v>2.9000000000000001E-2</v>
      </c>
    </row>
    <row r="38" spans="2:6" ht="18">
      <c r="B38" s="1" t="s">
        <v>2</v>
      </c>
      <c r="C38" s="2">
        <v>0.08</v>
      </c>
      <c r="D38" s="2">
        <v>6.6000000000000003E-2</v>
      </c>
      <c r="E38" s="16">
        <v>9.2999999999999999E-2</v>
      </c>
      <c r="F38" s="2">
        <v>0.113</v>
      </c>
    </row>
    <row r="39" spans="2:6" ht="18">
      <c r="B39" s="1" t="s">
        <v>3</v>
      </c>
      <c r="C39" s="2">
        <v>0.26900000000000002</v>
      </c>
      <c r="D39" s="2">
        <v>0.29799999999999999</v>
      </c>
      <c r="E39" s="16">
        <v>0.33</v>
      </c>
      <c r="F39" s="7">
        <v>0.38200000000000001</v>
      </c>
    </row>
    <row r="40" spans="2:6" ht="18">
      <c r="B40" s="1" t="s">
        <v>4</v>
      </c>
      <c r="C40" s="2">
        <v>0.59599999999999997</v>
      </c>
      <c r="D40" s="2">
        <v>0.61899999999999999</v>
      </c>
      <c r="E40" s="16">
        <v>0.54400000000000004</v>
      </c>
      <c r="F40" s="2">
        <v>0.47599999999999998</v>
      </c>
    </row>
    <row r="41" spans="2:6">
      <c r="C41" s="17"/>
    </row>
    <row r="42" spans="2:6">
      <c r="C42" s="18"/>
    </row>
    <row r="43" spans="2:6">
      <c r="C43" s="18"/>
    </row>
    <row r="44" spans="2:6">
      <c r="C44" s="18"/>
    </row>
    <row r="45" spans="2:6">
      <c r="C45" s="18"/>
    </row>
    <row r="52" spans="2:6" ht="18">
      <c r="B52" s="6" t="s">
        <v>28</v>
      </c>
    </row>
    <row r="53" spans="2:6" ht="18">
      <c r="B53" s="1"/>
      <c r="C53" s="1">
        <v>2016</v>
      </c>
      <c r="D53" s="1">
        <v>2018</v>
      </c>
      <c r="E53" s="1">
        <v>2021</v>
      </c>
      <c r="F53" s="1">
        <v>2022</v>
      </c>
    </row>
    <row r="54" spans="2:6" ht="18">
      <c r="B54" s="1" t="s">
        <v>22</v>
      </c>
      <c r="C54" s="14">
        <v>464.1</v>
      </c>
      <c r="D54" s="14">
        <v>466.9</v>
      </c>
      <c r="E54" s="14">
        <v>448.5</v>
      </c>
      <c r="F54" s="1">
        <v>474</v>
      </c>
    </row>
    <row r="55" spans="2:6" ht="18">
      <c r="B55" s="1" t="s">
        <v>23</v>
      </c>
      <c r="C55" s="14">
        <v>502.5</v>
      </c>
      <c r="D55" s="14">
        <v>512.29999999999995</v>
      </c>
      <c r="E55" s="14">
        <v>508.6</v>
      </c>
      <c r="F55" s="1">
        <v>504</v>
      </c>
    </row>
    <row r="56" spans="2:6" ht="18">
      <c r="B56" s="1" t="s">
        <v>24</v>
      </c>
      <c r="C56" s="14">
        <v>564.70000000000005</v>
      </c>
      <c r="D56" s="14">
        <v>568.79999999999995</v>
      </c>
      <c r="E56" s="14">
        <v>556.6</v>
      </c>
      <c r="F56" s="1">
        <v>540</v>
      </c>
    </row>
  </sheetData>
  <mergeCells count="2">
    <mergeCell ref="C24:C28"/>
    <mergeCell ref="C41:C4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Ignacio Ramirez</dc:creator>
  <cp:keywords/>
  <dc:description/>
  <cp:lastModifiedBy>Melina A. Polo</cp:lastModifiedBy>
  <cp:revision/>
  <dcterms:created xsi:type="dcterms:W3CDTF">2024-08-02T17:03:32Z</dcterms:created>
  <dcterms:modified xsi:type="dcterms:W3CDTF">2024-09-09T12:50:34Z</dcterms:modified>
  <cp:category/>
  <cp:contentStatus/>
</cp:coreProperties>
</file>