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9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9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esumen de costos" sheetId="1" r:id="rId4"/>
    <sheet state="visible" name="Coordinadora" sheetId="2" r:id="rId5"/>
    <sheet state="visible" name="Empresa 1" sheetId="3" r:id="rId6"/>
    <sheet state="visible" name="Empresa 2" sheetId="4" r:id="rId7"/>
    <sheet state="visible" name="Empresa 3" sheetId="5" r:id="rId8"/>
    <sheet state="visible" name="Empresa 4" sheetId="6" r:id="rId9"/>
    <sheet state="visible" name="Empresa 5" sheetId="7" r:id="rId10"/>
    <sheet state="visible" name="Plan de Trabajo" sheetId="8" r:id="rId11"/>
    <sheet state="visible" name="Anticipo" sheetId="9" r:id="rId12"/>
  </sheets>
  <definedNames/>
  <calcPr/>
</workbook>
</file>

<file path=xl/sharedStrings.xml><?xml version="1.0" encoding="utf-8"?>
<sst xmlns="http://schemas.openxmlformats.org/spreadsheetml/2006/main" count="283" uniqueCount="87">
  <si>
    <t>Anexo IV - Plan de inversiones</t>
  </si>
  <si>
    <t>Fecha de elaboración:</t>
  </si>
  <si>
    <t>Tipo de Cambio a la fecha de elaboración*:</t>
  </si>
  <si>
    <t>Duración del proyecto (en meses):</t>
  </si>
  <si>
    <t>Coordinadora</t>
  </si>
  <si>
    <t>ARS</t>
  </si>
  <si>
    <t>USD</t>
  </si>
  <si>
    <t>Razón Social</t>
  </si>
  <si>
    <t>CUIT</t>
  </si>
  <si>
    <t>Aporte SSPYME</t>
  </si>
  <si>
    <t>Contraparte</t>
  </si>
  <si>
    <t>Total</t>
  </si>
  <si>
    <t>C</t>
  </si>
  <si>
    <t>Empresas solicitantes</t>
  </si>
  <si>
    <t>E1</t>
  </si>
  <si>
    <t>E2</t>
  </si>
  <si>
    <t>E3</t>
  </si>
  <si>
    <t>E4</t>
  </si>
  <si>
    <t>E5</t>
  </si>
  <si>
    <t>Total Empresas</t>
  </si>
  <si>
    <t>Total Proyecto (Empresas + coordinadora)</t>
  </si>
  <si>
    <t>* Tipo de cambio vendedor del Banco de la Nación Argentina a la fecha de elaboración del presente plan de adquisiciones</t>
  </si>
  <si>
    <t>USD Pagaderos en pesos argentinos al tipo de cambio del Banco Nación comprador a la fecha del día anterior de la factura.</t>
  </si>
  <si>
    <t>En esta planilla se debe incluir los gastos comunes al conjunto de empresas, los cuales serán gestionados por la Coordinadora y Unidad Administradora (puede ser una de las empresas solicitantes o una entidad pública, privada o mixta vinculada a las empresas de una misma región o cadena de valor. Ver bases y condiciones)</t>
  </si>
  <si>
    <t>Rubro</t>
  </si>
  <si>
    <t>Subrubro</t>
  </si>
  <si>
    <t>Descripción</t>
  </si>
  <si>
    <t>Aporte Contraparte</t>
  </si>
  <si>
    <t>Bienes e Infraestructura</t>
  </si>
  <si>
    <t>Equipamiento (tangibles e intangibles)</t>
  </si>
  <si>
    <t>Infraestructura</t>
  </si>
  <si>
    <t>Subtotal Bienes e Infraestructura</t>
  </si>
  <si>
    <t>RRHH</t>
  </si>
  <si>
    <t>Propios</t>
  </si>
  <si>
    <t>Adicionales</t>
  </si>
  <si>
    <t>Subtotal RRHH</t>
  </si>
  <si>
    <t>Consultorías y Servicios de terceros</t>
  </si>
  <si>
    <t>Subtotal Consultorías y Servicios de Terceros</t>
  </si>
  <si>
    <t>Materiales e Insumos</t>
  </si>
  <si>
    <t>Subtotal Materiales e Insumos</t>
  </si>
  <si>
    <t>Otros costos (solo contraparte)</t>
  </si>
  <si>
    <t>Subtotal Otros</t>
  </si>
  <si>
    <t>Porcentajes</t>
  </si>
  <si>
    <t>Se deberá adjuntar al menos un presupuesto por cada ítem individual que supere los USD $ 1.000 o su equivalente en pesos</t>
  </si>
  <si>
    <t>Empresa 1</t>
  </si>
  <si>
    <t>Empresa 2</t>
  </si>
  <si>
    <t>Empresa 3</t>
  </si>
  <si>
    <t>Empresa 4</t>
  </si>
  <si>
    <t>Empresa 5</t>
  </si>
  <si>
    <t>Plan de Trabajo</t>
  </si>
  <si>
    <t>Etapas</t>
  </si>
  <si>
    <t>Tareas</t>
  </si>
  <si>
    <t>Responsable</t>
  </si>
  <si>
    <t>Entregables / verificables de cumplimiento</t>
  </si>
  <si>
    <t>Fecha inicio</t>
  </si>
  <si>
    <t>Fecha fin</t>
  </si>
  <si>
    <t>Duración [dias]</t>
  </si>
  <si>
    <t>Prioridad</t>
  </si>
  <si>
    <t>T11</t>
  </si>
  <si>
    <t>T12</t>
  </si>
  <si>
    <t>T13</t>
  </si>
  <si>
    <t>T14</t>
  </si>
  <si>
    <t>T15</t>
  </si>
  <si>
    <t>T21</t>
  </si>
  <si>
    <t>T22</t>
  </si>
  <si>
    <t>T23</t>
  </si>
  <si>
    <t>T24</t>
  </si>
  <si>
    <t>T25</t>
  </si>
  <si>
    <t>T31</t>
  </si>
  <si>
    <t>T32</t>
  </si>
  <si>
    <t>T33</t>
  </si>
  <si>
    <t>T34</t>
  </si>
  <si>
    <t>T35</t>
  </si>
  <si>
    <t>T41</t>
  </si>
  <si>
    <t>T42</t>
  </si>
  <si>
    <t>T43</t>
  </si>
  <si>
    <t>T44</t>
  </si>
  <si>
    <t>T45</t>
  </si>
  <si>
    <t>T51</t>
  </si>
  <si>
    <t>T52</t>
  </si>
  <si>
    <t>T53</t>
  </si>
  <si>
    <t>T54</t>
  </si>
  <si>
    <t>T55</t>
  </si>
  <si>
    <t>Anticipo Solicitado</t>
  </si>
  <si>
    <t>Anticipo [USD]</t>
  </si>
  <si>
    <t>Total Anticipo Solicitado</t>
  </si>
  <si>
    <t>Justificación: Justificar en el siguiente cuadro el destino que se le dará al anticipo solicitado, vinculando los montos solicitados con las etapas y tareas previstas en el Plan de Trabajo.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</si>
</sst>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d/M/yyyy"/>
    <numFmt numFmtId="165" formatCode="&quot;$&quot;#,##0.00"/>
    <numFmt numFmtId="166" formatCode="[$ARS $]#,##0.00"/>
    <numFmt numFmtId="167" formatCode="[$USD $]#,##0.00"/>
  </numFmts>
  <fonts count="8">
    <font>
      <sz val="10.0"/>
      <color rgb="FF000000"/>
      <name val="Arial"/>
      <scheme val="minor"/>
    </font>
    <font>
      <b/>
      <sz val="10.0"/>
      <color theme="1"/>
      <name val="Arial"/>
    </font>
    <font/>
    <font>
      <b/>
      <color theme="1"/>
      <name val="Arial"/>
    </font>
    <font>
      <color theme="1"/>
      <name val="Arial"/>
    </font>
    <font>
      <sz val="10.0"/>
      <color theme="1"/>
      <name val="Arial"/>
    </font>
    <font>
      <sz val="10.0"/>
      <color rgb="FF000000"/>
      <name val="Arial"/>
    </font>
    <font>
      <color theme="1"/>
      <name val="Arial"/>
      <scheme val="minor"/>
    </font>
  </fonts>
  <fills count="8">
    <fill>
      <patternFill patternType="none"/>
    </fill>
    <fill>
      <patternFill patternType="lightGray"/>
    </fill>
    <fill>
      <patternFill patternType="solid">
        <fgColor rgb="FFD9D9D9"/>
        <bgColor rgb="FFD9D9D9"/>
      </patternFill>
    </fill>
    <fill>
      <patternFill patternType="solid">
        <fgColor rgb="FF9FC5E8"/>
        <bgColor rgb="FF9FC5E8"/>
      </patternFill>
    </fill>
    <fill>
      <patternFill patternType="solid">
        <fgColor rgb="FFB6D7A8"/>
        <bgColor rgb="FFB6D7A8"/>
      </patternFill>
    </fill>
    <fill>
      <patternFill patternType="solid">
        <fgColor rgb="FFEFEFEF"/>
        <bgColor rgb="FFEFEFEF"/>
      </patternFill>
    </fill>
    <fill>
      <patternFill patternType="solid">
        <fgColor rgb="FF000000"/>
        <bgColor rgb="FF000000"/>
      </patternFill>
    </fill>
    <fill>
      <patternFill patternType="solid">
        <fgColor rgb="FFCCCCCC"/>
        <bgColor rgb="FFCCCCCC"/>
      </patternFill>
    </fill>
  </fills>
  <borders count="14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</borders>
  <cellStyleXfs count="1">
    <xf borderId="0" fillId="0" fontId="0" numFmtId="0" applyAlignment="1" applyFont="1"/>
  </cellStyleXfs>
  <cellXfs count="8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 vertical="center"/>
    </xf>
    <xf borderId="1" fillId="2" fontId="1" numFmtId="0" xfId="0" applyAlignment="1" applyBorder="1" applyFill="1" applyFont="1">
      <alignment horizontal="right" vertical="center"/>
    </xf>
    <xf borderId="2" fillId="0" fontId="2" numFmtId="0" xfId="0" applyBorder="1" applyFont="1"/>
    <xf borderId="3" fillId="0" fontId="2" numFmtId="0" xfId="0" applyBorder="1" applyFont="1"/>
    <xf borderId="4" fillId="0" fontId="1" numFmtId="164" xfId="0" applyAlignment="1" applyBorder="1" applyFont="1" applyNumberFormat="1">
      <alignment horizontal="right" readingOrder="0" vertical="center"/>
    </xf>
    <xf borderId="0" fillId="0" fontId="1" numFmtId="165" xfId="0" applyAlignment="1" applyFont="1" applyNumberFormat="1">
      <alignment horizontal="right" readingOrder="0" vertical="center"/>
    </xf>
    <xf borderId="4" fillId="0" fontId="1" numFmtId="165" xfId="0" applyAlignment="1" applyBorder="1" applyFont="1" applyNumberFormat="1">
      <alignment horizontal="right" readingOrder="0" vertical="center"/>
    </xf>
    <xf borderId="4" fillId="0" fontId="1" numFmtId="3" xfId="0" applyAlignment="1" applyBorder="1" applyFont="1" applyNumberFormat="1">
      <alignment horizontal="right" readingOrder="0" vertical="center"/>
    </xf>
    <xf borderId="0" fillId="0" fontId="1" numFmtId="0" xfId="0" applyAlignment="1" applyFont="1">
      <alignment horizontal="center" vertical="center"/>
    </xf>
    <xf borderId="5" fillId="0" fontId="1" numFmtId="165" xfId="0" applyAlignment="1" applyBorder="1" applyFont="1" applyNumberFormat="1">
      <alignment horizontal="right" readingOrder="0" vertical="center"/>
    </xf>
    <xf borderId="1" fillId="2" fontId="3" numFmtId="0" xfId="0" applyAlignment="1" applyBorder="1" applyFont="1">
      <alignment horizontal="center" readingOrder="0"/>
    </xf>
    <xf borderId="6" fillId="3" fontId="3" numFmtId="166" xfId="0" applyAlignment="1" applyBorder="1" applyFill="1" applyFont="1" applyNumberFormat="1">
      <alignment horizontal="center" readingOrder="0" shrinkToFit="0" vertical="center" wrapText="1"/>
    </xf>
    <xf borderId="7" fillId="0" fontId="2" numFmtId="0" xfId="0" applyBorder="1" applyFont="1"/>
    <xf borderId="8" fillId="0" fontId="2" numFmtId="0" xfId="0" applyBorder="1" applyFont="1"/>
    <xf borderId="9" fillId="4" fontId="3" numFmtId="167" xfId="0" applyAlignment="1" applyBorder="1" applyFill="1" applyFont="1" applyNumberFormat="1">
      <alignment horizontal="center" readingOrder="0" shrinkToFit="0" vertical="center" wrapText="1"/>
    </xf>
    <xf borderId="5" fillId="0" fontId="2" numFmtId="0" xfId="0" applyBorder="1" applyFont="1"/>
    <xf borderId="10" fillId="0" fontId="2" numFmtId="0" xfId="0" applyBorder="1" applyFont="1"/>
    <xf borderId="9" fillId="2" fontId="3" numFmtId="0" xfId="0" applyAlignment="1" applyBorder="1" applyFont="1">
      <alignment horizontal="center"/>
    </xf>
    <xf borderId="10" fillId="2" fontId="3" numFmtId="0" xfId="0" applyAlignment="1" applyBorder="1" applyFont="1">
      <alignment horizontal="center"/>
    </xf>
    <xf borderId="4" fillId="3" fontId="3" numFmtId="166" xfId="0" applyAlignment="1" applyBorder="1" applyFont="1" applyNumberFormat="1">
      <alignment horizontal="center" readingOrder="0" shrinkToFit="0" vertical="center" wrapText="1"/>
    </xf>
    <xf borderId="4" fillId="4" fontId="3" numFmtId="167" xfId="0" applyAlignment="1" applyBorder="1" applyFont="1" applyNumberFormat="1">
      <alignment horizontal="center" readingOrder="0" shrinkToFit="0" vertical="center" wrapText="1"/>
    </xf>
    <xf borderId="11" fillId="4" fontId="3" numFmtId="167" xfId="0" applyAlignment="1" applyBorder="1" applyFont="1" applyNumberFormat="1">
      <alignment horizontal="center" readingOrder="0" shrinkToFit="0" vertical="center" wrapText="1"/>
    </xf>
    <xf borderId="4" fillId="2" fontId="1" numFmtId="0" xfId="0" applyAlignment="1" applyBorder="1" applyFont="1">
      <alignment horizontal="center" vertical="center"/>
    </xf>
    <xf borderId="11" fillId="0" fontId="4" numFmtId="0" xfId="0" applyBorder="1" applyFont="1"/>
    <xf borderId="10" fillId="0" fontId="4" numFmtId="0" xfId="0" applyBorder="1" applyFont="1"/>
    <xf borderId="4" fillId="5" fontId="1" numFmtId="166" xfId="0" applyAlignment="1" applyBorder="1" applyFill="1" applyFont="1" applyNumberFormat="1">
      <alignment horizontal="center" vertical="center"/>
    </xf>
    <xf borderId="4" fillId="5" fontId="1" numFmtId="167" xfId="0" applyAlignment="1" applyBorder="1" applyFont="1" applyNumberFormat="1">
      <alignment horizontal="center" vertical="center"/>
    </xf>
    <xf borderId="4" fillId="5" fontId="1" numFmtId="9" xfId="0" applyAlignment="1" applyBorder="1" applyFont="1" applyNumberFormat="1">
      <alignment horizontal="center" readingOrder="0" vertical="center"/>
    </xf>
    <xf borderId="1" fillId="2" fontId="1" numFmtId="0" xfId="0" applyAlignment="1" applyBorder="1" applyFont="1">
      <alignment horizontal="center" vertical="center"/>
    </xf>
    <xf borderId="1" fillId="4" fontId="3" numFmtId="167" xfId="0" applyAlignment="1" applyBorder="1" applyFont="1" applyNumberFormat="1">
      <alignment horizontal="center" readingOrder="0" shrinkToFit="0" vertical="center" wrapText="1"/>
    </xf>
    <xf borderId="4" fillId="2" fontId="1" numFmtId="0" xfId="0" applyAlignment="1" applyBorder="1" applyFont="1">
      <alignment horizontal="center" readingOrder="0" vertical="center"/>
    </xf>
    <xf borderId="4" fillId="0" fontId="1" numFmtId="0" xfId="0" applyAlignment="1" applyBorder="1" applyFont="1">
      <alignment horizontal="center" vertical="center"/>
    </xf>
    <xf borderId="1" fillId="2" fontId="1" numFmtId="0" xfId="0" applyAlignment="1" applyBorder="1" applyFont="1">
      <alignment horizontal="right" readingOrder="0" vertical="center"/>
    </xf>
    <xf borderId="0" fillId="0" fontId="1" numFmtId="0" xfId="0" applyAlignment="1" applyFont="1">
      <alignment horizontal="right" readingOrder="0" vertical="center"/>
    </xf>
    <xf borderId="0" fillId="0" fontId="5" numFmtId="0" xfId="0" applyAlignment="1" applyFont="1">
      <alignment readingOrder="0"/>
    </xf>
    <xf borderId="0" fillId="0" fontId="6" numFmtId="0" xfId="0" applyFont="1"/>
    <xf borderId="0" fillId="0" fontId="5" numFmtId="0" xfId="0" applyFont="1"/>
    <xf borderId="0" fillId="0" fontId="5" numFmtId="0" xfId="0" applyAlignment="1" applyFont="1">
      <alignment horizontal="left" readingOrder="0" shrinkToFit="0" vertical="top" wrapText="1"/>
    </xf>
    <xf borderId="4" fillId="2" fontId="3" numFmtId="0" xfId="0" applyAlignment="1" applyBorder="1" applyFont="1">
      <alignment horizontal="center" readingOrder="0" shrinkToFit="0" vertical="center" wrapText="1"/>
    </xf>
    <xf borderId="1" fillId="2" fontId="3" numFmtId="0" xfId="0" applyAlignment="1" applyBorder="1" applyFont="1">
      <alignment horizontal="center" shrinkToFit="0" vertical="center" wrapText="1"/>
    </xf>
    <xf borderId="12" fillId="2" fontId="3" numFmtId="0" xfId="0" applyAlignment="1" applyBorder="1" applyFont="1">
      <alignment horizontal="center" shrinkToFit="0" vertical="center" wrapText="1"/>
    </xf>
    <xf borderId="1" fillId="3" fontId="3" numFmtId="166" xfId="0" applyAlignment="1" applyBorder="1" applyFont="1" applyNumberFormat="1">
      <alignment horizontal="center" shrinkToFit="0" vertical="center" wrapText="1"/>
    </xf>
    <xf borderId="1" fillId="4" fontId="3" numFmtId="167" xfId="0" applyAlignment="1" applyBorder="1" applyFont="1" applyNumberFormat="1">
      <alignment horizontal="center" shrinkToFit="0" vertical="center" wrapText="1"/>
    </xf>
    <xf borderId="11" fillId="0" fontId="2" numFmtId="0" xfId="0" applyBorder="1" applyFont="1"/>
    <xf borderId="4" fillId="3" fontId="3" numFmtId="166" xfId="0" applyAlignment="1" applyBorder="1" applyFont="1" applyNumberFormat="1">
      <alignment horizontal="center" shrinkToFit="0" vertical="center" wrapText="1"/>
    </xf>
    <xf borderId="4" fillId="4" fontId="3" numFmtId="167" xfId="0" applyAlignment="1" applyBorder="1" applyFont="1" applyNumberFormat="1">
      <alignment horizontal="center" shrinkToFit="0" vertical="center" wrapText="1"/>
    </xf>
    <xf borderId="4" fillId="0" fontId="4" numFmtId="0" xfId="0" applyAlignment="1" applyBorder="1" applyFont="1">
      <alignment vertical="center"/>
    </xf>
    <xf borderId="4" fillId="0" fontId="4" numFmtId="166" xfId="0" applyAlignment="1" applyBorder="1" applyFont="1" applyNumberFormat="1">
      <alignment readingOrder="0" vertical="center"/>
    </xf>
    <xf borderId="4" fillId="5" fontId="4" numFmtId="166" xfId="0" applyAlignment="1" applyBorder="1" applyFont="1" applyNumberFormat="1">
      <alignment horizontal="right" vertical="center"/>
    </xf>
    <xf borderId="4" fillId="5" fontId="4" numFmtId="167" xfId="0" applyAlignment="1" applyBorder="1" applyFont="1" applyNumberFormat="1">
      <alignment horizontal="right" vertical="center"/>
    </xf>
    <xf borderId="13" fillId="0" fontId="2" numFmtId="0" xfId="0" applyBorder="1" applyFont="1"/>
    <xf borderId="4" fillId="0" fontId="4" numFmtId="166" xfId="0" applyAlignment="1" applyBorder="1" applyFont="1" applyNumberFormat="1">
      <alignment vertical="center"/>
    </xf>
    <xf borderId="1" fillId="2" fontId="3" numFmtId="0" xfId="0" applyAlignment="1" applyBorder="1" applyFont="1">
      <alignment horizontal="right" vertical="center"/>
    </xf>
    <xf borderId="4" fillId="2" fontId="3" numFmtId="166" xfId="0" applyAlignment="1" applyBorder="1" applyFont="1" applyNumberFormat="1">
      <alignment horizontal="right" vertical="center"/>
    </xf>
    <xf borderId="4" fillId="2" fontId="3" numFmtId="167" xfId="0" applyAlignment="1" applyBorder="1" applyFont="1" applyNumberFormat="1">
      <alignment horizontal="right" vertical="center"/>
    </xf>
    <xf borderId="4" fillId="6" fontId="4" numFmtId="166" xfId="0" applyAlignment="1" applyBorder="1" applyFill="1" applyFont="1" applyNumberFormat="1">
      <alignment vertical="center"/>
    </xf>
    <xf borderId="4" fillId="6" fontId="4" numFmtId="167" xfId="0" applyAlignment="1" applyBorder="1" applyFont="1" applyNumberFormat="1">
      <alignment horizontal="right" vertical="center"/>
    </xf>
    <xf borderId="1" fillId="0" fontId="1" numFmtId="0" xfId="0" applyAlignment="1" applyBorder="1" applyFont="1">
      <alignment horizontal="center" vertical="center"/>
    </xf>
    <xf borderId="4" fillId="2" fontId="3" numFmtId="9" xfId="0" applyAlignment="1" applyBorder="1" applyFont="1" applyNumberFormat="1">
      <alignment horizontal="center" vertical="center"/>
    </xf>
    <xf borderId="0" fillId="0" fontId="4" numFmtId="0" xfId="0" applyAlignment="1" applyFont="1">
      <alignment vertical="bottom"/>
    </xf>
    <xf borderId="0" fillId="0" fontId="4" numFmtId="166" xfId="0" applyAlignment="1" applyFont="1" applyNumberFormat="1">
      <alignment vertical="bottom"/>
    </xf>
    <xf borderId="0" fillId="0" fontId="4" numFmtId="167" xfId="0" applyAlignment="1" applyFont="1" applyNumberFormat="1">
      <alignment vertical="bottom"/>
    </xf>
    <xf borderId="0" fillId="0" fontId="4" numFmtId="0" xfId="0" applyAlignment="1" applyFont="1">
      <alignment shrinkToFit="0" vertical="bottom" wrapText="1"/>
    </xf>
    <xf borderId="0" fillId="0" fontId="4" numFmtId="0" xfId="0" applyAlignment="1" applyFont="1">
      <alignment readingOrder="0" vertical="bottom"/>
    </xf>
    <xf borderId="1" fillId="7" fontId="1" numFmtId="0" xfId="0" applyAlignment="1" applyBorder="1" applyFill="1" applyFont="1">
      <alignment horizontal="center" shrinkToFit="0" vertical="center" wrapText="1"/>
    </xf>
    <xf borderId="4" fillId="7" fontId="1" numFmtId="0" xfId="0" applyAlignment="1" applyBorder="1" applyFont="1">
      <alignment horizontal="center" shrinkToFit="0" vertical="center" wrapText="1"/>
    </xf>
    <xf borderId="12" fillId="7" fontId="1" numFmtId="0" xfId="0" applyAlignment="1" applyBorder="1" applyFont="1">
      <alignment horizontal="center" shrinkToFit="0" vertical="center" wrapText="1"/>
    </xf>
    <xf borderId="1" fillId="5" fontId="5" numFmtId="0" xfId="0" applyAlignment="1" applyBorder="1" applyFont="1">
      <alignment horizontal="center" shrinkToFit="0" vertical="center" wrapText="1"/>
    </xf>
    <xf borderId="4" fillId="0" fontId="5" numFmtId="0" xfId="0" applyAlignment="1" applyBorder="1" applyFont="1">
      <alignment shrinkToFit="0" vertical="center" wrapText="1"/>
    </xf>
    <xf borderId="4" fillId="0" fontId="5" numFmtId="14" xfId="0" applyAlignment="1" applyBorder="1" applyFont="1" applyNumberFormat="1">
      <alignment shrinkToFit="0" vertical="center" wrapText="1"/>
    </xf>
    <xf borderId="4" fillId="0" fontId="5" numFmtId="10" xfId="0" applyAlignment="1" applyBorder="1" applyFont="1" applyNumberFormat="1">
      <alignment shrinkToFit="0" vertical="center" wrapText="1"/>
    </xf>
    <xf borderId="4" fillId="0" fontId="5" numFmtId="0" xfId="0" applyAlignment="1" applyBorder="1" applyFont="1">
      <alignment readingOrder="0" shrinkToFit="0" vertical="center" wrapText="1"/>
    </xf>
    <xf borderId="0" fillId="0" fontId="7" numFmtId="165" xfId="0" applyFont="1" applyNumberFormat="1"/>
    <xf borderId="1" fillId="7" fontId="1" numFmtId="0" xfId="0" applyAlignment="1" applyBorder="1" applyFont="1">
      <alignment horizontal="center" readingOrder="0" shrinkToFit="0" vertical="center" wrapText="1"/>
    </xf>
    <xf borderId="12" fillId="7" fontId="1" numFmtId="0" xfId="0" applyAlignment="1" applyBorder="1" applyFont="1">
      <alignment horizontal="center" vertical="center"/>
    </xf>
    <xf borderId="1" fillId="2" fontId="5" numFmtId="0" xfId="0" applyAlignment="1" applyBorder="1" applyFont="1">
      <alignment horizontal="center"/>
    </xf>
    <xf borderId="4" fillId="7" fontId="1" numFmtId="0" xfId="0" applyAlignment="1" applyBorder="1" applyFont="1">
      <alignment horizontal="center"/>
    </xf>
    <xf borderId="4" fillId="2" fontId="5" numFmtId="0" xfId="0" applyBorder="1" applyFont="1"/>
    <xf borderId="1" fillId="7" fontId="1" numFmtId="0" xfId="0" applyAlignment="1" applyBorder="1" applyFont="1">
      <alignment horizontal="right" readingOrder="0"/>
    </xf>
    <xf borderId="0" fillId="0" fontId="7" numFmtId="0" xfId="0" applyAlignment="1" applyFont="1">
      <alignment readingOrder="0" shrinkToFit="0" vertical="top" wrapText="1"/>
    </xf>
    <xf borderId="1" fillId="0" fontId="7" numFmtId="0" xfId="0" applyAlignment="1" applyBorder="1" applyFont="1">
      <alignment shrinkToFit="0" vertical="top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2" Type="http://schemas.openxmlformats.org/officeDocument/2006/relationships/worksheet" Target="worksheets/sheet9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/>
  </sheetViews>
  <sheetFormatPr customHeight="1" defaultColWidth="12.63" defaultRowHeight="15.0"/>
  <cols>
    <col customWidth="1" min="1" max="1" width="9.63"/>
    <col customWidth="1" min="2" max="2" width="49.0"/>
    <col customWidth="1" min="3" max="9" width="18.63"/>
  </cols>
  <sheetData>
    <row r="1" ht="30.0" customHeight="1">
      <c r="A1" s="1"/>
      <c r="B1" s="1" t="s">
        <v>0</v>
      </c>
    </row>
    <row r="2" ht="15.75" customHeight="1">
      <c r="A2" s="2" t="s">
        <v>1</v>
      </c>
      <c r="B2" s="3"/>
      <c r="C2" s="3"/>
      <c r="D2" s="3"/>
      <c r="E2" s="3"/>
      <c r="F2" s="4"/>
      <c r="G2" s="5"/>
      <c r="H2" s="6"/>
      <c r="I2" s="6"/>
    </row>
    <row r="3" ht="15.75" customHeight="1">
      <c r="A3" s="2" t="s">
        <v>2</v>
      </c>
      <c r="B3" s="3"/>
      <c r="C3" s="3"/>
      <c r="D3" s="3"/>
      <c r="E3" s="3"/>
      <c r="F3" s="4"/>
      <c r="G3" s="7">
        <v>1.0</v>
      </c>
      <c r="H3" s="6"/>
      <c r="I3" s="6"/>
    </row>
    <row r="4" ht="15.75" customHeight="1">
      <c r="A4" s="2" t="s">
        <v>3</v>
      </c>
      <c r="B4" s="3"/>
      <c r="C4" s="3"/>
      <c r="D4" s="3"/>
      <c r="E4" s="3"/>
      <c r="F4" s="4"/>
      <c r="G4" s="8"/>
      <c r="H4" s="6"/>
      <c r="I4" s="6"/>
    </row>
    <row r="5" ht="15.75" customHeight="1">
      <c r="A5" s="9"/>
      <c r="B5" s="9"/>
      <c r="C5" s="9"/>
      <c r="D5" s="9"/>
      <c r="E5" s="9"/>
      <c r="F5" s="9"/>
      <c r="G5" s="10"/>
      <c r="H5" s="10"/>
      <c r="I5" s="10"/>
    </row>
    <row r="6" ht="15.75" customHeight="1">
      <c r="A6" s="11" t="s">
        <v>4</v>
      </c>
      <c r="B6" s="3"/>
      <c r="C6" s="4"/>
      <c r="D6" s="12" t="s">
        <v>5</v>
      </c>
      <c r="E6" s="13"/>
      <c r="F6" s="14"/>
      <c r="G6" s="15" t="s">
        <v>6</v>
      </c>
      <c r="H6" s="16"/>
      <c r="I6" s="17"/>
    </row>
    <row r="7" ht="15.75" customHeight="1">
      <c r="A7" s="18" t="s">
        <v>7</v>
      </c>
      <c r="B7" s="17"/>
      <c r="C7" s="19" t="s">
        <v>8</v>
      </c>
      <c r="D7" s="20" t="s">
        <v>9</v>
      </c>
      <c r="E7" s="20" t="s">
        <v>10</v>
      </c>
      <c r="F7" s="20" t="s">
        <v>11</v>
      </c>
      <c r="G7" s="21" t="s">
        <v>9</v>
      </c>
      <c r="H7" s="21" t="s">
        <v>10</v>
      </c>
      <c r="I7" s="22" t="s">
        <v>11</v>
      </c>
    </row>
    <row r="8">
      <c r="A8" s="23" t="s">
        <v>12</v>
      </c>
      <c r="B8" s="24"/>
      <c r="C8" s="25"/>
      <c r="D8" s="26">
        <f>Coordinadora!D46</f>
        <v>0</v>
      </c>
      <c r="E8" s="26">
        <f>Coordinadora!E46</f>
        <v>0</v>
      </c>
      <c r="F8" s="26">
        <f>Coordinadora!F46</f>
        <v>0</v>
      </c>
      <c r="G8" s="27">
        <f>Coordinadora!G46</f>
        <v>0</v>
      </c>
      <c r="H8" s="27">
        <f>Coordinadora!H46</f>
        <v>0</v>
      </c>
      <c r="I8" s="27">
        <f>Coordinadora!I46</f>
        <v>0</v>
      </c>
    </row>
    <row r="9">
      <c r="A9" s="9"/>
      <c r="B9" s="9"/>
      <c r="C9" s="9"/>
      <c r="D9" s="9"/>
      <c r="E9" s="9"/>
      <c r="F9" s="9"/>
      <c r="G9" s="28" t="str">
        <f t="shared" ref="G9:I9" si="1">IF($I$8&lt;&gt;0,G8/$I$8,"")</f>
        <v/>
      </c>
      <c r="H9" s="28" t="str">
        <f t="shared" si="1"/>
        <v/>
      </c>
      <c r="I9" s="28" t="str">
        <f t="shared" si="1"/>
        <v/>
      </c>
    </row>
    <row r="10">
      <c r="A10" s="9"/>
      <c r="B10" s="9"/>
      <c r="C10" s="9"/>
      <c r="D10" s="9"/>
      <c r="E10" s="9"/>
      <c r="F10" s="9"/>
      <c r="G10" s="9"/>
      <c r="H10" s="9"/>
      <c r="I10" s="9"/>
    </row>
    <row r="11">
      <c r="A11" s="29" t="s">
        <v>13</v>
      </c>
      <c r="B11" s="3"/>
      <c r="C11" s="4"/>
      <c r="D11" s="12" t="s">
        <v>5</v>
      </c>
      <c r="E11" s="13"/>
      <c r="F11" s="14"/>
      <c r="G11" s="30" t="s">
        <v>6</v>
      </c>
      <c r="H11" s="3"/>
      <c r="I11" s="4"/>
    </row>
    <row r="12">
      <c r="A12" s="29" t="s">
        <v>7</v>
      </c>
      <c r="B12" s="4"/>
      <c r="C12" s="23" t="s">
        <v>8</v>
      </c>
      <c r="D12" s="20" t="s">
        <v>9</v>
      </c>
      <c r="E12" s="20" t="s">
        <v>10</v>
      </c>
      <c r="F12" s="20" t="s">
        <v>11</v>
      </c>
      <c r="G12" s="21" t="s">
        <v>9</v>
      </c>
      <c r="H12" s="21" t="s">
        <v>10</v>
      </c>
      <c r="I12" s="22" t="s">
        <v>11</v>
      </c>
    </row>
    <row r="13">
      <c r="A13" s="31" t="s">
        <v>14</v>
      </c>
      <c r="B13" s="32"/>
      <c r="C13" s="32"/>
      <c r="D13" s="26">
        <f>'Empresa 1'!D45</f>
        <v>0</v>
      </c>
      <c r="E13" s="26">
        <f>'Empresa 1'!E45</f>
        <v>0</v>
      </c>
      <c r="F13" s="26">
        <f>'Empresa 1'!F45</f>
        <v>0</v>
      </c>
      <c r="G13" s="27">
        <f>'Empresa 1'!G45</f>
        <v>0</v>
      </c>
      <c r="H13" s="27">
        <f>'Empresa 1'!H45</f>
        <v>0</v>
      </c>
      <c r="I13" s="27">
        <f>'Empresa 1'!I45</f>
        <v>0</v>
      </c>
    </row>
    <row r="14">
      <c r="A14" s="31" t="s">
        <v>15</v>
      </c>
      <c r="B14" s="32"/>
      <c r="C14" s="32"/>
      <c r="D14" s="26">
        <f>'Empresa 2'!D45</f>
        <v>0</v>
      </c>
      <c r="E14" s="26">
        <f>'Empresa 2'!E45</f>
        <v>0</v>
      </c>
      <c r="F14" s="26">
        <f>'Empresa 2'!F45</f>
        <v>0</v>
      </c>
      <c r="G14" s="27">
        <f>'Empresa 2'!G45</f>
        <v>0</v>
      </c>
      <c r="H14" s="27">
        <f>'Empresa 2'!H45</f>
        <v>0</v>
      </c>
      <c r="I14" s="27">
        <f>'Empresa 2'!I45</f>
        <v>0</v>
      </c>
    </row>
    <row r="15">
      <c r="A15" s="31" t="s">
        <v>16</v>
      </c>
      <c r="B15" s="32"/>
      <c r="C15" s="32"/>
      <c r="D15" s="26">
        <f> 'Empresa 3'!D45</f>
        <v>0</v>
      </c>
      <c r="E15" s="26">
        <f> 'Empresa 3'!E45</f>
        <v>0</v>
      </c>
      <c r="F15" s="26">
        <f> 'Empresa 3'!F45</f>
        <v>0</v>
      </c>
      <c r="G15" s="27">
        <f>'Empresa 3'!G45</f>
        <v>0</v>
      </c>
      <c r="H15" s="27">
        <f>'Empresa 3'!H45</f>
        <v>0</v>
      </c>
      <c r="I15" s="27">
        <f>'Empresa 3'!I45</f>
        <v>0</v>
      </c>
    </row>
    <row r="16">
      <c r="A16" s="31" t="s">
        <v>17</v>
      </c>
      <c r="B16" s="32"/>
      <c r="C16" s="32"/>
      <c r="D16" s="26">
        <f>'Empresa 4'!D45</f>
        <v>0</v>
      </c>
      <c r="E16" s="26">
        <f>'Empresa 4'!E45</f>
        <v>0</v>
      </c>
      <c r="F16" s="26">
        <f>'Empresa 4'!F45</f>
        <v>0</v>
      </c>
      <c r="G16" s="27">
        <f>'Empresa 4'!G45</f>
        <v>0</v>
      </c>
      <c r="H16" s="27">
        <f>'Empresa 4'!H45</f>
        <v>0</v>
      </c>
      <c r="I16" s="27">
        <f>'Empresa 4'!I45</f>
        <v>0</v>
      </c>
    </row>
    <row r="17">
      <c r="A17" s="31" t="s">
        <v>18</v>
      </c>
      <c r="B17" s="32"/>
      <c r="C17" s="32"/>
      <c r="D17" s="26">
        <f> 'Empresa 5'!D45</f>
        <v>0</v>
      </c>
      <c r="E17" s="26">
        <f> 'Empresa 5'!E45</f>
        <v>0</v>
      </c>
      <c r="F17" s="26">
        <f> 'Empresa 5'!F45</f>
        <v>0</v>
      </c>
      <c r="G17" s="27">
        <f>'Empresa 5'!G45</f>
        <v>0</v>
      </c>
      <c r="H17" s="27">
        <f>'Empresa 5'!H45</f>
        <v>0</v>
      </c>
      <c r="I17" s="27">
        <f>'Empresa 5'!I45</f>
        <v>0</v>
      </c>
    </row>
    <row r="18">
      <c r="A18" s="33" t="s">
        <v>19</v>
      </c>
      <c r="B18" s="3"/>
      <c r="C18" s="4"/>
      <c r="D18" s="26">
        <f t="shared" ref="D18:F18" si="2">SUM(D13:D17)</f>
        <v>0</v>
      </c>
      <c r="E18" s="26">
        <f t="shared" si="2"/>
        <v>0</v>
      </c>
      <c r="F18" s="26">
        <f t="shared" si="2"/>
        <v>0</v>
      </c>
      <c r="G18" s="27">
        <f t="shared" ref="G18:I18" si="3">D18/$G$3</f>
        <v>0</v>
      </c>
      <c r="H18" s="27">
        <f t="shared" si="3"/>
        <v>0</v>
      </c>
      <c r="I18" s="27">
        <f t="shared" si="3"/>
        <v>0</v>
      </c>
    </row>
    <row r="19">
      <c r="A19" s="9"/>
      <c r="B19" s="9"/>
      <c r="C19" s="9"/>
      <c r="D19" s="9"/>
      <c r="E19" s="9"/>
      <c r="F19" s="9"/>
      <c r="G19" s="28" t="str">
        <f t="shared" ref="G19:I19" si="4">IF($I$18&lt;&gt;0,G18/$I$18,"")</f>
        <v/>
      </c>
      <c r="H19" s="28" t="str">
        <f t="shared" si="4"/>
        <v/>
      </c>
      <c r="I19" s="28" t="str">
        <f t="shared" si="4"/>
        <v/>
      </c>
    </row>
    <row r="20">
      <c r="A20" s="34"/>
      <c r="B20" s="34"/>
      <c r="C20" s="34"/>
      <c r="D20" s="9"/>
      <c r="E20" s="9"/>
      <c r="F20" s="9"/>
      <c r="G20" s="9"/>
      <c r="H20" s="9"/>
      <c r="I20" s="9"/>
    </row>
    <row r="21">
      <c r="A21" s="33" t="s">
        <v>20</v>
      </c>
      <c r="B21" s="3"/>
      <c r="C21" s="4"/>
      <c r="D21" s="26">
        <f t="shared" ref="D21:I21" si="5">D18+D8</f>
        <v>0</v>
      </c>
      <c r="E21" s="26">
        <f t="shared" si="5"/>
        <v>0</v>
      </c>
      <c r="F21" s="26">
        <f t="shared" si="5"/>
        <v>0</v>
      </c>
      <c r="G21" s="27">
        <f t="shared" si="5"/>
        <v>0</v>
      </c>
      <c r="H21" s="27">
        <f t="shared" si="5"/>
        <v>0</v>
      </c>
      <c r="I21" s="27">
        <f t="shared" si="5"/>
        <v>0</v>
      </c>
    </row>
    <row r="22" ht="15.75" customHeight="1">
      <c r="A22" s="9"/>
      <c r="B22" s="9"/>
      <c r="C22" s="9"/>
      <c r="D22" s="9"/>
      <c r="E22" s="9"/>
      <c r="F22" s="9"/>
      <c r="G22" s="28" t="str">
        <f t="shared" ref="G22:I22" si="6">IF($I$21&lt;&gt;0,G21/$I$21,"")</f>
        <v/>
      </c>
      <c r="H22" s="28" t="str">
        <f t="shared" si="6"/>
        <v/>
      </c>
      <c r="I22" s="28" t="str">
        <f t="shared" si="6"/>
        <v/>
      </c>
    </row>
    <row r="23" ht="15.75" customHeight="1">
      <c r="A23" s="35"/>
      <c r="B23" s="35" t="s">
        <v>21</v>
      </c>
      <c r="C23" s="36"/>
      <c r="D23" s="36"/>
      <c r="E23" s="36"/>
      <c r="F23" s="36"/>
      <c r="G23" s="36"/>
      <c r="H23" s="36"/>
      <c r="I23" s="36"/>
    </row>
    <row r="24" ht="15.75" customHeight="1">
      <c r="A24" s="37"/>
      <c r="B24" s="37" t="s">
        <v>22</v>
      </c>
      <c r="C24" s="36"/>
      <c r="D24" s="36"/>
      <c r="E24" s="36"/>
      <c r="F24" s="36"/>
      <c r="G24" s="36"/>
      <c r="H24" s="36"/>
      <c r="I24" s="36"/>
    </row>
  </sheetData>
  <mergeCells count="14">
    <mergeCell ref="A7:B7"/>
    <mergeCell ref="A11:C11"/>
    <mergeCell ref="D11:F11"/>
    <mergeCell ref="G11:I11"/>
    <mergeCell ref="A12:B12"/>
    <mergeCell ref="A18:C18"/>
    <mergeCell ref="A21:C21"/>
    <mergeCell ref="B1:I1"/>
    <mergeCell ref="A2:F2"/>
    <mergeCell ref="A3:F3"/>
    <mergeCell ref="A4:F4"/>
    <mergeCell ref="A6:C6"/>
    <mergeCell ref="D6:F6"/>
    <mergeCell ref="G6:I6"/>
  </mergeCells>
  <dataValidations>
    <dataValidation type="decimal" operator="greaterThan" allowBlank="1" showInputMessage="1" showErrorMessage="1" prompt="Ingresar Tipo de cambio" sqref="H2:I4 G5:I5">
      <formula1>0.0</formula1>
    </dataValidation>
    <dataValidation type="decimal" operator="greaterThan" allowBlank="1" showDropDown="1" showInputMessage="1" showErrorMessage="1" prompt="Ingresar Tipo de cambio Vendedor del BNA" sqref="G3">
      <formula1>0.0</formula1>
    </dataValidation>
  </dataValidations>
  <printOptions/>
  <pageMargins bottom="0.75" footer="0.0" header="0.0" left="0.7" right="0.7" top="0.75"/>
  <pageSetup fitToHeight="0"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>
      <pane ySplit="5.0" topLeftCell="A6" activePane="bottomLeft" state="frozen"/>
      <selection activeCell="B7" sqref="B7" pane="bottomLeft"/>
    </sheetView>
  </sheetViews>
  <sheetFormatPr customHeight="1" defaultColWidth="12.63" defaultRowHeight="15.0"/>
  <cols>
    <col customWidth="1" min="1" max="1" width="16.63"/>
    <col customWidth="1" min="2" max="2" width="15.13"/>
    <col customWidth="1" min="3" max="3" width="48.5"/>
    <col customWidth="1" min="4" max="9" width="12.63"/>
  </cols>
  <sheetData>
    <row r="1" ht="30.0" customHeight="1">
      <c r="A1" s="9" t="str">
        <f>'Resumen de costos'!B1</f>
        <v>Anexo IV - Plan de inversiones</v>
      </c>
    </row>
    <row r="2" ht="30.0" customHeight="1">
      <c r="A2" s="38" t="s">
        <v>23</v>
      </c>
    </row>
    <row r="3">
      <c r="A3" s="39" t="s">
        <v>4</v>
      </c>
      <c r="B3" s="40" t="str">
        <f>'Resumen de costos'!B8</f>
        <v/>
      </c>
      <c r="C3" s="3"/>
      <c r="D3" s="3"/>
      <c r="E3" s="3"/>
      <c r="F3" s="3"/>
      <c r="G3" s="3"/>
      <c r="H3" s="3"/>
      <c r="I3" s="4"/>
    </row>
    <row r="4">
      <c r="A4" s="41" t="s">
        <v>24</v>
      </c>
      <c r="B4" s="41" t="s">
        <v>25</v>
      </c>
      <c r="C4" s="41" t="s">
        <v>26</v>
      </c>
      <c r="D4" s="42" t="s">
        <v>5</v>
      </c>
      <c r="E4" s="3"/>
      <c r="F4" s="4"/>
      <c r="G4" s="43" t="s">
        <v>6</v>
      </c>
      <c r="H4" s="3"/>
      <c r="I4" s="4"/>
    </row>
    <row r="5">
      <c r="A5" s="44"/>
      <c r="B5" s="44"/>
      <c r="C5" s="44"/>
      <c r="D5" s="20" t="s">
        <v>9</v>
      </c>
      <c r="E5" s="45" t="s">
        <v>27</v>
      </c>
      <c r="F5" s="45" t="s">
        <v>11</v>
      </c>
      <c r="G5" s="21" t="s">
        <v>9</v>
      </c>
      <c r="H5" s="46" t="s">
        <v>27</v>
      </c>
      <c r="I5" s="46" t="s">
        <v>11</v>
      </c>
    </row>
    <row r="6">
      <c r="A6" s="41" t="s">
        <v>28</v>
      </c>
      <c r="B6" s="41" t="s">
        <v>29</v>
      </c>
      <c r="C6" s="47"/>
      <c r="D6" s="48"/>
      <c r="E6" s="48"/>
      <c r="F6" s="49">
        <f t="shared" ref="F6:F15" si="1">D6+E6</f>
        <v>0</v>
      </c>
      <c r="G6" s="50">
        <f>D6/'Resumen de costos'!$G$3</f>
        <v>0</v>
      </c>
      <c r="H6" s="50">
        <f>E6/'Resumen de costos'!$G$3</f>
        <v>0</v>
      </c>
      <c r="I6" s="50">
        <f>F6/'Resumen de costos'!$G$3</f>
        <v>0</v>
      </c>
    </row>
    <row r="7">
      <c r="A7" s="51"/>
      <c r="B7" s="51"/>
      <c r="C7" s="47"/>
      <c r="D7" s="52"/>
      <c r="E7" s="52"/>
      <c r="F7" s="49">
        <f t="shared" si="1"/>
        <v>0</v>
      </c>
      <c r="G7" s="50">
        <f>D7/'Resumen de costos'!$G$3</f>
        <v>0</v>
      </c>
      <c r="H7" s="50">
        <f>E7/'Resumen de costos'!$G$3</f>
        <v>0</v>
      </c>
      <c r="I7" s="50">
        <f>F7/'Resumen de costos'!$G$3</f>
        <v>0</v>
      </c>
    </row>
    <row r="8">
      <c r="A8" s="51"/>
      <c r="B8" s="51"/>
      <c r="C8" s="47"/>
      <c r="D8" s="52"/>
      <c r="E8" s="52"/>
      <c r="F8" s="49">
        <f t="shared" si="1"/>
        <v>0</v>
      </c>
      <c r="G8" s="50">
        <f>D8/'Resumen de costos'!$G$3</f>
        <v>0</v>
      </c>
      <c r="H8" s="50">
        <f>E8/'Resumen de costos'!$G$3</f>
        <v>0</v>
      </c>
      <c r="I8" s="50">
        <f>F8/'Resumen de costos'!$G$3</f>
        <v>0</v>
      </c>
    </row>
    <row r="9">
      <c r="A9" s="51"/>
      <c r="B9" s="51"/>
      <c r="C9" s="47"/>
      <c r="D9" s="52"/>
      <c r="E9" s="52"/>
      <c r="F9" s="49">
        <f t="shared" si="1"/>
        <v>0</v>
      </c>
      <c r="G9" s="50">
        <f>D9/'Resumen de costos'!$G$3</f>
        <v>0</v>
      </c>
      <c r="H9" s="50">
        <f>E9/'Resumen de costos'!$G$3</f>
        <v>0</v>
      </c>
      <c r="I9" s="50">
        <f>F9/'Resumen de costos'!$G$3</f>
        <v>0</v>
      </c>
    </row>
    <row r="10">
      <c r="A10" s="51"/>
      <c r="B10" s="44"/>
      <c r="C10" s="47"/>
      <c r="D10" s="52"/>
      <c r="E10" s="52"/>
      <c r="F10" s="49">
        <f t="shared" si="1"/>
        <v>0</v>
      </c>
      <c r="G10" s="50">
        <f>D10/'Resumen de costos'!$G$3</f>
        <v>0</v>
      </c>
      <c r="H10" s="50">
        <f>E10/'Resumen de costos'!$G$3</f>
        <v>0</v>
      </c>
      <c r="I10" s="50">
        <f>F10/'Resumen de costos'!$G$3</f>
        <v>0</v>
      </c>
    </row>
    <row r="11">
      <c r="A11" s="51"/>
      <c r="B11" s="41" t="s">
        <v>30</v>
      </c>
      <c r="C11" s="47"/>
      <c r="D11" s="52"/>
      <c r="E11" s="52"/>
      <c r="F11" s="49">
        <f t="shared" si="1"/>
        <v>0</v>
      </c>
      <c r="G11" s="50">
        <f>D11/'Resumen de costos'!$G$3</f>
        <v>0</v>
      </c>
      <c r="H11" s="50">
        <f>E11/'Resumen de costos'!$G$3</f>
        <v>0</v>
      </c>
      <c r="I11" s="50">
        <f>F11/'Resumen de costos'!$G$3</f>
        <v>0</v>
      </c>
    </row>
    <row r="12">
      <c r="A12" s="51"/>
      <c r="B12" s="51"/>
      <c r="C12" s="47"/>
      <c r="D12" s="52"/>
      <c r="E12" s="52"/>
      <c r="F12" s="49">
        <f t="shared" si="1"/>
        <v>0</v>
      </c>
      <c r="G12" s="50">
        <f>D12/'Resumen de costos'!$G$3</f>
        <v>0</v>
      </c>
      <c r="H12" s="50">
        <f>E12/'Resumen de costos'!$G$3</f>
        <v>0</v>
      </c>
      <c r="I12" s="50">
        <f>F12/'Resumen de costos'!$G$3</f>
        <v>0</v>
      </c>
    </row>
    <row r="13">
      <c r="A13" s="51"/>
      <c r="B13" s="51"/>
      <c r="C13" s="47"/>
      <c r="D13" s="52"/>
      <c r="E13" s="52"/>
      <c r="F13" s="49">
        <f t="shared" si="1"/>
        <v>0</v>
      </c>
      <c r="G13" s="50">
        <f>D13/'Resumen de costos'!$G$3</f>
        <v>0</v>
      </c>
      <c r="H13" s="50">
        <f>E13/'Resumen de costos'!$G$3</f>
        <v>0</v>
      </c>
      <c r="I13" s="50">
        <f>F13/'Resumen de costos'!$G$3</f>
        <v>0</v>
      </c>
    </row>
    <row r="14">
      <c r="A14" s="51"/>
      <c r="B14" s="51"/>
      <c r="C14" s="47"/>
      <c r="D14" s="52"/>
      <c r="E14" s="52"/>
      <c r="F14" s="49">
        <f t="shared" si="1"/>
        <v>0</v>
      </c>
      <c r="G14" s="50">
        <f>D14/'Resumen de costos'!$G$3</f>
        <v>0</v>
      </c>
      <c r="H14" s="50">
        <f>E14/'Resumen de costos'!$G$3</f>
        <v>0</v>
      </c>
      <c r="I14" s="50">
        <f>F14/'Resumen de costos'!$G$3</f>
        <v>0</v>
      </c>
    </row>
    <row r="15">
      <c r="A15" s="44"/>
      <c r="B15" s="44"/>
      <c r="C15" s="47"/>
      <c r="D15" s="52"/>
      <c r="E15" s="52"/>
      <c r="F15" s="49">
        <f t="shared" si="1"/>
        <v>0</v>
      </c>
      <c r="G15" s="50">
        <f>D15/'Resumen de costos'!$G$3</f>
        <v>0</v>
      </c>
      <c r="H15" s="50">
        <f>E15/'Resumen de costos'!$G$3</f>
        <v>0</v>
      </c>
      <c r="I15" s="50">
        <f>F15/'Resumen de costos'!$G$3</f>
        <v>0</v>
      </c>
    </row>
    <row r="16">
      <c r="A16" s="53" t="s">
        <v>31</v>
      </c>
      <c r="B16" s="3"/>
      <c r="C16" s="4"/>
      <c r="D16" s="54">
        <f t="shared" ref="D16:F16" si="2">SUM(D6:D15)</f>
        <v>0</v>
      </c>
      <c r="E16" s="54">
        <f t="shared" si="2"/>
        <v>0</v>
      </c>
      <c r="F16" s="54">
        <f t="shared" si="2"/>
        <v>0</v>
      </c>
      <c r="G16" s="55">
        <f>D16/'Resumen de costos'!$G$3</f>
        <v>0</v>
      </c>
      <c r="H16" s="55">
        <f>E16/'Resumen de costos'!$G$3</f>
        <v>0</v>
      </c>
      <c r="I16" s="55">
        <f>F16/'Resumen de costos'!$G$3</f>
        <v>0</v>
      </c>
    </row>
    <row r="17">
      <c r="A17" s="41" t="s">
        <v>32</v>
      </c>
      <c r="B17" s="41" t="s">
        <v>33</v>
      </c>
      <c r="C17" s="47"/>
      <c r="D17" s="56"/>
      <c r="E17" s="52"/>
      <c r="F17" s="49">
        <f t="shared" ref="F17:F26" si="3">D17+E17</f>
        <v>0</v>
      </c>
      <c r="G17" s="57">
        <f>D17/'Resumen de costos'!$G$3</f>
        <v>0</v>
      </c>
      <c r="H17" s="50">
        <f>E17/'Resumen de costos'!$G$3</f>
        <v>0</v>
      </c>
      <c r="I17" s="50">
        <f>F17/'Resumen de costos'!$G$3</f>
        <v>0</v>
      </c>
    </row>
    <row r="18">
      <c r="A18" s="51"/>
      <c r="B18" s="51"/>
      <c r="C18" s="47"/>
      <c r="D18" s="56"/>
      <c r="E18" s="52"/>
      <c r="F18" s="49">
        <f t="shared" si="3"/>
        <v>0</v>
      </c>
      <c r="G18" s="57">
        <f>D18/'Resumen de costos'!$G$3</f>
        <v>0</v>
      </c>
      <c r="H18" s="50">
        <f>E18/'Resumen de costos'!$G$3</f>
        <v>0</v>
      </c>
      <c r="I18" s="50">
        <f>F18/'Resumen de costos'!$G$3</f>
        <v>0</v>
      </c>
    </row>
    <row r="19">
      <c r="A19" s="51"/>
      <c r="B19" s="51"/>
      <c r="C19" s="47"/>
      <c r="D19" s="56"/>
      <c r="E19" s="52"/>
      <c r="F19" s="49">
        <f t="shared" si="3"/>
        <v>0</v>
      </c>
      <c r="G19" s="57">
        <f>D19/'Resumen de costos'!$G$3</f>
        <v>0</v>
      </c>
      <c r="H19" s="50">
        <f>E19/'Resumen de costos'!$G$3</f>
        <v>0</v>
      </c>
      <c r="I19" s="50">
        <f>F19/'Resumen de costos'!$G$3</f>
        <v>0</v>
      </c>
    </row>
    <row r="20">
      <c r="A20" s="51"/>
      <c r="B20" s="51"/>
      <c r="C20" s="47"/>
      <c r="D20" s="56"/>
      <c r="E20" s="52"/>
      <c r="F20" s="49">
        <f t="shared" si="3"/>
        <v>0</v>
      </c>
      <c r="G20" s="57">
        <f>D20/'Resumen de costos'!$G$3</f>
        <v>0</v>
      </c>
      <c r="H20" s="50">
        <f>E20/'Resumen de costos'!$G$3</f>
        <v>0</v>
      </c>
      <c r="I20" s="50">
        <f>F20/'Resumen de costos'!$G$3</f>
        <v>0</v>
      </c>
    </row>
    <row r="21">
      <c r="A21" s="51"/>
      <c r="B21" s="44"/>
      <c r="C21" s="47"/>
      <c r="D21" s="56"/>
      <c r="E21" s="52"/>
      <c r="F21" s="49">
        <f t="shared" si="3"/>
        <v>0</v>
      </c>
      <c r="G21" s="57">
        <f>D21/'Resumen de costos'!$G$3</f>
        <v>0</v>
      </c>
      <c r="H21" s="50">
        <f>E21/'Resumen de costos'!$G$3</f>
        <v>0</v>
      </c>
      <c r="I21" s="50">
        <f>F21/'Resumen de costos'!$G$3</f>
        <v>0</v>
      </c>
    </row>
    <row r="22">
      <c r="A22" s="51"/>
      <c r="B22" s="41" t="s">
        <v>34</v>
      </c>
      <c r="C22" s="47"/>
      <c r="D22" s="52"/>
      <c r="E22" s="52"/>
      <c r="F22" s="49">
        <f t="shared" si="3"/>
        <v>0</v>
      </c>
      <c r="G22" s="50">
        <f>D22/'Resumen de costos'!$G$3</f>
        <v>0</v>
      </c>
      <c r="H22" s="50">
        <f>E22/'Resumen de costos'!$G$3</f>
        <v>0</v>
      </c>
      <c r="I22" s="50">
        <f>F22/'Resumen de costos'!$G$3</f>
        <v>0</v>
      </c>
    </row>
    <row r="23">
      <c r="A23" s="51"/>
      <c r="B23" s="51"/>
      <c r="C23" s="47"/>
      <c r="D23" s="52"/>
      <c r="E23" s="52"/>
      <c r="F23" s="49">
        <f t="shared" si="3"/>
        <v>0</v>
      </c>
      <c r="G23" s="50">
        <f>D23/'Resumen de costos'!$G$3</f>
        <v>0</v>
      </c>
      <c r="H23" s="50">
        <f>E23/'Resumen de costos'!$G$3</f>
        <v>0</v>
      </c>
      <c r="I23" s="50">
        <f>F23/'Resumen de costos'!$G$3</f>
        <v>0</v>
      </c>
    </row>
    <row r="24">
      <c r="A24" s="51"/>
      <c r="B24" s="51"/>
      <c r="C24" s="47"/>
      <c r="D24" s="52"/>
      <c r="E24" s="52"/>
      <c r="F24" s="49">
        <f t="shared" si="3"/>
        <v>0</v>
      </c>
      <c r="G24" s="50">
        <f>D24/'Resumen de costos'!$G$3</f>
        <v>0</v>
      </c>
      <c r="H24" s="50">
        <f>E24/'Resumen de costos'!$G$3</f>
        <v>0</v>
      </c>
      <c r="I24" s="50">
        <f>F24/'Resumen de costos'!$G$3</f>
        <v>0</v>
      </c>
    </row>
    <row r="25">
      <c r="A25" s="51"/>
      <c r="B25" s="51"/>
      <c r="C25" s="47"/>
      <c r="D25" s="52"/>
      <c r="E25" s="52"/>
      <c r="F25" s="49">
        <f t="shared" si="3"/>
        <v>0</v>
      </c>
      <c r="G25" s="50">
        <f>D25/'Resumen de costos'!$G$3</f>
        <v>0</v>
      </c>
      <c r="H25" s="50">
        <f>E25/'Resumen de costos'!$G$3</f>
        <v>0</v>
      </c>
      <c r="I25" s="50">
        <f>F25/'Resumen de costos'!$G$3</f>
        <v>0</v>
      </c>
    </row>
    <row r="26">
      <c r="A26" s="44"/>
      <c r="B26" s="44"/>
      <c r="C26" s="47"/>
      <c r="D26" s="52"/>
      <c r="E26" s="52"/>
      <c r="F26" s="49">
        <f t="shared" si="3"/>
        <v>0</v>
      </c>
      <c r="G26" s="50">
        <f>D26/'Resumen de costos'!$G$3</f>
        <v>0</v>
      </c>
      <c r="H26" s="50">
        <f>E26/'Resumen de costos'!$G$3</f>
        <v>0</v>
      </c>
      <c r="I26" s="50">
        <f>F26/'Resumen de costos'!$G$3</f>
        <v>0</v>
      </c>
    </row>
    <row r="27">
      <c r="A27" s="53" t="s">
        <v>35</v>
      </c>
      <c r="B27" s="3"/>
      <c r="C27" s="4"/>
      <c r="D27" s="54">
        <f t="shared" ref="D27:F27" si="4">SUM(D17:D26)</f>
        <v>0</v>
      </c>
      <c r="E27" s="54">
        <f t="shared" si="4"/>
        <v>0</v>
      </c>
      <c r="F27" s="54">
        <f t="shared" si="4"/>
        <v>0</v>
      </c>
      <c r="G27" s="55">
        <f>D27/'Resumen de costos'!$G$3</f>
        <v>0</v>
      </c>
      <c r="H27" s="55">
        <f>E27/'Resumen de costos'!$G$3</f>
        <v>0</v>
      </c>
      <c r="I27" s="55">
        <f>F27/'Resumen de costos'!$G$3</f>
        <v>0</v>
      </c>
    </row>
    <row r="28">
      <c r="A28" s="41" t="s">
        <v>36</v>
      </c>
      <c r="B28" s="58"/>
      <c r="C28" s="4"/>
      <c r="D28" s="52"/>
      <c r="E28" s="52"/>
      <c r="F28" s="49">
        <f t="shared" ref="F28:F32" si="5">D28+E28</f>
        <v>0</v>
      </c>
      <c r="G28" s="50">
        <f>D28/'Resumen de costos'!$G$3</f>
        <v>0</v>
      </c>
      <c r="H28" s="50">
        <f>E28/'Resumen de costos'!$G$3</f>
        <v>0</v>
      </c>
      <c r="I28" s="50">
        <f>F28/'Resumen de costos'!$G$3</f>
        <v>0</v>
      </c>
    </row>
    <row r="29">
      <c r="A29" s="51"/>
      <c r="B29" s="58"/>
      <c r="C29" s="4"/>
      <c r="D29" s="52"/>
      <c r="E29" s="52"/>
      <c r="F29" s="49">
        <f t="shared" si="5"/>
        <v>0</v>
      </c>
      <c r="G29" s="50">
        <f>D29/'Resumen de costos'!$G$3</f>
        <v>0</v>
      </c>
      <c r="H29" s="50">
        <f>E29/'Resumen de costos'!$G$3</f>
        <v>0</v>
      </c>
      <c r="I29" s="50">
        <f>F29/'Resumen de costos'!$G$3</f>
        <v>0</v>
      </c>
    </row>
    <row r="30">
      <c r="A30" s="51"/>
      <c r="B30" s="58"/>
      <c r="C30" s="4"/>
      <c r="D30" s="52"/>
      <c r="E30" s="52"/>
      <c r="F30" s="49">
        <f t="shared" si="5"/>
        <v>0</v>
      </c>
      <c r="G30" s="50">
        <f>D30/'Resumen de costos'!$G$3</f>
        <v>0</v>
      </c>
      <c r="H30" s="50">
        <f>E30/'Resumen de costos'!$G$3</f>
        <v>0</v>
      </c>
      <c r="I30" s="50">
        <f>F30/'Resumen de costos'!$G$3</f>
        <v>0</v>
      </c>
    </row>
    <row r="31">
      <c r="A31" s="51"/>
      <c r="B31" s="58"/>
      <c r="C31" s="4"/>
      <c r="D31" s="48"/>
      <c r="E31" s="48"/>
      <c r="F31" s="49">
        <f t="shared" si="5"/>
        <v>0</v>
      </c>
      <c r="G31" s="50">
        <f>D31/'Resumen de costos'!$G$3</f>
        <v>0</v>
      </c>
      <c r="H31" s="50">
        <f>E31/'Resumen de costos'!$G$3</f>
        <v>0</v>
      </c>
      <c r="I31" s="50">
        <f>F31/'Resumen de costos'!$G$3</f>
        <v>0</v>
      </c>
    </row>
    <row r="32">
      <c r="A32" s="44"/>
      <c r="B32" s="58"/>
      <c r="C32" s="4"/>
      <c r="D32" s="52"/>
      <c r="E32" s="52"/>
      <c r="F32" s="49">
        <f t="shared" si="5"/>
        <v>0</v>
      </c>
      <c r="G32" s="50">
        <f>D32/'Resumen de costos'!$G$3</f>
        <v>0</v>
      </c>
      <c r="H32" s="49">
        <f>E32/'Resumen de costos'!$G$3</f>
        <v>0</v>
      </c>
      <c r="I32" s="49">
        <f>F32/'Resumen de costos'!$G$3</f>
        <v>0</v>
      </c>
    </row>
    <row r="33">
      <c r="A33" s="53" t="s">
        <v>37</v>
      </c>
      <c r="B33" s="3"/>
      <c r="C33" s="4"/>
      <c r="D33" s="54">
        <f t="shared" ref="D33:F33" si="6">SUM(D28:D32)</f>
        <v>0</v>
      </c>
      <c r="E33" s="54">
        <f t="shared" si="6"/>
        <v>0</v>
      </c>
      <c r="F33" s="54">
        <f t="shared" si="6"/>
        <v>0</v>
      </c>
      <c r="G33" s="55">
        <f>D33/'Resumen de costos'!$G$3</f>
        <v>0</v>
      </c>
      <c r="H33" s="55">
        <f>E33/'Resumen de costos'!$G$3</f>
        <v>0</v>
      </c>
      <c r="I33" s="55">
        <f>F33/'Resumen de costos'!$G$3</f>
        <v>0</v>
      </c>
    </row>
    <row r="34">
      <c r="A34" s="41" t="s">
        <v>38</v>
      </c>
      <c r="B34" s="58"/>
      <c r="C34" s="4"/>
      <c r="D34" s="52"/>
      <c r="E34" s="52"/>
      <c r="F34" s="49">
        <f t="shared" ref="F34:F38" si="7">D34+E34</f>
        <v>0</v>
      </c>
      <c r="G34" s="50">
        <f>D34/'Resumen de costos'!$G$3</f>
        <v>0</v>
      </c>
      <c r="H34" s="50">
        <f>E34/'Resumen de costos'!$G$3</f>
        <v>0</v>
      </c>
      <c r="I34" s="50">
        <f>F34/'Resumen de costos'!$G$3</f>
        <v>0</v>
      </c>
    </row>
    <row r="35">
      <c r="A35" s="51"/>
      <c r="B35" s="58"/>
      <c r="C35" s="4"/>
      <c r="D35" s="52"/>
      <c r="E35" s="52"/>
      <c r="F35" s="49">
        <f t="shared" si="7"/>
        <v>0</v>
      </c>
      <c r="G35" s="50">
        <f>D35/'Resumen de costos'!$G$3</f>
        <v>0</v>
      </c>
      <c r="H35" s="50">
        <f>E35/'Resumen de costos'!$G$3</f>
        <v>0</v>
      </c>
      <c r="I35" s="50">
        <f>F35/'Resumen de costos'!$G$3</f>
        <v>0</v>
      </c>
    </row>
    <row r="36">
      <c r="A36" s="51"/>
      <c r="B36" s="58"/>
      <c r="C36" s="4"/>
      <c r="D36" s="52"/>
      <c r="E36" s="52"/>
      <c r="F36" s="49">
        <f t="shared" si="7"/>
        <v>0</v>
      </c>
      <c r="G36" s="50">
        <f>D36/'Resumen de costos'!$G$3</f>
        <v>0</v>
      </c>
      <c r="H36" s="50">
        <f>E36/'Resumen de costos'!$G$3</f>
        <v>0</v>
      </c>
      <c r="I36" s="50">
        <f>F36/'Resumen de costos'!$G$3</f>
        <v>0</v>
      </c>
    </row>
    <row r="37">
      <c r="A37" s="51"/>
      <c r="B37" s="58"/>
      <c r="C37" s="4"/>
      <c r="D37" s="52"/>
      <c r="E37" s="52"/>
      <c r="F37" s="49">
        <f t="shared" si="7"/>
        <v>0</v>
      </c>
      <c r="G37" s="50">
        <f>D37/'Resumen de costos'!$G$3</f>
        <v>0</v>
      </c>
      <c r="H37" s="50">
        <f>E37/'Resumen de costos'!$G$3</f>
        <v>0</v>
      </c>
      <c r="I37" s="50">
        <f>F37/'Resumen de costos'!$G$3</f>
        <v>0</v>
      </c>
    </row>
    <row r="38">
      <c r="A38" s="44"/>
      <c r="B38" s="58"/>
      <c r="C38" s="4"/>
      <c r="D38" s="52"/>
      <c r="E38" s="52"/>
      <c r="F38" s="49">
        <f t="shared" si="7"/>
        <v>0</v>
      </c>
      <c r="G38" s="50">
        <f>D38/'Resumen de costos'!$G$3</f>
        <v>0</v>
      </c>
      <c r="H38" s="50">
        <f>E38/'Resumen de costos'!$G$3</f>
        <v>0</v>
      </c>
      <c r="I38" s="50">
        <f>F38/'Resumen de costos'!$G$3</f>
        <v>0</v>
      </c>
    </row>
    <row r="39">
      <c r="A39" s="53" t="s">
        <v>39</v>
      </c>
      <c r="B39" s="3"/>
      <c r="C39" s="4"/>
      <c r="D39" s="54">
        <f t="shared" ref="D39:F39" si="8">SUM(D34:D38)</f>
        <v>0</v>
      </c>
      <c r="E39" s="54">
        <f t="shared" si="8"/>
        <v>0</v>
      </c>
      <c r="F39" s="54">
        <f t="shared" si="8"/>
        <v>0</v>
      </c>
      <c r="G39" s="55">
        <f>D39/'Resumen de costos'!$G$3</f>
        <v>0</v>
      </c>
      <c r="H39" s="55">
        <f>E39/'Resumen de costos'!$G$3</f>
        <v>0</v>
      </c>
      <c r="I39" s="55">
        <f>F39/'Resumen de costos'!$G$3</f>
        <v>0</v>
      </c>
    </row>
    <row r="40">
      <c r="A40" s="41" t="s">
        <v>40</v>
      </c>
      <c r="B40" s="58"/>
      <c r="C40" s="4"/>
      <c r="D40" s="56"/>
      <c r="E40" s="48"/>
      <c r="F40" s="49">
        <f t="shared" ref="F40:F44" si="9">D40+E40</f>
        <v>0</v>
      </c>
      <c r="G40" s="56">
        <f>D40/'Resumen de costos'!$G$3</f>
        <v>0</v>
      </c>
      <c r="H40" s="50">
        <f>E40/'Resumen de costos'!$G$3</f>
        <v>0</v>
      </c>
      <c r="I40" s="50">
        <f>F40/'Resumen de costos'!$G$3</f>
        <v>0</v>
      </c>
    </row>
    <row r="41">
      <c r="A41" s="51"/>
      <c r="B41" s="58"/>
      <c r="C41" s="4"/>
      <c r="D41" s="56"/>
      <c r="E41" s="52"/>
      <c r="F41" s="49">
        <f t="shared" si="9"/>
        <v>0</v>
      </c>
      <c r="G41" s="56">
        <f>D41/'Resumen de costos'!$G$3</f>
        <v>0</v>
      </c>
      <c r="H41" s="50">
        <f>E41/'Resumen de costos'!$G$3</f>
        <v>0</v>
      </c>
      <c r="I41" s="50">
        <f>F41/'Resumen de costos'!$G$3</f>
        <v>0</v>
      </c>
    </row>
    <row r="42">
      <c r="A42" s="51"/>
      <c r="B42" s="58"/>
      <c r="C42" s="4"/>
      <c r="D42" s="56"/>
      <c r="E42" s="52"/>
      <c r="F42" s="49">
        <f t="shared" si="9"/>
        <v>0</v>
      </c>
      <c r="G42" s="56">
        <f>D42/'Resumen de costos'!$G$3</f>
        <v>0</v>
      </c>
      <c r="H42" s="50">
        <f>E42/'Resumen de costos'!$G$3</f>
        <v>0</v>
      </c>
      <c r="I42" s="50">
        <f>F42/'Resumen de costos'!$G$3</f>
        <v>0</v>
      </c>
    </row>
    <row r="43">
      <c r="A43" s="51"/>
      <c r="B43" s="58"/>
      <c r="C43" s="4"/>
      <c r="D43" s="56"/>
      <c r="E43" s="52"/>
      <c r="F43" s="49">
        <f t="shared" si="9"/>
        <v>0</v>
      </c>
      <c r="G43" s="56">
        <f>D43/'Resumen de costos'!$G$3</f>
        <v>0</v>
      </c>
      <c r="H43" s="50">
        <f>E43/'Resumen de costos'!$G$3</f>
        <v>0</v>
      </c>
      <c r="I43" s="50">
        <f>F43/'Resumen de costos'!$G$3</f>
        <v>0</v>
      </c>
    </row>
    <row r="44">
      <c r="A44" s="44"/>
      <c r="B44" s="58"/>
      <c r="C44" s="4"/>
      <c r="D44" s="56"/>
      <c r="E44" s="52"/>
      <c r="F44" s="49">
        <f t="shared" si="9"/>
        <v>0</v>
      </c>
      <c r="G44" s="56">
        <f>D44/'Resumen de costos'!$G$3</f>
        <v>0</v>
      </c>
      <c r="H44" s="50">
        <f>E44/'Resumen de costos'!$G$3</f>
        <v>0</v>
      </c>
      <c r="I44" s="50">
        <f>F44/'Resumen de costos'!$G$3</f>
        <v>0</v>
      </c>
    </row>
    <row r="45">
      <c r="A45" s="53" t="s">
        <v>41</v>
      </c>
      <c r="B45" s="3"/>
      <c r="C45" s="4"/>
      <c r="D45" s="54">
        <f t="shared" ref="D45:F45" si="10">SUM(D40:D44)</f>
        <v>0</v>
      </c>
      <c r="E45" s="54">
        <f t="shared" si="10"/>
        <v>0</v>
      </c>
      <c r="F45" s="54">
        <f t="shared" si="10"/>
        <v>0</v>
      </c>
      <c r="G45" s="55">
        <f>D45/'Resumen de costos'!$G$3</f>
        <v>0</v>
      </c>
      <c r="H45" s="55">
        <f>E45/'Resumen de costos'!$G$3</f>
        <v>0</v>
      </c>
      <c r="I45" s="55">
        <f>F45/'Resumen de costos'!$G$3</f>
        <v>0</v>
      </c>
    </row>
    <row r="46">
      <c r="A46" s="53" t="s">
        <v>11</v>
      </c>
      <c r="B46" s="3"/>
      <c r="C46" s="4"/>
      <c r="D46" s="54">
        <f t="shared" ref="D46:F46" si="11">D16+D27+D33+D39+D45</f>
        <v>0</v>
      </c>
      <c r="E46" s="54">
        <f t="shared" si="11"/>
        <v>0</v>
      </c>
      <c r="F46" s="54">
        <f t="shared" si="11"/>
        <v>0</v>
      </c>
      <c r="G46" s="55">
        <f>D46/'Resumen de costos'!$G$3</f>
        <v>0</v>
      </c>
      <c r="H46" s="55">
        <f>E46/'Resumen de costos'!$G$3</f>
        <v>0</v>
      </c>
      <c r="I46" s="55">
        <f>F46/'Resumen de costos'!$G$3</f>
        <v>0</v>
      </c>
    </row>
    <row r="47">
      <c r="A47" s="53" t="s">
        <v>42</v>
      </c>
      <c r="B47" s="3"/>
      <c r="C47" s="3"/>
      <c r="D47" s="3"/>
      <c r="E47" s="3"/>
      <c r="F47" s="4"/>
      <c r="G47" s="59" t="str">
        <f t="shared" ref="G47:I47" si="12">IF($I$46&lt;&gt;0,G46/$I$46,"")</f>
        <v/>
      </c>
      <c r="H47" s="59" t="str">
        <f t="shared" si="12"/>
        <v/>
      </c>
      <c r="I47" s="59" t="str">
        <f t="shared" si="12"/>
        <v/>
      </c>
    </row>
    <row r="48">
      <c r="A48" s="60"/>
      <c r="B48" s="60"/>
      <c r="C48" s="60"/>
      <c r="D48" s="61"/>
      <c r="E48" s="61"/>
      <c r="F48" s="61"/>
      <c r="G48" s="62"/>
      <c r="H48" s="62"/>
      <c r="I48" s="62"/>
    </row>
    <row r="49">
      <c r="A49" s="63" t="str">
        <f>'Resumen de costos'!B23</f>
        <v>* Tipo de cambio vendedor del Banco de la Nación Argentina a la fecha de elaboración del presente plan de adquisiciones</v>
      </c>
    </row>
    <row r="50">
      <c r="A50" s="60" t="str">
        <f>'Resumen de costos'!B24</f>
        <v>USD Pagaderos en pesos argentinos al tipo de cambio del Banco Nación comprador a la fecha del día anterior de la factura.</v>
      </c>
    </row>
    <row r="51">
      <c r="A51" s="64" t="s">
        <v>43</v>
      </c>
    </row>
  </sheetData>
  <mergeCells count="42">
    <mergeCell ref="A1:I1"/>
    <mergeCell ref="A2:I2"/>
    <mergeCell ref="B3:I3"/>
    <mergeCell ref="B4:B5"/>
    <mergeCell ref="C4:C5"/>
    <mergeCell ref="D4:F4"/>
    <mergeCell ref="G4:I4"/>
    <mergeCell ref="A4:A5"/>
    <mergeCell ref="A6:A15"/>
    <mergeCell ref="B6:B10"/>
    <mergeCell ref="B11:B15"/>
    <mergeCell ref="A16:C16"/>
    <mergeCell ref="A17:A26"/>
    <mergeCell ref="B17:B21"/>
    <mergeCell ref="B22:B26"/>
    <mergeCell ref="A27:C27"/>
    <mergeCell ref="A28:A32"/>
    <mergeCell ref="B28:C28"/>
    <mergeCell ref="B29:C29"/>
    <mergeCell ref="B30:C30"/>
    <mergeCell ref="B31:C31"/>
    <mergeCell ref="B32:C32"/>
    <mergeCell ref="A33:C33"/>
    <mergeCell ref="A34:A38"/>
    <mergeCell ref="B34:C34"/>
    <mergeCell ref="B35:C35"/>
    <mergeCell ref="B36:C36"/>
    <mergeCell ref="B37:C37"/>
    <mergeCell ref="B44:C44"/>
    <mergeCell ref="A45:C45"/>
    <mergeCell ref="A46:C46"/>
    <mergeCell ref="A47:F47"/>
    <mergeCell ref="A49:I49"/>
    <mergeCell ref="A50:I50"/>
    <mergeCell ref="A51:I51"/>
    <mergeCell ref="B38:C38"/>
    <mergeCell ref="A39:C39"/>
    <mergeCell ref="A40:A44"/>
    <mergeCell ref="B40:C40"/>
    <mergeCell ref="B41:C41"/>
    <mergeCell ref="B42:C42"/>
    <mergeCell ref="B43:C43"/>
  </mergeCells>
  <printOptions/>
  <pageMargins bottom="0.75" footer="0.0" header="0.0" left="0.7" right="0.7" top="0.75"/>
  <pageSetup fitToHeight="0" paperSize="9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0"/>
  <cols>
    <col customWidth="1" min="1" max="1" width="16.63"/>
    <col customWidth="1" min="2" max="2" width="15.13"/>
    <col customWidth="1" min="3" max="3" width="48.5"/>
    <col customWidth="1" min="4" max="9" width="12.63"/>
  </cols>
  <sheetData>
    <row r="1" ht="30.0" customHeight="1">
      <c r="A1" s="9" t="str">
        <f>'Resumen de costos'!B1</f>
        <v>Anexo IV - Plan de inversiones</v>
      </c>
    </row>
    <row r="2">
      <c r="A2" s="39" t="s">
        <v>44</v>
      </c>
      <c r="B2" s="40" t="str">
        <f>'Resumen de costos'!B13</f>
        <v/>
      </c>
      <c r="C2" s="3"/>
      <c r="D2" s="3"/>
      <c r="E2" s="3"/>
      <c r="F2" s="3"/>
      <c r="G2" s="3"/>
      <c r="H2" s="3"/>
      <c r="I2" s="4"/>
    </row>
    <row r="3">
      <c r="A3" s="41" t="s">
        <v>24</v>
      </c>
      <c r="B3" s="41" t="s">
        <v>25</v>
      </c>
      <c r="C3" s="41" t="s">
        <v>26</v>
      </c>
      <c r="D3" s="42" t="s">
        <v>5</v>
      </c>
      <c r="E3" s="3"/>
      <c r="F3" s="4"/>
      <c r="G3" s="43" t="s">
        <v>6</v>
      </c>
      <c r="H3" s="3"/>
      <c r="I3" s="4"/>
    </row>
    <row r="4">
      <c r="A4" s="44"/>
      <c r="B4" s="44"/>
      <c r="C4" s="44"/>
      <c r="D4" s="20" t="s">
        <v>9</v>
      </c>
      <c r="E4" s="45" t="s">
        <v>27</v>
      </c>
      <c r="F4" s="45" t="s">
        <v>11</v>
      </c>
      <c r="G4" s="21" t="s">
        <v>9</v>
      </c>
      <c r="H4" s="46" t="s">
        <v>27</v>
      </c>
      <c r="I4" s="46" t="s">
        <v>11</v>
      </c>
    </row>
    <row r="5">
      <c r="A5" s="41" t="s">
        <v>28</v>
      </c>
      <c r="B5" s="41" t="s">
        <v>29</v>
      </c>
      <c r="C5" s="47"/>
      <c r="D5" s="48"/>
      <c r="E5" s="48"/>
      <c r="F5" s="49">
        <f t="shared" ref="F5:F14" si="1">D5+E5</f>
        <v>0</v>
      </c>
      <c r="G5" s="50">
        <f>D5/'Resumen de costos'!$G$3</f>
        <v>0</v>
      </c>
      <c r="H5" s="50">
        <f>E5/'Resumen de costos'!$G$3</f>
        <v>0</v>
      </c>
      <c r="I5" s="50">
        <f>F5/'Resumen de costos'!$G$3</f>
        <v>0</v>
      </c>
    </row>
    <row r="6">
      <c r="A6" s="51"/>
      <c r="B6" s="51"/>
      <c r="C6" s="47"/>
      <c r="D6" s="52"/>
      <c r="E6" s="52"/>
      <c r="F6" s="49">
        <f t="shared" si="1"/>
        <v>0</v>
      </c>
      <c r="G6" s="50">
        <f>D6/'Resumen de costos'!$G$3</f>
        <v>0</v>
      </c>
      <c r="H6" s="50">
        <f>E6/'Resumen de costos'!$G$3</f>
        <v>0</v>
      </c>
      <c r="I6" s="50">
        <f>F6/'Resumen de costos'!$G$3</f>
        <v>0</v>
      </c>
    </row>
    <row r="7">
      <c r="A7" s="51"/>
      <c r="B7" s="51"/>
      <c r="C7" s="47"/>
      <c r="D7" s="52"/>
      <c r="E7" s="52"/>
      <c r="F7" s="49">
        <f t="shared" si="1"/>
        <v>0</v>
      </c>
      <c r="G7" s="50">
        <f>D7/'Resumen de costos'!$G$3</f>
        <v>0</v>
      </c>
      <c r="H7" s="50">
        <f>E7/'Resumen de costos'!$G$3</f>
        <v>0</v>
      </c>
      <c r="I7" s="50">
        <f>F7/'Resumen de costos'!$G$3</f>
        <v>0</v>
      </c>
    </row>
    <row r="8">
      <c r="A8" s="51"/>
      <c r="B8" s="51"/>
      <c r="C8" s="47"/>
      <c r="D8" s="52"/>
      <c r="E8" s="52"/>
      <c r="F8" s="49">
        <f t="shared" si="1"/>
        <v>0</v>
      </c>
      <c r="G8" s="50">
        <f>D8/'Resumen de costos'!$G$3</f>
        <v>0</v>
      </c>
      <c r="H8" s="50">
        <f>E8/'Resumen de costos'!$G$3</f>
        <v>0</v>
      </c>
      <c r="I8" s="50">
        <f>F8/'Resumen de costos'!$G$3</f>
        <v>0</v>
      </c>
    </row>
    <row r="9">
      <c r="A9" s="51"/>
      <c r="B9" s="44"/>
      <c r="C9" s="47"/>
      <c r="D9" s="52"/>
      <c r="E9" s="52"/>
      <c r="F9" s="49">
        <f t="shared" si="1"/>
        <v>0</v>
      </c>
      <c r="G9" s="50">
        <f>D9/'Resumen de costos'!$G$3</f>
        <v>0</v>
      </c>
      <c r="H9" s="50">
        <f>E9/'Resumen de costos'!$G$3</f>
        <v>0</v>
      </c>
      <c r="I9" s="50">
        <f>F9/'Resumen de costos'!$G$3</f>
        <v>0</v>
      </c>
    </row>
    <row r="10">
      <c r="A10" s="51"/>
      <c r="B10" s="41" t="s">
        <v>30</v>
      </c>
      <c r="C10" s="47"/>
      <c r="D10" s="52"/>
      <c r="E10" s="52"/>
      <c r="F10" s="49">
        <f t="shared" si="1"/>
        <v>0</v>
      </c>
      <c r="G10" s="50">
        <f>D10/'Resumen de costos'!$G$3</f>
        <v>0</v>
      </c>
      <c r="H10" s="50">
        <f>E10/'Resumen de costos'!$G$3</f>
        <v>0</v>
      </c>
      <c r="I10" s="50">
        <f>F10/'Resumen de costos'!$G$3</f>
        <v>0</v>
      </c>
    </row>
    <row r="11">
      <c r="A11" s="51"/>
      <c r="B11" s="51"/>
      <c r="C11" s="47"/>
      <c r="D11" s="52"/>
      <c r="E11" s="52"/>
      <c r="F11" s="49">
        <f t="shared" si="1"/>
        <v>0</v>
      </c>
      <c r="G11" s="50">
        <f>D11/'Resumen de costos'!$G$3</f>
        <v>0</v>
      </c>
      <c r="H11" s="50">
        <f>E11/'Resumen de costos'!$G$3</f>
        <v>0</v>
      </c>
      <c r="I11" s="50">
        <f>F11/'Resumen de costos'!$G$3</f>
        <v>0</v>
      </c>
    </row>
    <row r="12">
      <c r="A12" s="51"/>
      <c r="B12" s="51"/>
      <c r="C12" s="47"/>
      <c r="D12" s="52"/>
      <c r="E12" s="52"/>
      <c r="F12" s="49">
        <f t="shared" si="1"/>
        <v>0</v>
      </c>
      <c r="G12" s="50">
        <f>D12/'Resumen de costos'!$G$3</f>
        <v>0</v>
      </c>
      <c r="H12" s="50">
        <f>E12/'Resumen de costos'!$G$3</f>
        <v>0</v>
      </c>
      <c r="I12" s="50">
        <f>F12/'Resumen de costos'!$G$3</f>
        <v>0</v>
      </c>
    </row>
    <row r="13">
      <c r="A13" s="51"/>
      <c r="B13" s="51"/>
      <c r="C13" s="47"/>
      <c r="D13" s="52"/>
      <c r="E13" s="52"/>
      <c r="F13" s="49">
        <f t="shared" si="1"/>
        <v>0</v>
      </c>
      <c r="G13" s="50">
        <f>D13/'Resumen de costos'!$G$3</f>
        <v>0</v>
      </c>
      <c r="H13" s="50">
        <f>E13/'Resumen de costos'!$G$3</f>
        <v>0</v>
      </c>
      <c r="I13" s="50">
        <f>F13/'Resumen de costos'!$G$3</f>
        <v>0</v>
      </c>
    </row>
    <row r="14">
      <c r="A14" s="44"/>
      <c r="B14" s="44"/>
      <c r="C14" s="47"/>
      <c r="D14" s="52"/>
      <c r="E14" s="52"/>
      <c r="F14" s="49">
        <f t="shared" si="1"/>
        <v>0</v>
      </c>
      <c r="G14" s="50">
        <f>D14/'Resumen de costos'!$G$3</f>
        <v>0</v>
      </c>
      <c r="H14" s="50">
        <f>E14/'Resumen de costos'!$G$3</f>
        <v>0</v>
      </c>
      <c r="I14" s="50">
        <f>F14/'Resumen de costos'!$G$3</f>
        <v>0</v>
      </c>
    </row>
    <row r="15">
      <c r="A15" s="53" t="s">
        <v>31</v>
      </c>
      <c r="B15" s="3"/>
      <c r="C15" s="4"/>
      <c r="D15" s="54">
        <f t="shared" ref="D15:F15" si="2">SUM(D5:D14)</f>
        <v>0</v>
      </c>
      <c r="E15" s="54">
        <f t="shared" si="2"/>
        <v>0</v>
      </c>
      <c r="F15" s="54">
        <f t="shared" si="2"/>
        <v>0</v>
      </c>
      <c r="G15" s="55">
        <f>D15/'Resumen de costos'!$G$3</f>
        <v>0</v>
      </c>
      <c r="H15" s="55">
        <f>E15/'Resumen de costos'!$G$3</f>
        <v>0</v>
      </c>
      <c r="I15" s="55">
        <f>F15/'Resumen de costos'!$G$3</f>
        <v>0</v>
      </c>
    </row>
    <row r="16">
      <c r="A16" s="41" t="s">
        <v>32</v>
      </c>
      <c r="B16" s="41" t="s">
        <v>33</v>
      </c>
      <c r="C16" s="47"/>
      <c r="D16" s="56"/>
      <c r="E16" s="52"/>
      <c r="F16" s="49">
        <f t="shared" ref="F16:F25" si="3">D16+E16</f>
        <v>0</v>
      </c>
      <c r="G16" s="57">
        <f>D16/'Resumen de costos'!$G$3</f>
        <v>0</v>
      </c>
      <c r="H16" s="50">
        <f>E16/'Resumen de costos'!$G$3</f>
        <v>0</v>
      </c>
      <c r="I16" s="50">
        <f>F16/'Resumen de costos'!$G$3</f>
        <v>0</v>
      </c>
    </row>
    <row r="17">
      <c r="A17" s="51"/>
      <c r="B17" s="51"/>
      <c r="C17" s="47"/>
      <c r="D17" s="56"/>
      <c r="E17" s="52"/>
      <c r="F17" s="49">
        <f t="shared" si="3"/>
        <v>0</v>
      </c>
      <c r="G17" s="57">
        <f>D17/'Resumen de costos'!$G$3</f>
        <v>0</v>
      </c>
      <c r="H17" s="50">
        <f>E17/'Resumen de costos'!$G$3</f>
        <v>0</v>
      </c>
      <c r="I17" s="50">
        <f>F17/'Resumen de costos'!$G$3</f>
        <v>0</v>
      </c>
    </row>
    <row r="18">
      <c r="A18" s="51"/>
      <c r="B18" s="51"/>
      <c r="C18" s="47"/>
      <c r="D18" s="56"/>
      <c r="E18" s="52"/>
      <c r="F18" s="49">
        <f t="shared" si="3"/>
        <v>0</v>
      </c>
      <c r="G18" s="57">
        <f>D18/'Resumen de costos'!$G$3</f>
        <v>0</v>
      </c>
      <c r="H18" s="50">
        <f>E18/'Resumen de costos'!$G$3</f>
        <v>0</v>
      </c>
      <c r="I18" s="50">
        <f>F18/'Resumen de costos'!$G$3</f>
        <v>0</v>
      </c>
    </row>
    <row r="19">
      <c r="A19" s="51"/>
      <c r="B19" s="51"/>
      <c r="C19" s="47"/>
      <c r="D19" s="56"/>
      <c r="E19" s="52"/>
      <c r="F19" s="49">
        <f t="shared" si="3"/>
        <v>0</v>
      </c>
      <c r="G19" s="57">
        <f>D19/'Resumen de costos'!$G$3</f>
        <v>0</v>
      </c>
      <c r="H19" s="50">
        <f>E19/'Resumen de costos'!$G$3</f>
        <v>0</v>
      </c>
      <c r="I19" s="50">
        <f>F19/'Resumen de costos'!$G$3</f>
        <v>0</v>
      </c>
    </row>
    <row r="20">
      <c r="A20" s="51"/>
      <c r="B20" s="44"/>
      <c r="C20" s="47"/>
      <c r="D20" s="56"/>
      <c r="E20" s="52"/>
      <c r="F20" s="49">
        <f t="shared" si="3"/>
        <v>0</v>
      </c>
      <c r="G20" s="57">
        <f>D20/'Resumen de costos'!$G$3</f>
        <v>0</v>
      </c>
      <c r="H20" s="50">
        <f>E20/'Resumen de costos'!$G$3</f>
        <v>0</v>
      </c>
      <c r="I20" s="50">
        <f>F20/'Resumen de costos'!$G$3</f>
        <v>0</v>
      </c>
    </row>
    <row r="21">
      <c r="A21" s="51"/>
      <c r="B21" s="41" t="s">
        <v>34</v>
      </c>
      <c r="C21" s="47"/>
      <c r="D21" s="52"/>
      <c r="E21" s="52"/>
      <c r="F21" s="49">
        <f t="shared" si="3"/>
        <v>0</v>
      </c>
      <c r="G21" s="50">
        <f>D21/'Resumen de costos'!$G$3</f>
        <v>0</v>
      </c>
      <c r="H21" s="50">
        <f>E21/'Resumen de costos'!$G$3</f>
        <v>0</v>
      </c>
      <c r="I21" s="50">
        <f>F21/'Resumen de costos'!$G$3</f>
        <v>0</v>
      </c>
    </row>
    <row r="22">
      <c r="A22" s="51"/>
      <c r="B22" s="51"/>
      <c r="C22" s="47"/>
      <c r="D22" s="52"/>
      <c r="E22" s="52"/>
      <c r="F22" s="49">
        <f t="shared" si="3"/>
        <v>0</v>
      </c>
      <c r="G22" s="50">
        <f>D22/'Resumen de costos'!$G$3</f>
        <v>0</v>
      </c>
      <c r="H22" s="50">
        <f>E22/'Resumen de costos'!$G$3</f>
        <v>0</v>
      </c>
      <c r="I22" s="50">
        <f>F22/'Resumen de costos'!$G$3</f>
        <v>0</v>
      </c>
    </row>
    <row r="23">
      <c r="A23" s="51"/>
      <c r="B23" s="51"/>
      <c r="C23" s="47"/>
      <c r="D23" s="52"/>
      <c r="E23" s="52"/>
      <c r="F23" s="49">
        <f t="shared" si="3"/>
        <v>0</v>
      </c>
      <c r="G23" s="50">
        <f>D23/'Resumen de costos'!$G$3</f>
        <v>0</v>
      </c>
      <c r="H23" s="50">
        <f>E23/'Resumen de costos'!$G$3</f>
        <v>0</v>
      </c>
      <c r="I23" s="50">
        <f>F23/'Resumen de costos'!$G$3</f>
        <v>0</v>
      </c>
    </row>
    <row r="24">
      <c r="A24" s="51"/>
      <c r="B24" s="51"/>
      <c r="C24" s="47"/>
      <c r="D24" s="52"/>
      <c r="E24" s="52"/>
      <c r="F24" s="49">
        <f t="shared" si="3"/>
        <v>0</v>
      </c>
      <c r="G24" s="50">
        <f>D24/'Resumen de costos'!$G$3</f>
        <v>0</v>
      </c>
      <c r="H24" s="50">
        <f>E24/'Resumen de costos'!$G$3</f>
        <v>0</v>
      </c>
      <c r="I24" s="50">
        <f>F24/'Resumen de costos'!$G$3</f>
        <v>0</v>
      </c>
    </row>
    <row r="25">
      <c r="A25" s="44"/>
      <c r="B25" s="44"/>
      <c r="C25" s="47"/>
      <c r="D25" s="52"/>
      <c r="E25" s="52"/>
      <c r="F25" s="49">
        <f t="shared" si="3"/>
        <v>0</v>
      </c>
      <c r="G25" s="50">
        <f>D25/'Resumen de costos'!$G$3</f>
        <v>0</v>
      </c>
      <c r="H25" s="50">
        <f>E25/'Resumen de costos'!$G$3</f>
        <v>0</v>
      </c>
      <c r="I25" s="50">
        <f>F25/'Resumen de costos'!$G$3</f>
        <v>0</v>
      </c>
    </row>
    <row r="26">
      <c r="A26" s="53" t="s">
        <v>35</v>
      </c>
      <c r="B26" s="3"/>
      <c r="C26" s="4"/>
      <c r="D26" s="54">
        <f t="shared" ref="D26:F26" si="4">SUM(D16:D25)</f>
        <v>0</v>
      </c>
      <c r="E26" s="54">
        <f t="shared" si="4"/>
        <v>0</v>
      </c>
      <c r="F26" s="54">
        <f t="shared" si="4"/>
        <v>0</v>
      </c>
      <c r="G26" s="55">
        <f>D26/'Resumen de costos'!$G$3</f>
        <v>0</v>
      </c>
      <c r="H26" s="55">
        <f>E26/'Resumen de costos'!$G$3</f>
        <v>0</v>
      </c>
      <c r="I26" s="55">
        <f>F26/'Resumen de costos'!$G$3</f>
        <v>0</v>
      </c>
    </row>
    <row r="27">
      <c r="A27" s="41" t="s">
        <v>36</v>
      </c>
      <c r="B27" s="58"/>
      <c r="C27" s="4"/>
      <c r="D27" s="52"/>
      <c r="E27" s="52"/>
      <c r="F27" s="49">
        <f t="shared" ref="F27:F31" si="5">D27+E27</f>
        <v>0</v>
      </c>
      <c r="G27" s="50">
        <f>D27/'Resumen de costos'!$G$3</f>
        <v>0</v>
      </c>
      <c r="H27" s="50">
        <f>E27/'Resumen de costos'!$G$3</f>
        <v>0</v>
      </c>
      <c r="I27" s="50">
        <f>F27/'Resumen de costos'!$G$3</f>
        <v>0</v>
      </c>
    </row>
    <row r="28">
      <c r="A28" s="51"/>
      <c r="B28" s="58"/>
      <c r="C28" s="4"/>
      <c r="D28" s="52"/>
      <c r="E28" s="52"/>
      <c r="F28" s="49">
        <f t="shared" si="5"/>
        <v>0</v>
      </c>
      <c r="G28" s="50">
        <f>D28/'Resumen de costos'!$G$3</f>
        <v>0</v>
      </c>
      <c r="H28" s="50">
        <f>E28/'Resumen de costos'!$G$3</f>
        <v>0</v>
      </c>
      <c r="I28" s="50">
        <f>F28/'Resumen de costos'!$G$3</f>
        <v>0</v>
      </c>
    </row>
    <row r="29">
      <c r="A29" s="51"/>
      <c r="B29" s="58"/>
      <c r="C29" s="4"/>
      <c r="D29" s="52"/>
      <c r="E29" s="52"/>
      <c r="F29" s="49">
        <f t="shared" si="5"/>
        <v>0</v>
      </c>
      <c r="G29" s="50">
        <f>D29/'Resumen de costos'!$G$3</f>
        <v>0</v>
      </c>
      <c r="H29" s="50">
        <f>E29/'Resumen de costos'!$G$3</f>
        <v>0</v>
      </c>
      <c r="I29" s="50">
        <f>F29/'Resumen de costos'!$G$3</f>
        <v>0</v>
      </c>
    </row>
    <row r="30">
      <c r="A30" s="51"/>
      <c r="B30" s="58"/>
      <c r="C30" s="4"/>
      <c r="D30" s="48"/>
      <c r="E30" s="48"/>
      <c r="F30" s="49">
        <f t="shared" si="5"/>
        <v>0</v>
      </c>
      <c r="G30" s="50">
        <f>D30/'Resumen de costos'!$G$3</f>
        <v>0</v>
      </c>
      <c r="H30" s="50">
        <f>E30/'Resumen de costos'!$G$3</f>
        <v>0</v>
      </c>
      <c r="I30" s="50">
        <f>F30/'Resumen de costos'!$G$3</f>
        <v>0</v>
      </c>
    </row>
    <row r="31">
      <c r="A31" s="44"/>
      <c r="B31" s="58"/>
      <c r="C31" s="4"/>
      <c r="D31" s="52"/>
      <c r="E31" s="52"/>
      <c r="F31" s="49">
        <f t="shared" si="5"/>
        <v>0</v>
      </c>
      <c r="G31" s="50">
        <f>D31/'Resumen de costos'!$G$3</f>
        <v>0</v>
      </c>
      <c r="H31" s="49">
        <f>E31/'Resumen de costos'!$G$3</f>
        <v>0</v>
      </c>
      <c r="I31" s="49">
        <f>F31/'Resumen de costos'!$G$3</f>
        <v>0</v>
      </c>
    </row>
    <row r="32">
      <c r="A32" s="53" t="s">
        <v>37</v>
      </c>
      <c r="B32" s="3"/>
      <c r="C32" s="4"/>
      <c r="D32" s="54">
        <f t="shared" ref="D32:F32" si="6">SUM(D27:D31)</f>
        <v>0</v>
      </c>
      <c r="E32" s="54">
        <f t="shared" si="6"/>
        <v>0</v>
      </c>
      <c r="F32" s="54">
        <f t="shared" si="6"/>
        <v>0</v>
      </c>
      <c r="G32" s="55">
        <f>D32/'Resumen de costos'!$G$3</f>
        <v>0</v>
      </c>
      <c r="H32" s="55">
        <f>E32/'Resumen de costos'!$G$3</f>
        <v>0</v>
      </c>
      <c r="I32" s="55">
        <f>F32/'Resumen de costos'!$G$3</f>
        <v>0</v>
      </c>
    </row>
    <row r="33">
      <c r="A33" s="41" t="s">
        <v>38</v>
      </c>
      <c r="B33" s="58"/>
      <c r="C33" s="4"/>
      <c r="D33" s="52"/>
      <c r="E33" s="52"/>
      <c r="F33" s="49">
        <f t="shared" ref="F33:F37" si="7">D33+E33</f>
        <v>0</v>
      </c>
      <c r="G33" s="50">
        <f>D33/'Resumen de costos'!$G$3</f>
        <v>0</v>
      </c>
      <c r="H33" s="50">
        <f>E33/'Resumen de costos'!$G$3</f>
        <v>0</v>
      </c>
      <c r="I33" s="50">
        <f>F33/'Resumen de costos'!$G$3</f>
        <v>0</v>
      </c>
    </row>
    <row r="34">
      <c r="A34" s="51"/>
      <c r="B34" s="58"/>
      <c r="C34" s="4"/>
      <c r="D34" s="52"/>
      <c r="E34" s="52"/>
      <c r="F34" s="49">
        <f t="shared" si="7"/>
        <v>0</v>
      </c>
      <c r="G34" s="50">
        <f>D34/'Resumen de costos'!$G$3</f>
        <v>0</v>
      </c>
      <c r="H34" s="50">
        <f>E34/'Resumen de costos'!$G$3</f>
        <v>0</v>
      </c>
      <c r="I34" s="50">
        <f>F34/'Resumen de costos'!$G$3</f>
        <v>0</v>
      </c>
    </row>
    <row r="35">
      <c r="A35" s="51"/>
      <c r="B35" s="58"/>
      <c r="C35" s="4"/>
      <c r="D35" s="52"/>
      <c r="E35" s="52"/>
      <c r="F35" s="49">
        <f t="shared" si="7"/>
        <v>0</v>
      </c>
      <c r="G35" s="50">
        <f>D35/'Resumen de costos'!$G$3</f>
        <v>0</v>
      </c>
      <c r="H35" s="50">
        <f>E35/'Resumen de costos'!$G$3</f>
        <v>0</v>
      </c>
      <c r="I35" s="50">
        <f>F35/'Resumen de costos'!$G$3</f>
        <v>0</v>
      </c>
    </row>
    <row r="36">
      <c r="A36" s="51"/>
      <c r="B36" s="58"/>
      <c r="C36" s="4"/>
      <c r="D36" s="52"/>
      <c r="E36" s="52"/>
      <c r="F36" s="49">
        <f t="shared" si="7"/>
        <v>0</v>
      </c>
      <c r="G36" s="50">
        <f>D36/'Resumen de costos'!$G$3</f>
        <v>0</v>
      </c>
      <c r="H36" s="50">
        <f>E36/'Resumen de costos'!$G$3</f>
        <v>0</v>
      </c>
      <c r="I36" s="50">
        <f>F36/'Resumen de costos'!$G$3</f>
        <v>0</v>
      </c>
    </row>
    <row r="37">
      <c r="A37" s="44"/>
      <c r="B37" s="58"/>
      <c r="C37" s="4"/>
      <c r="D37" s="52"/>
      <c r="E37" s="52"/>
      <c r="F37" s="49">
        <f t="shared" si="7"/>
        <v>0</v>
      </c>
      <c r="G37" s="50">
        <f>D37/'Resumen de costos'!$G$3</f>
        <v>0</v>
      </c>
      <c r="H37" s="50">
        <f>E37/'Resumen de costos'!$G$3</f>
        <v>0</v>
      </c>
      <c r="I37" s="50">
        <f>F37/'Resumen de costos'!$G$3</f>
        <v>0</v>
      </c>
    </row>
    <row r="38">
      <c r="A38" s="53" t="s">
        <v>39</v>
      </c>
      <c r="B38" s="3"/>
      <c r="C38" s="4"/>
      <c r="D38" s="54">
        <f t="shared" ref="D38:F38" si="8">SUM(D33:D37)</f>
        <v>0</v>
      </c>
      <c r="E38" s="54">
        <f t="shared" si="8"/>
        <v>0</v>
      </c>
      <c r="F38" s="54">
        <f t="shared" si="8"/>
        <v>0</v>
      </c>
      <c r="G38" s="55">
        <f>D38/'Resumen de costos'!$G$3</f>
        <v>0</v>
      </c>
      <c r="H38" s="55">
        <f>E38/'Resumen de costos'!$G$3</f>
        <v>0</v>
      </c>
      <c r="I38" s="55">
        <f>F38/'Resumen de costos'!$G$3</f>
        <v>0</v>
      </c>
    </row>
    <row r="39">
      <c r="A39" s="41" t="s">
        <v>40</v>
      </c>
      <c r="B39" s="58"/>
      <c r="C39" s="4"/>
      <c r="D39" s="56"/>
      <c r="E39" s="48"/>
      <c r="F39" s="49">
        <f t="shared" ref="F39:F43" si="9">D39+E39</f>
        <v>0</v>
      </c>
      <c r="G39" s="56">
        <f>D39/'Resumen de costos'!$G$3</f>
        <v>0</v>
      </c>
      <c r="H39" s="50">
        <f>E39/'Resumen de costos'!$G$3</f>
        <v>0</v>
      </c>
      <c r="I39" s="50">
        <f>F39/'Resumen de costos'!$G$3</f>
        <v>0</v>
      </c>
    </row>
    <row r="40">
      <c r="A40" s="51"/>
      <c r="B40" s="58"/>
      <c r="C40" s="4"/>
      <c r="D40" s="56"/>
      <c r="E40" s="52"/>
      <c r="F40" s="49">
        <f t="shared" si="9"/>
        <v>0</v>
      </c>
      <c r="G40" s="56">
        <f>D40/'Resumen de costos'!$G$3</f>
        <v>0</v>
      </c>
      <c r="H40" s="50">
        <f>E40/'Resumen de costos'!$G$3</f>
        <v>0</v>
      </c>
      <c r="I40" s="50">
        <f>F40/'Resumen de costos'!$G$3</f>
        <v>0</v>
      </c>
    </row>
    <row r="41">
      <c r="A41" s="51"/>
      <c r="B41" s="58"/>
      <c r="C41" s="4"/>
      <c r="D41" s="56"/>
      <c r="E41" s="52"/>
      <c r="F41" s="49">
        <f t="shared" si="9"/>
        <v>0</v>
      </c>
      <c r="G41" s="56">
        <f>D41/'Resumen de costos'!$G$3</f>
        <v>0</v>
      </c>
      <c r="H41" s="50">
        <f>E41/'Resumen de costos'!$G$3</f>
        <v>0</v>
      </c>
      <c r="I41" s="50">
        <f>F41/'Resumen de costos'!$G$3</f>
        <v>0</v>
      </c>
    </row>
    <row r="42">
      <c r="A42" s="51"/>
      <c r="B42" s="58"/>
      <c r="C42" s="4"/>
      <c r="D42" s="56"/>
      <c r="E42" s="52"/>
      <c r="F42" s="49">
        <f t="shared" si="9"/>
        <v>0</v>
      </c>
      <c r="G42" s="56">
        <f>D42/'Resumen de costos'!$G$3</f>
        <v>0</v>
      </c>
      <c r="H42" s="50">
        <f>E42/'Resumen de costos'!$G$3</f>
        <v>0</v>
      </c>
      <c r="I42" s="50">
        <f>F42/'Resumen de costos'!$G$3</f>
        <v>0</v>
      </c>
    </row>
    <row r="43">
      <c r="A43" s="44"/>
      <c r="B43" s="58"/>
      <c r="C43" s="4"/>
      <c r="D43" s="56"/>
      <c r="E43" s="52"/>
      <c r="F43" s="49">
        <f t="shared" si="9"/>
        <v>0</v>
      </c>
      <c r="G43" s="56">
        <f>D43/'Resumen de costos'!$G$3</f>
        <v>0</v>
      </c>
      <c r="H43" s="50">
        <f>E43/'Resumen de costos'!$G$3</f>
        <v>0</v>
      </c>
      <c r="I43" s="50">
        <f>F43/'Resumen de costos'!$G$3</f>
        <v>0</v>
      </c>
    </row>
    <row r="44">
      <c r="A44" s="53" t="s">
        <v>41</v>
      </c>
      <c r="B44" s="3"/>
      <c r="C44" s="4"/>
      <c r="D44" s="54">
        <f t="shared" ref="D44:F44" si="10">SUM(D39:D43)</f>
        <v>0</v>
      </c>
      <c r="E44" s="54">
        <f t="shared" si="10"/>
        <v>0</v>
      </c>
      <c r="F44" s="54">
        <f t="shared" si="10"/>
        <v>0</v>
      </c>
      <c r="G44" s="55">
        <f>D44/'Resumen de costos'!$G$3</f>
        <v>0</v>
      </c>
      <c r="H44" s="55">
        <f>E44/'Resumen de costos'!$G$3</f>
        <v>0</v>
      </c>
      <c r="I44" s="55">
        <f>F44/'Resumen de costos'!$G$3</f>
        <v>0</v>
      </c>
    </row>
    <row r="45">
      <c r="A45" s="53" t="s">
        <v>11</v>
      </c>
      <c r="B45" s="3"/>
      <c r="C45" s="4"/>
      <c r="D45" s="54">
        <f t="shared" ref="D45:F45" si="11">D15+D26+D32+D38+D44</f>
        <v>0</v>
      </c>
      <c r="E45" s="54">
        <f t="shared" si="11"/>
        <v>0</v>
      </c>
      <c r="F45" s="54">
        <f t="shared" si="11"/>
        <v>0</v>
      </c>
      <c r="G45" s="55">
        <f>D45/'Resumen de costos'!$G$3</f>
        <v>0</v>
      </c>
      <c r="H45" s="55">
        <f>E45/'Resumen de costos'!$G$3</f>
        <v>0</v>
      </c>
      <c r="I45" s="55">
        <f>F45/'Resumen de costos'!$G$3</f>
        <v>0</v>
      </c>
    </row>
    <row r="46">
      <c r="A46" s="53" t="s">
        <v>42</v>
      </c>
      <c r="B46" s="3"/>
      <c r="C46" s="3"/>
      <c r="D46" s="3"/>
      <c r="E46" s="3"/>
      <c r="F46" s="4"/>
      <c r="G46" s="59" t="str">
        <f t="shared" ref="G46:I46" si="12">IF($I$45&lt;&gt;0,G45/$I$45,"")</f>
        <v/>
      </c>
      <c r="H46" s="59" t="str">
        <f t="shared" si="12"/>
        <v/>
      </c>
      <c r="I46" s="59" t="str">
        <f t="shared" si="12"/>
        <v/>
      </c>
    </row>
    <row r="47">
      <c r="A47" s="60"/>
      <c r="B47" s="60"/>
      <c r="C47" s="60"/>
      <c r="D47" s="61"/>
      <c r="E47" s="61"/>
      <c r="F47" s="61"/>
      <c r="G47" s="62"/>
      <c r="H47" s="62"/>
      <c r="I47" s="62"/>
    </row>
    <row r="48">
      <c r="A48" s="63" t="str">
        <f>Coordinadora!A49</f>
        <v>* Tipo de cambio vendedor del Banco de la Nación Argentina a la fecha de elaboración del presente plan de adquisiciones</v>
      </c>
    </row>
    <row r="49">
      <c r="A49" s="63" t="str">
        <f>Coordinadora!A50</f>
        <v>USD Pagaderos en pesos argentinos al tipo de cambio del Banco Nación comprador a la fecha del día anterior de la factura.</v>
      </c>
    </row>
    <row r="50">
      <c r="A50" s="63" t="str">
        <f>Coordinadora!A51</f>
        <v>Se deberá adjuntar al menos un presupuesto por cada ítem individual que supere los USD $ 1.000 o su equivalente en pesos</v>
      </c>
    </row>
  </sheetData>
  <mergeCells count="41">
    <mergeCell ref="B3:B4"/>
    <mergeCell ref="B5:B9"/>
    <mergeCell ref="A1:I1"/>
    <mergeCell ref="B2:I2"/>
    <mergeCell ref="A3:A4"/>
    <mergeCell ref="C3:C4"/>
    <mergeCell ref="D3:F3"/>
    <mergeCell ref="G3:I3"/>
    <mergeCell ref="A5:A14"/>
    <mergeCell ref="B27:C27"/>
    <mergeCell ref="B28:C28"/>
    <mergeCell ref="B29:C29"/>
    <mergeCell ref="B30:C30"/>
    <mergeCell ref="B10:B14"/>
    <mergeCell ref="A15:C15"/>
    <mergeCell ref="A16:A25"/>
    <mergeCell ref="B16:B20"/>
    <mergeCell ref="B21:B25"/>
    <mergeCell ref="A26:C26"/>
    <mergeCell ref="A27:A31"/>
    <mergeCell ref="B31:C31"/>
    <mergeCell ref="A32:C32"/>
    <mergeCell ref="A33:A37"/>
    <mergeCell ref="B33:C33"/>
    <mergeCell ref="B34:C34"/>
    <mergeCell ref="B35:C35"/>
    <mergeCell ref="B36:C36"/>
    <mergeCell ref="B43:C43"/>
    <mergeCell ref="A44:C44"/>
    <mergeCell ref="A45:C45"/>
    <mergeCell ref="A46:F46"/>
    <mergeCell ref="A48:I48"/>
    <mergeCell ref="A49:I49"/>
    <mergeCell ref="A50:I50"/>
    <mergeCell ref="B37:C37"/>
    <mergeCell ref="A38:C38"/>
    <mergeCell ref="A39:A43"/>
    <mergeCell ref="B39:C39"/>
    <mergeCell ref="B40:C40"/>
    <mergeCell ref="B41:C41"/>
    <mergeCell ref="B42:C42"/>
  </mergeCells>
  <printOptions/>
  <pageMargins bottom="0.75" footer="0.0" header="0.0" left="0.7" right="0.7" top="0.75"/>
  <pageSetup fitToHeight="0" paperSize="9"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0"/>
  <cols>
    <col customWidth="1" min="1" max="1" width="16.63"/>
    <col customWidth="1" min="2" max="2" width="15.13"/>
    <col customWidth="1" min="3" max="3" width="48.5"/>
    <col customWidth="1" min="4" max="9" width="12.63"/>
  </cols>
  <sheetData>
    <row r="1" ht="30.0" customHeight="1">
      <c r="A1" s="9" t="str">
        <f>'Resumen de costos'!B1</f>
        <v>Anexo IV - Plan de inversiones</v>
      </c>
    </row>
    <row r="2">
      <c r="A2" s="39" t="s">
        <v>45</v>
      </c>
      <c r="B2" s="40" t="str">
        <f>'Resumen de costos'!B14</f>
        <v/>
      </c>
      <c r="C2" s="3"/>
      <c r="D2" s="3"/>
      <c r="E2" s="3"/>
      <c r="F2" s="3"/>
      <c r="G2" s="3"/>
      <c r="H2" s="3"/>
      <c r="I2" s="4"/>
    </row>
    <row r="3">
      <c r="A3" s="41" t="s">
        <v>24</v>
      </c>
      <c r="B3" s="41" t="s">
        <v>25</v>
      </c>
      <c r="C3" s="41" t="s">
        <v>26</v>
      </c>
      <c r="D3" s="42" t="s">
        <v>5</v>
      </c>
      <c r="E3" s="3"/>
      <c r="F3" s="4"/>
      <c r="G3" s="43" t="s">
        <v>6</v>
      </c>
      <c r="H3" s="3"/>
      <c r="I3" s="4"/>
    </row>
    <row r="4">
      <c r="A4" s="44"/>
      <c r="B4" s="44"/>
      <c r="C4" s="44"/>
      <c r="D4" s="20" t="s">
        <v>9</v>
      </c>
      <c r="E4" s="45" t="s">
        <v>27</v>
      </c>
      <c r="F4" s="45" t="s">
        <v>11</v>
      </c>
      <c r="G4" s="21" t="s">
        <v>9</v>
      </c>
      <c r="H4" s="46" t="s">
        <v>27</v>
      </c>
      <c r="I4" s="46" t="s">
        <v>11</v>
      </c>
    </row>
    <row r="5">
      <c r="A5" s="41" t="s">
        <v>28</v>
      </c>
      <c r="B5" s="41" t="s">
        <v>29</v>
      </c>
      <c r="C5" s="47"/>
      <c r="D5" s="48"/>
      <c r="E5" s="48"/>
      <c r="F5" s="49">
        <f t="shared" ref="F5:F14" si="1">D5+E5</f>
        <v>0</v>
      </c>
      <c r="G5" s="50">
        <f>D5/'Resumen de costos'!$G$3</f>
        <v>0</v>
      </c>
      <c r="H5" s="50">
        <f>E5/'Resumen de costos'!$G$3</f>
        <v>0</v>
      </c>
      <c r="I5" s="50">
        <f>F5/'Resumen de costos'!$G$3</f>
        <v>0</v>
      </c>
    </row>
    <row r="6">
      <c r="A6" s="51"/>
      <c r="B6" s="51"/>
      <c r="C6" s="47"/>
      <c r="D6" s="52"/>
      <c r="E6" s="52"/>
      <c r="F6" s="49">
        <f t="shared" si="1"/>
        <v>0</v>
      </c>
      <c r="G6" s="50">
        <f>D6/'Resumen de costos'!$G$3</f>
        <v>0</v>
      </c>
      <c r="H6" s="50">
        <f>E6/'Resumen de costos'!$G$3</f>
        <v>0</v>
      </c>
      <c r="I6" s="50">
        <f>F6/'Resumen de costos'!$G$3</f>
        <v>0</v>
      </c>
    </row>
    <row r="7">
      <c r="A7" s="51"/>
      <c r="B7" s="51"/>
      <c r="C7" s="47"/>
      <c r="D7" s="52"/>
      <c r="E7" s="52"/>
      <c r="F7" s="49">
        <f t="shared" si="1"/>
        <v>0</v>
      </c>
      <c r="G7" s="50">
        <f>D7/'Resumen de costos'!$G$3</f>
        <v>0</v>
      </c>
      <c r="H7" s="50">
        <f>E7/'Resumen de costos'!$G$3</f>
        <v>0</v>
      </c>
      <c r="I7" s="50">
        <f>F7/'Resumen de costos'!$G$3</f>
        <v>0</v>
      </c>
    </row>
    <row r="8">
      <c r="A8" s="51"/>
      <c r="B8" s="51"/>
      <c r="C8" s="47"/>
      <c r="D8" s="52"/>
      <c r="E8" s="52"/>
      <c r="F8" s="49">
        <f t="shared" si="1"/>
        <v>0</v>
      </c>
      <c r="G8" s="50">
        <f>D8/'Resumen de costos'!$G$3</f>
        <v>0</v>
      </c>
      <c r="H8" s="50">
        <f>E8/'Resumen de costos'!$G$3</f>
        <v>0</v>
      </c>
      <c r="I8" s="50">
        <f>F8/'Resumen de costos'!$G$3</f>
        <v>0</v>
      </c>
    </row>
    <row r="9">
      <c r="A9" s="51"/>
      <c r="B9" s="44"/>
      <c r="C9" s="47"/>
      <c r="D9" s="52"/>
      <c r="E9" s="52"/>
      <c r="F9" s="49">
        <f t="shared" si="1"/>
        <v>0</v>
      </c>
      <c r="G9" s="50">
        <f>D9/'Resumen de costos'!$G$3</f>
        <v>0</v>
      </c>
      <c r="H9" s="50">
        <f>E9/'Resumen de costos'!$G$3</f>
        <v>0</v>
      </c>
      <c r="I9" s="50">
        <f>F9/'Resumen de costos'!$G$3</f>
        <v>0</v>
      </c>
    </row>
    <row r="10">
      <c r="A10" s="51"/>
      <c r="B10" s="41" t="s">
        <v>30</v>
      </c>
      <c r="C10" s="47"/>
      <c r="D10" s="52"/>
      <c r="E10" s="52"/>
      <c r="F10" s="49">
        <f t="shared" si="1"/>
        <v>0</v>
      </c>
      <c r="G10" s="50">
        <f>D10/'Resumen de costos'!$G$3</f>
        <v>0</v>
      </c>
      <c r="H10" s="50">
        <f>E10/'Resumen de costos'!$G$3</f>
        <v>0</v>
      </c>
      <c r="I10" s="50">
        <f>F10/'Resumen de costos'!$G$3</f>
        <v>0</v>
      </c>
    </row>
    <row r="11">
      <c r="A11" s="51"/>
      <c r="B11" s="51"/>
      <c r="C11" s="47"/>
      <c r="D11" s="52"/>
      <c r="E11" s="52"/>
      <c r="F11" s="49">
        <f t="shared" si="1"/>
        <v>0</v>
      </c>
      <c r="G11" s="50">
        <f>D11/'Resumen de costos'!$G$3</f>
        <v>0</v>
      </c>
      <c r="H11" s="50">
        <f>E11/'Resumen de costos'!$G$3</f>
        <v>0</v>
      </c>
      <c r="I11" s="50">
        <f>F11/'Resumen de costos'!$G$3</f>
        <v>0</v>
      </c>
    </row>
    <row r="12">
      <c r="A12" s="51"/>
      <c r="B12" s="51"/>
      <c r="C12" s="47"/>
      <c r="D12" s="52"/>
      <c r="E12" s="52"/>
      <c r="F12" s="49">
        <f t="shared" si="1"/>
        <v>0</v>
      </c>
      <c r="G12" s="50">
        <f>D12/'Resumen de costos'!$G$3</f>
        <v>0</v>
      </c>
      <c r="H12" s="50">
        <f>E12/'Resumen de costos'!$G$3</f>
        <v>0</v>
      </c>
      <c r="I12" s="50">
        <f>F12/'Resumen de costos'!$G$3</f>
        <v>0</v>
      </c>
    </row>
    <row r="13">
      <c r="A13" s="51"/>
      <c r="B13" s="51"/>
      <c r="C13" s="47"/>
      <c r="D13" s="52"/>
      <c r="E13" s="52"/>
      <c r="F13" s="49">
        <f t="shared" si="1"/>
        <v>0</v>
      </c>
      <c r="G13" s="50">
        <f>D13/'Resumen de costos'!$G$3</f>
        <v>0</v>
      </c>
      <c r="H13" s="50">
        <f>E13/'Resumen de costos'!$G$3</f>
        <v>0</v>
      </c>
      <c r="I13" s="50">
        <f>F13/'Resumen de costos'!$G$3</f>
        <v>0</v>
      </c>
    </row>
    <row r="14">
      <c r="A14" s="44"/>
      <c r="B14" s="44"/>
      <c r="C14" s="47"/>
      <c r="D14" s="52"/>
      <c r="E14" s="52"/>
      <c r="F14" s="49">
        <f t="shared" si="1"/>
        <v>0</v>
      </c>
      <c r="G14" s="50">
        <f>D14/'Resumen de costos'!$G$3</f>
        <v>0</v>
      </c>
      <c r="H14" s="50">
        <f>E14/'Resumen de costos'!$G$3</f>
        <v>0</v>
      </c>
      <c r="I14" s="50">
        <f>F14/'Resumen de costos'!$G$3</f>
        <v>0</v>
      </c>
    </row>
    <row r="15">
      <c r="A15" s="53" t="s">
        <v>31</v>
      </c>
      <c r="B15" s="3"/>
      <c r="C15" s="4"/>
      <c r="D15" s="54">
        <f t="shared" ref="D15:F15" si="2">SUM(D5:D14)</f>
        <v>0</v>
      </c>
      <c r="E15" s="54">
        <f t="shared" si="2"/>
        <v>0</v>
      </c>
      <c r="F15" s="54">
        <f t="shared" si="2"/>
        <v>0</v>
      </c>
      <c r="G15" s="55">
        <f>D15/'Resumen de costos'!$G$3</f>
        <v>0</v>
      </c>
      <c r="H15" s="55">
        <f>E15/'Resumen de costos'!$G$3</f>
        <v>0</v>
      </c>
      <c r="I15" s="55">
        <f>F15/'Resumen de costos'!$G$3</f>
        <v>0</v>
      </c>
    </row>
    <row r="16">
      <c r="A16" s="41" t="s">
        <v>32</v>
      </c>
      <c r="B16" s="41" t="s">
        <v>33</v>
      </c>
      <c r="C16" s="47"/>
      <c r="D16" s="56"/>
      <c r="E16" s="52"/>
      <c r="F16" s="49">
        <f t="shared" ref="F16:F25" si="3">D16+E16</f>
        <v>0</v>
      </c>
      <c r="G16" s="57">
        <f>D16/'Resumen de costos'!$G$3</f>
        <v>0</v>
      </c>
      <c r="H16" s="50">
        <f>E16/'Resumen de costos'!$G$3</f>
        <v>0</v>
      </c>
      <c r="I16" s="50">
        <f>F16/'Resumen de costos'!$G$3</f>
        <v>0</v>
      </c>
    </row>
    <row r="17">
      <c r="A17" s="51"/>
      <c r="B17" s="51"/>
      <c r="C17" s="47"/>
      <c r="D17" s="56"/>
      <c r="E17" s="52"/>
      <c r="F17" s="49">
        <f t="shared" si="3"/>
        <v>0</v>
      </c>
      <c r="G17" s="57">
        <f>D17/'Resumen de costos'!$G$3</f>
        <v>0</v>
      </c>
      <c r="H17" s="50">
        <f>E17/'Resumen de costos'!$G$3</f>
        <v>0</v>
      </c>
      <c r="I17" s="50">
        <f>F17/'Resumen de costos'!$G$3</f>
        <v>0</v>
      </c>
    </row>
    <row r="18">
      <c r="A18" s="51"/>
      <c r="B18" s="51"/>
      <c r="C18" s="47"/>
      <c r="D18" s="56"/>
      <c r="E18" s="52"/>
      <c r="F18" s="49">
        <f t="shared" si="3"/>
        <v>0</v>
      </c>
      <c r="G18" s="57">
        <f>D18/'Resumen de costos'!$G$3</f>
        <v>0</v>
      </c>
      <c r="H18" s="50">
        <f>E18/'Resumen de costos'!$G$3</f>
        <v>0</v>
      </c>
      <c r="I18" s="50">
        <f>F18/'Resumen de costos'!$G$3</f>
        <v>0</v>
      </c>
    </row>
    <row r="19">
      <c r="A19" s="51"/>
      <c r="B19" s="51"/>
      <c r="C19" s="47"/>
      <c r="D19" s="56"/>
      <c r="E19" s="52"/>
      <c r="F19" s="49">
        <f t="shared" si="3"/>
        <v>0</v>
      </c>
      <c r="G19" s="57">
        <f>D19/'Resumen de costos'!$G$3</f>
        <v>0</v>
      </c>
      <c r="H19" s="50">
        <f>E19/'Resumen de costos'!$G$3</f>
        <v>0</v>
      </c>
      <c r="I19" s="50">
        <f>F19/'Resumen de costos'!$G$3</f>
        <v>0</v>
      </c>
    </row>
    <row r="20">
      <c r="A20" s="51"/>
      <c r="B20" s="44"/>
      <c r="C20" s="47"/>
      <c r="D20" s="56"/>
      <c r="E20" s="52"/>
      <c r="F20" s="49">
        <f t="shared" si="3"/>
        <v>0</v>
      </c>
      <c r="G20" s="57">
        <f>D20/'Resumen de costos'!$G$3</f>
        <v>0</v>
      </c>
      <c r="H20" s="50">
        <f>E20/'Resumen de costos'!$G$3</f>
        <v>0</v>
      </c>
      <c r="I20" s="50">
        <f>F20/'Resumen de costos'!$G$3</f>
        <v>0</v>
      </c>
    </row>
    <row r="21">
      <c r="A21" s="51"/>
      <c r="B21" s="41" t="s">
        <v>34</v>
      </c>
      <c r="C21" s="47"/>
      <c r="D21" s="52"/>
      <c r="E21" s="52"/>
      <c r="F21" s="49">
        <f t="shared" si="3"/>
        <v>0</v>
      </c>
      <c r="G21" s="50">
        <f>D21/'Resumen de costos'!$G$3</f>
        <v>0</v>
      </c>
      <c r="H21" s="50">
        <f>E21/'Resumen de costos'!$G$3</f>
        <v>0</v>
      </c>
      <c r="I21" s="50">
        <f>F21/'Resumen de costos'!$G$3</f>
        <v>0</v>
      </c>
    </row>
    <row r="22">
      <c r="A22" s="51"/>
      <c r="B22" s="51"/>
      <c r="C22" s="47"/>
      <c r="D22" s="52"/>
      <c r="E22" s="52"/>
      <c r="F22" s="49">
        <f t="shared" si="3"/>
        <v>0</v>
      </c>
      <c r="G22" s="50">
        <f>D22/'Resumen de costos'!$G$3</f>
        <v>0</v>
      </c>
      <c r="H22" s="50">
        <f>E22/'Resumen de costos'!$G$3</f>
        <v>0</v>
      </c>
      <c r="I22" s="50">
        <f>F22/'Resumen de costos'!$G$3</f>
        <v>0</v>
      </c>
    </row>
    <row r="23">
      <c r="A23" s="51"/>
      <c r="B23" s="51"/>
      <c r="C23" s="47"/>
      <c r="D23" s="52"/>
      <c r="E23" s="52"/>
      <c r="F23" s="49">
        <f t="shared" si="3"/>
        <v>0</v>
      </c>
      <c r="G23" s="50">
        <f>D23/'Resumen de costos'!$G$3</f>
        <v>0</v>
      </c>
      <c r="H23" s="50">
        <f>E23/'Resumen de costos'!$G$3</f>
        <v>0</v>
      </c>
      <c r="I23" s="50">
        <f>F23/'Resumen de costos'!$G$3</f>
        <v>0</v>
      </c>
    </row>
    <row r="24">
      <c r="A24" s="51"/>
      <c r="B24" s="51"/>
      <c r="C24" s="47"/>
      <c r="D24" s="52"/>
      <c r="E24" s="52"/>
      <c r="F24" s="49">
        <f t="shared" si="3"/>
        <v>0</v>
      </c>
      <c r="G24" s="50">
        <f>D24/'Resumen de costos'!$G$3</f>
        <v>0</v>
      </c>
      <c r="H24" s="50">
        <f>E24/'Resumen de costos'!$G$3</f>
        <v>0</v>
      </c>
      <c r="I24" s="50">
        <f>F24/'Resumen de costos'!$G$3</f>
        <v>0</v>
      </c>
    </row>
    <row r="25">
      <c r="A25" s="44"/>
      <c r="B25" s="44"/>
      <c r="C25" s="47"/>
      <c r="D25" s="52"/>
      <c r="E25" s="52"/>
      <c r="F25" s="49">
        <f t="shared" si="3"/>
        <v>0</v>
      </c>
      <c r="G25" s="50">
        <f>D25/'Resumen de costos'!$G$3</f>
        <v>0</v>
      </c>
      <c r="H25" s="50">
        <f>E25/'Resumen de costos'!$G$3</f>
        <v>0</v>
      </c>
      <c r="I25" s="50">
        <f>F25/'Resumen de costos'!$G$3</f>
        <v>0</v>
      </c>
    </row>
    <row r="26">
      <c r="A26" s="53" t="s">
        <v>35</v>
      </c>
      <c r="B26" s="3"/>
      <c r="C26" s="4"/>
      <c r="D26" s="54">
        <f t="shared" ref="D26:F26" si="4">SUM(D16:D25)</f>
        <v>0</v>
      </c>
      <c r="E26" s="54">
        <f t="shared" si="4"/>
        <v>0</v>
      </c>
      <c r="F26" s="54">
        <f t="shared" si="4"/>
        <v>0</v>
      </c>
      <c r="G26" s="55">
        <f>D26/'Resumen de costos'!$G$3</f>
        <v>0</v>
      </c>
      <c r="H26" s="55">
        <f>E26/'Resumen de costos'!$G$3</f>
        <v>0</v>
      </c>
      <c r="I26" s="55">
        <f>F26/'Resumen de costos'!$G$3</f>
        <v>0</v>
      </c>
    </row>
    <row r="27">
      <c r="A27" s="41" t="s">
        <v>36</v>
      </c>
      <c r="B27" s="58"/>
      <c r="C27" s="4"/>
      <c r="D27" s="52"/>
      <c r="E27" s="52"/>
      <c r="F27" s="49">
        <f t="shared" ref="F27:F31" si="5">D27+E27</f>
        <v>0</v>
      </c>
      <c r="G27" s="50">
        <f>D27/'Resumen de costos'!$G$3</f>
        <v>0</v>
      </c>
      <c r="H27" s="50">
        <f>E27/'Resumen de costos'!$G$3</f>
        <v>0</v>
      </c>
      <c r="I27" s="50">
        <f>F27/'Resumen de costos'!$G$3</f>
        <v>0</v>
      </c>
    </row>
    <row r="28">
      <c r="A28" s="51"/>
      <c r="B28" s="58"/>
      <c r="C28" s="4"/>
      <c r="D28" s="52"/>
      <c r="E28" s="52"/>
      <c r="F28" s="49">
        <f t="shared" si="5"/>
        <v>0</v>
      </c>
      <c r="G28" s="50">
        <f>D28/'Resumen de costos'!$G$3</f>
        <v>0</v>
      </c>
      <c r="H28" s="50">
        <f>E28/'Resumen de costos'!$G$3</f>
        <v>0</v>
      </c>
      <c r="I28" s="50">
        <f>F28/'Resumen de costos'!$G$3</f>
        <v>0</v>
      </c>
    </row>
    <row r="29">
      <c r="A29" s="51"/>
      <c r="B29" s="58"/>
      <c r="C29" s="4"/>
      <c r="D29" s="52"/>
      <c r="E29" s="52"/>
      <c r="F29" s="49">
        <f t="shared" si="5"/>
        <v>0</v>
      </c>
      <c r="G29" s="50">
        <f>D29/'Resumen de costos'!$G$3</f>
        <v>0</v>
      </c>
      <c r="H29" s="50">
        <f>E29/'Resumen de costos'!$G$3</f>
        <v>0</v>
      </c>
      <c r="I29" s="50">
        <f>F29/'Resumen de costos'!$G$3</f>
        <v>0</v>
      </c>
    </row>
    <row r="30">
      <c r="A30" s="51"/>
      <c r="B30" s="58"/>
      <c r="C30" s="4"/>
      <c r="D30" s="48"/>
      <c r="E30" s="48"/>
      <c r="F30" s="49">
        <f t="shared" si="5"/>
        <v>0</v>
      </c>
      <c r="G30" s="50">
        <f>D30/'Resumen de costos'!$G$3</f>
        <v>0</v>
      </c>
      <c r="H30" s="50">
        <f>E30/'Resumen de costos'!$G$3</f>
        <v>0</v>
      </c>
      <c r="I30" s="50">
        <f>F30/'Resumen de costos'!$G$3</f>
        <v>0</v>
      </c>
    </row>
    <row r="31">
      <c r="A31" s="44"/>
      <c r="B31" s="58"/>
      <c r="C31" s="4"/>
      <c r="D31" s="52"/>
      <c r="E31" s="52"/>
      <c r="F31" s="49">
        <f t="shared" si="5"/>
        <v>0</v>
      </c>
      <c r="G31" s="50">
        <f>D31/'Resumen de costos'!$G$3</f>
        <v>0</v>
      </c>
      <c r="H31" s="49">
        <f>E31/'Resumen de costos'!$G$3</f>
        <v>0</v>
      </c>
      <c r="I31" s="49">
        <f>F31/'Resumen de costos'!$G$3</f>
        <v>0</v>
      </c>
    </row>
    <row r="32">
      <c r="A32" s="53" t="s">
        <v>37</v>
      </c>
      <c r="B32" s="3"/>
      <c r="C32" s="4"/>
      <c r="D32" s="54">
        <f t="shared" ref="D32:F32" si="6">SUM(D27:D31)</f>
        <v>0</v>
      </c>
      <c r="E32" s="54">
        <f t="shared" si="6"/>
        <v>0</v>
      </c>
      <c r="F32" s="54">
        <f t="shared" si="6"/>
        <v>0</v>
      </c>
      <c r="G32" s="55">
        <f>D32/'Resumen de costos'!$G$3</f>
        <v>0</v>
      </c>
      <c r="H32" s="55">
        <f>E32/'Resumen de costos'!$G$3</f>
        <v>0</v>
      </c>
      <c r="I32" s="55">
        <f>F32/'Resumen de costos'!$G$3</f>
        <v>0</v>
      </c>
    </row>
    <row r="33">
      <c r="A33" s="41" t="s">
        <v>38</v>
      </c>
      <c r="B33" s="58"/>
      <c r="C33" s="4"/>
      <c r="D33" s="52"/>
      <c r="E33" s="52"/>
      <c r="F33" s="49">
        <f t="shared" ref="F33:F37" si="7">D33+E33</f>
        <v>0</v>
      </c>
      <c r="G33" s="50">
        <f>D33/'Resumen de costos'!$G$3</f>
        <v>0</v>
      </c>
      <c r="H33" s="50">
        <f>E33/'Resumen de costos'!$G$3</f>
        <v>0</v>
      </c>
      <c r="I33" s="50">
        <f>F33/'Resumen de costos'!$G$3</f>
        <v>0</v>
      </c>
    </row>
    <row r="34">
      <c r="A34" s="51"/>
      <c r="B34" s="58"/>
      <c r="C34" s="4"/>
      <c r="D34" s="52"/>
      <c r="E34" s="52"/>
      <c r="F34" s="49">
        <f t="shared" si="7"/>
        <v>0</v>
      </c>
      <c r="G34" s="50">
        <f>D34/'Resumen de costos'!$G$3</f>
        <v>0</v>
      </c>
      <c r="H34" s="50">
        <f>E34/'Resumen de costos'!$G$3</f>
        <v>0</v>
      </c>
      <c r="I34" s="50">
        <f>F34/'Resumen de costos'!$G$3</f>
        <v>0</v>
      </c>
    </row>
    <row r="35">
      <c r="A35" s="51"/>
      <c r="B35" s="58"/>
      <c r="C35" s="4"/>
      <c r="D35" s="52"/>
      <c r="E35" s="52"/>
      <c r="F35" s="49">
        <f t="shared" si="7"/>
        <v>0</v>
      </c>
      <c r="G35" s="50">
        <f>D35/'Resumen de costos'!$G$3</f>
        <v>0</v>
      </c>
      <c r="H35" s="50">
        <f>E35/'Resumen de costos'!$G$3</f>
        <v>0</v>
      </c>
      <c r="I35" s="50">
        <f>F35/'Resumen de costos'!$G$3</f>
        <v>0</v>
      </c>
    </row>
    <row r="36">
      <c r="A36" s="51"/>
      <c r="B36" s="58"/>
      <c r="C36" s="4"/>
      <c r="D36" s="52"/>
      <c r="E36" s="52"/>
      <c r="F36" s="49">
        <f t="shared" si="7"/>
        <v>0</v>
      </c>
      <c r="G36" s="50">
        <f>D36/'Resumen de costos'!$G$3</f>
        <v>0</v>
      </c>
      <c r="H36" s="50">
        <f>E36/'Resumen de costos'!$G$3</f>
        <v>0</v>
      </c>
      <c r="I36" s="50">
        <f>F36/'Resumen de costos'!$G$3</f>
        <v>0</v>
      </c>
    </row>
    <row r="37">
      <c r="A37" s="44"/>
      <c r="B37" s="58"/>
      <c r="C37" s="4"/>
      <c r="D37" s="52"/>
      <c r="E37" s="52"/>
      <c r="F37" s="49">
        <f t="shared" si="7"/>
        <v>0</v>
      </c>
      <c r="G37" s="50">
        <f>D37/'Resumen de costos'!$G$3</f>
        <v>0</v>
      </c>
      <c r="H37" s="50">
        <f>E37/'Resumen de costos'!$G$3</f>
        <v>0</v>
      </c>
      <c r="I37" s="50">
        <f>F37/'Resumen de costos'!$G$3</f>
        <v>0</v>
      </c>
    </row>
    <row r="38">
      <c r="A38" s="53" t="s">
        <v>39</v>
      </c>
      <c r="B38" s="3"/>
      <c r="C38" s="4"/>
      <c r="D38" s="54">
        <f t="shared" ref="D38:F38" si="8">SUM(D33:D37)</f>
        <v>0</v>
      </c>
      <c r="E38" s="54">
        <f t="shared" si="8"/>
        <v>0</v>
      </c>
      <c r="F38" s="54">
        <f t="shared" si="8"/>
        <v>0</v>
      </c>
      <c r="G38" s="55">
        <f>D38/'Resumen de costos'!$G$3</f>
        <v>0</v>
      </c>
      <c r="H38" s="55">
        <f>E38/'Resumen de costos'!$G$3</f>
        <v>0</v>
      </c>
      <c r="I38" s="55">
        <f>F38/'Resumen de costos'!$G$3</f>
        <v>0</v>
      </c>
    </row>
    <row r="39">
      <c r="A39" s="41" t="s">
        <v>40</v>
      </c>
      <c r="B39" s="58"/>
      <c r="C39" s="4"/>
      <c r="D39" s="56"/>
      <c r="E39" s="48"/>
      <c r="F39" s="49">
        <f t="shared" ref="F39:F43" si="9">D39+E39</f>
        <v>0</v>
      </c>
      <c r="G39" s="56">
        <f>D39/'Resumen de costos'!$G$3</f>
        <v>0</v>
      </c>
      <c r="H39" s="50">
        <f>E39/'Resumen de costos'!$G$3</f>
        <v>0</v>
      </c>
      <c r="I39" s="50">
        <f>F39/'Resumen de costos'!$G$3</f>
        <v>0</v>
      </c>
    </row>
    <row r="40">
      <c r="A40" s="51"/>
      <c r="B40" s="58"/>
      <c r="C40" s="4"/>
      <c r="D40" s="56"/>
      <c r="E40" s="52"/>
      <c r="F40" s="49">
        <f t="shared" si="9"/>
        <v>0</v>
      </c>
      <c r="G40" s="56">
        <f>D40/'Resumen de costos'!$G$3</f>
        <v>0</v>
      </c>
      <c r="H40" s="50">
        <f>E40/'Resumen de costos'!$G$3</f>
        <v>0</v>
      </c>
      <c r="I40" s="50">
        <f>F40/'Resumen de costos'!$G$3</f>
        <v>0</v>
      </c>
    </row>
    <row r="41">
      <c r="A41" s="51"/>
      <c r="B41" s="58"/>
      <c r="C41" s="4"/>
      <c r="D41" s="56"/>
      <c r="E41" s="52"/>
      <c r="F41" s="49">
        <f t="shared" si="9"/>
        <v>0</v>
      </c>
      <c r="G41" s="56">
        <f>D41/'Resumen de costos'!$G$3</f>
        <v>0</v>
      </c>
      <c r="H41" s="50">
        <f>E41/'Resumen de costos'!$G$3</f>
        <v>0</v>
      </c>
      <c r="I41" s="50">
        <f>F41/'Resumen de costos'!$G$3</f>
        <v>0</v>
      </c>
    </row>
    <row r="42">
      <c r="A42" s="51"/>
      <c r="B42" s="58"/>
      <c r="C42" s="4"/>
      <c r="D42" s="56"/>
      <c r="E42" s="52"/>
      <c r="F42" s="49">
        <f t="shared" si="9"/>
        <v>0</v>
      </c>
      <c r="G42" s="56">
        <f>D42/'Resumen de costos'!$G$3</f>
        <v>0</v>
      </c>
      <c r="H42" s="50">
        <f>E42/'Resumen de costos'!$G$3</f>
        <v>0</v>
      </c>
      <c r="I42" s="50">
        <f>F42/'Resumen de costos'!$G$3</f>
        <v>0</v>
      </c>
    </row>
    <row r="43">
      <c r="A43" s="44"/>
      <c r="B43" s="58"/>
      <c r="C43" s="4"/>
      <c r="D43" s="56"/>
      <c r="E43" s="52"/>
      <c r="F43" s="49">
        <f t="shared" si="9"/>
        <v>0</v>
      </c>
      <c r="G43" s="56">
        <f>D43/'Resumen de costos'!$G$3</f>
        <v>0</v>
      </c>
      <c r="H43" s="50">
        <f>E43/'Resumen de costos'!$G$3</f>
        <v>0</v>
      </c>
      <c r="I43" s="50">
        <f>F43/'Resumen de costos'!$G$3</f>
        <v>0</v>
      </c>
    </row>
    <row r="44">
      <c r="A44" s="53" t="s">
        <v>41</v>
      </c>
      <c r="B44" s="3"/>
      <c r="C44" s="4"/>
      <c r="D44" s="54">
        <f t="shared" ref="D44:F44" si="10">SUM(D39:D43)</f>
        <v>0</v>
      </c>
      <c r="E44" s="54">
        <f t="shared" si="10"/>
        <v>0</v>
      </c>
      <c r="F44" s="54">
        <f t="shared" si="10"/>
        <v>0</v>
      </c>
      <c r="G44" s="55">
        <f>D44/'Resumen de costos'!$G$3</f>
        <v>0</v>
      </c>
      <c r="H44" s="55">
        <f>E44/'Resumen de costos'!$G$3</f>
        <v>0</v>
      </c>
      <c r="I44" s="55">
        <f>F44/'Resumen de costos'!$G$3</f>
        <v>0</v>
      </c>
    </row>
    <row r="45">
      <c r="A45" s="53" t="s">
        <v>11</v>
      </c>
      <c r="B45" s="3"/>
      <c r="C45" s="4"/>
      <c r="D45" s="54">
        <f t="shared" ref="D45:F45" si="11">D15+D26+D32+D38+D44</f>
        <v>0</v>
      </c>
      <c r="E45" s="54">
        <f t="shared" si="11"/>
        <v>0</v>
      </c>
      <c r="F45" s="54">
        <f t="shared" si="11"/>
        <v>0</v>
      </c>
      <c r="G45" s="55">
        <f>D45/'Resumen de costos'!$G$3</f>
        <v>0</v>
      </c>
      <c r="H45" s="55">
        <f>E45/'Resumen de costos'!$G$3</f>
        <v>0</v>
      </c>
      <c r="I45" s="55">
        <f>F45/'Resumen de costos'!$G$3</f>
        <v>0</v>
      </c>
    </row>
    <row r="46">
      <c r="A46" s="53" t="s">
        <v>42</v>
      </c>
      <c r="B46" s="3"/>
      <c r="C46" s="3"/>
      <c r="D46" s="3"/>
      <c r="E46" s="3"/>
      <c r="F46" s="4"/>
      <c r="G46" s="59" t="str">
        <f t="shared" ref="G46:I46" si="12">IF($I$45&lt;&gt;0,G45/$I$45,"")</f>
        <v/>
      </c>
      <c r="H46" s="59" t="str">
        <f t="shared" si="12"/>
        <v/>
      </c>
      <c r="I46" s="59" t="str">
        <f t="shared" si="12"/>
        <v/>
      </c>
    </row>
    <row r="47">
      <c r="A47" s="60"/>
      <c r="B47" s="60"/>
      <c r="C47" s="60"/>
      <c r="D47" s="61"/>
      <c r="E47" s="61"/>
      <c r="F47" s="61"/>
      <c r="G47" s="62"/>
      <c r="H47" s="62"/>
      <c r="I47" s="62"/>
    </row>
    <row r="48">
      <c r="A48" s="63" t="str">
        <f>Coordinadora!A49</f>
        <v>* Tipo de cambio vendedor del Banco de la Nación Argentina a la fecha de elaboración del presente plan de adquisiciones</v>
      </c>
    </row>
    <row r="49">
      <c r="A49" s="63" t="str">
        <f>Coordinadora!A50</f>
        <v>USD Pagaderos en pesos argentinos al tipo de cambio del Banco Nación comprador a la fecha del día anterior de la factura.</v>
      </c>
    </row>
    <row r="50">
      <c r="A50" s="63" t="str">
        <f>Coordinadora!A51</f>
        <v>Se deberá adjuntar al menos un presupuesto por cada ítem individual que supere los USD $ 1.000 o su equivalente en pesos</v>
      </c>
    </row>
  </sheetData>
  <mergeCells count="41">
    <mergeCell ref="B3:B4"/>
    <mergeCell ref="B5:B9"/>
    <mergeCell ref="A1:I1"/>
    <mergeCell ref="B2:I2"/>
    <mergeCell ref="A3:A4"/>
    <mergeCell ref="C3:C4"/>
    <mergeCell ref="D3:F3"/>
    <mergeCell ref="G3:I3"/>
    <mergeCell ref="A5:A14"/>
    <mergeCell ref="B27:C27"/>
    <mergeCell ref="B28:C28"/>
    <mergeCell ref="B29:C29"/>
    <mergeCell ref="B30:C30"/>
    <mergeCell ref="B10:B14"/>
    <mergeCell ref="A15:C15"/>
    <mergeCell ref="A16:A25"/>
    <mergeCell ref="B16:B20"/>
    <mergeCell ref="B21:B25"/>
    <mergeCell ref="A26:C26"/>
    <mergeCell ref="A27:A31"/>
    <mergeCell ref="B31:C31"/>
    <mergeCell ref="A32:C32"/>
    <mergeCell ref="A33:A37"/>
    <mergeCell ref="B33:C33"/>
    <mergeCell ref="B34:C34"/>
    <mergeCell ref="B35:C35"/>
    <mergeCell ref="B36:C36"/>
    <mergeCell ref="B43:C43"/>
    <mergeCell ref="A44:C44"/>
    <mergeCell ref="A45:C45"/>
    <mergeCell ref="A46:F46"/>
    <mergeCell ref="A48:I48"/>
    <mergeCell ref="A49:I49"/>
    <mergeCell ref="A50:I50"/>
    <mergeCell ref="B37:C37"/>
    <mergeCell ref="A38:C38"/>
    <mergeCell ref="A39:A43"/>
    <mergeCell ref="B39:C39"/>
    <mergeCell ref="B40:C40"/>
    <mergeCell ref="B41:C41"/>
    <mergeCell ref="B42:C42"/>
  </mergeCells>
  <printOptions/>
  <pageMargins bottom="0.75" footer="0.0" header="0.0" left="0.7" right="0.7" top="0.75"/>
  <pageSetup fitToHeight="0" paperSize="9"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0"/>
  <cols>
    <col customWidth="1" min="1" max="1" width="16.63"/>
    <col customWidth="1" min="2" max="2" width="15.13"/>
    <col customWidth="1" min="3" max="3" width="48.5"/>
    <col customWidth="1" min="4" max="9" width="12.63"/>
  </cols>
  <sheetData>
    <row r="1" ht="30.0" customHeight="1">
      <c r="A1" s="9" t="str">
        <f>'Resumen de costos'!B1</f>
        <v>Anexo IV - Plan de inversiones</v>
      </c>
    </row>
    <row r="2">
      <c r="A2" s="39" t="s">
        <v>46</v>
      </c>
      <c r="B2" s="40" t="str">
        <f>'Resumen de costos'!B15</f>
        <v/>
      </c>
      <c r="C2" s="3"/>
      <c r="D2" s="3"/>
      <c r="E2" s="3"/>
      <c r="F2" s="3"/>
      <c r="G2" s="3"/>
      <c r="H2" s="3"/>
      <c r="I2" s="4"/>
    </row>
    <row r="3">
      <c r="A3" s="41" t="s">
        <v>24</v>
      </c>
      <c r="B3" s="41" t="s">
        <v>25</v>
      </c>
      <c r="C3" s="41" t="s">
        <v>26</v>
      </c>
      <c r="D3" s="42" t="s">
        <v>5</v>
      </c>
      <c r="E3" s="3"/>
      <c r="F3" s="4"/>
      <c r="G3" s="43" t="s">
        <v>6</v>
      </c>
      <c r="H3" s="3"/>
      <c r="I3" s="4"/>
    </row>
    <row r="4">
      <c r="A4" s="44"/>
      <c r="B4" s="44"/>
      <c r="C4" s="44"/>
      <c r="D4" s="20" t="s">
        <v>9</v>
      </c>
      <c r="E4" s="45" t="s">
        <v>27</v>
      </c>
      <c r="F4" s="45" t="s">
        <v>11</v>
      </c>
      <c r="G4" s="21" t="s">
        <v>9</v>
      </c>
      <c r="H4" s="46" t="s">
        <v>27</v>
      </c>
      <c r="I4" s="46" t="s">
        <v>11</v>
      </c>
    </row>
    <row r="5">
      <c r="A5" s="41" t="s">
        <v>28</v>
      </c>
      <c r="B5" s="41" t="s">
        <v>29</v>
      </c>
      <c r="C5" s="47"/>
      <c r="D5" s="48"/>
      <c r="E5" s="48"/>
      <c r="F5" s="49">
        <f t="shared" ref="F5:F14" si="1">D5+E5</f>
        <v>0</v>
      </c>
      <c r="G5" s="50">
        <f>D5/'Resumen de costos'!$G$3</f>
        <v>0</v>
      </c>
      <c r="H5" s="50">
        <f>E5/'Resumen de costos'!$G$3</f>
        <v>0</v>
      </c>
      <c r="I5" s="50">
        <f>F5/'Resumen de costos'!$G$3</f>
        <v>0</v>
      </c>
    </row>
    <row r="6">
      <c r="A6" s="51"/>
      <c r="B6" s="51"/>
      <c r="C6" s="47"/>
      <c r="D6" s="52"/>
      <c r="E6" s="52"/>
      <c r="F6" s="49">
        <f t="shared" si="1"/>
        <v>0</v>
      </c>
      <c r="G6" s="50">
        <f>D6/'Resumen de costos'!$G$3</f>
        <v>0</v>
      </c>
      <c r="H6" s="50">
        <f>E6/'Resumen de costos'!$G$3</f>
        <v>0</v>
      </c>
      <c r="I6" s="50">
        <f>F6/'Resumen de costos'!$G$3</f>
        <v>0</v>
      </c>
    </row>
    <row r="7">
      <c r="A7" s="51"/>
      <c r="B7" s="51"/>
      <c r="C7" s="47"/>
      <c r="D7" s="52"/>
      <c r="E7" s="52"/>
      <c r="F7" s="49">
        <f t="shared" si="1"/>
        <v>0</v>
      </c>
      <c r="G7" s="50">
        <f>D7/'Resumen de costos'!$G$3</f>
        <v>0</v>
      </c>
      <c r="H7" s="50">
        <f>E7/'Resumen de costos'!$G$3</f>
        <v>0</v>
      </c>
      <c r="I7" s="50">
        <f>F7/'Resumen de costos'!$G$3</f>
        <v>0</v>
      </c>
    </row>
    <row r="8">
      <c r="A8" s="51"/>
      <c r="B8" s="51"/>
      <c r="C8" s="47"/>
      <c r="D8" s="52"/>
      <c r="E8" s="52"/>
      <c r="F8" s="49">
        <f t="shared" si="1"/>
        <v>0</v>
      </c>
      <c r="G8" s="50">
        <f>D8/'Resumen de costos'!$G$3</f>
        <v>0</v>
      </c>
      <c r="H8" s="50">
        <f>E8/'Resumen de costos'!$G$3</f>
        <v>0</v>
      </c>
      <c r="I8" s="50">
        <f>F8/'Resumen de costos'!$G$3</f>
        <v>0</v>
      </c>
    </row>
    <row r="9">
      <c r="A9" s="51"/>
      <c r="B9" s="44"/>
      <c r="C9" s="47"/>
      <c r="D9" s="52"/>
      <c r="E9" s="52"/>
      <c r="F9" s="49">
        <f t="shared" si="1"/>
        <v>0</v>
      </c>
      <c r="G9" s="50">
        <f>D9/'Resumen de costos'!$G$3</f>
        <v>0</v>
      </c>
      <c r="H9" s="50">
        <f>E9/'Resumen de costos'!$G$3</f>
        <v>0</v>
      </c>
      <c r="I9" s="50">
        <f>F9/'Resumen de costos'!$G$3</f>
        <v>0</v>
      </c>
    </row>
    <row r="10">
      <c r="A10" s="51"/>
      <c r="B10" s="41" t="s">
        <v>30</v>
      </c>
      <c r="C10" s="47"/>
      <c r="D10" s="52"/>
      <c r="E10" s="52"/>
      <c r="F10" s="49">
        <f t="shared" si="1"/>
        <v>0</v>
      </c>
      <c r="G10" s="50">
        <f>D10/'Resumen de costos'!$G$3</f>
        <v>0</v>
      </c>
      <c r="H10" s="50">
        <f>E10/'Resumen de costos'!$G$3</f>
        <v>0</v>
      </c>
      <c r="I10" s="50">
        <f>F10/'Resumen de costos'!$G$3</f>
        <v>0</v>
      </c>
    </row>
    <row r="11">
      <c r="A11" s="51"/>
      <c r="B11" s="51"/>
      <c r="C11" s="47"/>
      <c r="D11" s="52"/>
      <c r="E11" s="52"/>
      <c r="F11" s="49">
        <f t="shared" si="1"/>
        <v>0</v>
      </c>
      <c r="G11" s="50">
        <f>D11/'Resumen de costos'!$G$3</f>
        <v>0</v>
      </c>
      <c r="H11" s="50">
        <f>E11/'Resumen de costos'!$G$3</f>
        <v>0</v>
      </c>
      <c r="I11" s="50">
        <f>F11/'Resumen de costos'!$G$3</f>
        <v>0</v>
      </c>
    </row>
    <row r="12">
      <c r="A12" s="51"/>
      <c r="B12" s="51"/>
      <c r="C12" s="47"/>
      <c r="D12" s="52"/>
      <c r="E12" s="52"/>
      <c r="F12" s="49">
        <f t="shared" si="1"/>
        <v>0</v>
      </c>
      <c r="G12" s="50">
        <f>D12/'Resumen de costos'!$G$3</f>
        <v>0</v>
      </c>
      <c r="H12" s="50">
        <f>E12/'Resumen de costos'!$G$3</f>
        <v>0</v>
      </c>
      <c r="I12" s="50">
        <f>F12/'Resumen de costos'!$G$3</f>
        <v>0</v>
      </c>
    </row>
    <row r="13">
      <c r="A13" s="51"/>
      <c r="B13" s="51"/>
      <c r="C13" s="47"/>
      <c r="D13" s="52"/>
      <c r="E13" s="52"/>
      <c r="F13" s="49">
        <f t="shared" si="1"/>
        <v>0</v>
      </c>
      <c r="G13" s="50">
        <f>D13/'Resumen de costos'!$G$3</f>
        <v>0</v>
      </c>
      <c r="H13" s="50">
        <f>E13/'Resumen de costos'!$G$3</f>
        <v>0</v>
      </c>
      <c r="I13" s="50">
        <f>F13/'Resumen de costos'!$G$3</f>
        <v>0</v>
      </c>
    </row>
    <row r="14">
      <c r="A14" s="44"/>
      <c r="B14" s="44"/>
      <c r="C14" s="47"/>
      <c r="D14" s="52"/>
      <c r="E14" s="52"/>
      <c r="F14" s="49">
        <f t="shared" si="1"/>
        <v>0</v>
      </c>
      <c r="G14" s="50">
        <f>D14/'Resumen de costos'!$G$3</f>
        <v>0</v>
      </c>
      <c r="H14" s="50">
        <f>E14/'Resumen de costos'!$G$3</f>
        <v>0</v>
      </c>
      <c r="I14" s="50">
        <f>F14/'Resumen de costos'!$G$3</f>
        <v>0</v>
      </c>
    </row>
    <row r="15">
      <c r="A15" s="53" t="s">
        <v>31</v>
      </c>
      <c r="B15" s="3"/>
      <c r="C15" s="4"/>
      <c r="D15" s="54">
        <f t="shared" ref="D15:F15" si="2">SUM(D5:D14)</f>
        <v>0</v>
      </c>
      <c r="E15" s="54">
        <f t="shared" si="2"/>
        <v>0</v>
      </c>
      <c r="F15" s="54">
        <f t="shared" si="2"/>
        <v>0</v>
      </c>
      <c r="G15" s="55">
        <f>D15/'Resumen de costos'!$G$3</f>
        <v>0</v>
      </c>
      <c r="H15" s="55">
        <f>E15/'Resumen de costos'!$G$3</f>
        <v>0</v>
      </c>
      <c r="I15" s="55">
        <f>F15/'Resumen de costos'!$G$3</f>
        <v>0</v>
      </c>
    </row>
    <row r="16">
      <c r="A16" s="41" t="s">
        <v>32</v>
      </c>
      <c r="B16" s="41" t="s">
        <v>33</v>
      </c>
      <c r="C16" s="47"/>
      <c r="D16" s="56"/>
      <c r="E16" s="52"/>
      <c r="F16" s="49">
        <f t="shared" ref="F16:F25" si="3">D16+E16</f>
        <v>0</v>
      </c>
      <c r="G16" s="57">
        <f>D16/'Resumen de costos'!$G$3</f>
        <v>0</v>
      </c>
      <c r="H16" s="50">
        <f>E16/'Resumen de costos'!$G$3</f>
        <v>0</v>
      </c>
      <c r="I16" s="50">
        <f>F16/'Resumen de costos'!$G$3</f>
        <v>0</v>
      </c>
    </row>
    <row r="17">
      <c r="A17" s="51"/>
      <c r="B17" s="51"/>
      <c r="C17" s="47"/>
      <c r="D17" s="56"/>
      <c r="E17" s="52"/>
      <c r="F17" s="49">
        <f t="shared" si="3"/>
        <v>0</v>
      </c>
      <c r="G17" s="57">
        <f>D17/'Resumen de costos'!$G$3</f>
        <v>0</v>
      </c>
      <c r="H17" s="50">
        <f>E17/'Resumen de costos'!$G$3</f>
        <v>0</v>
      </c>
      <c r="I17" s="50">
        <f>F17/'Resumen de costos'!$G$3</f>
        <v>0</v>
      </c>
    </row>
    <row r="18">
      <c r="A18" s="51"/>
      <c r="B18" s="51"/>
      <c r="C18" s="47"/>
      <c r="D18" s="56"/>
      <c r="E18" s="52"/>
      <c r="F18" s="49">
        <f t="shared" si="3"/>
        <v>0</v>
      </c>
      <c r="G18" s="57">
        <f>D18/'Resumen de costos'!$G$3</f>
        <v>0</v>
      </c>
      <c r="H18" s="50">
        <f>E18/'Resumen de costos'!$G$3</f>
        <v>0</v>
      </c>
      <c r="I18" s="50">
        <f>F18/'Resumen de costos'!$G$3</f>
        <v>0</v>
      </c>
    </row>
    <row r="19">
      <c r="A19" s="51"/>
      <c r="B19" s="51"/>
      <c r="C19" s="47"/>
      <c r="D19" s="56"/>
      <c r="E19" s="52"/>
      <c r="F19" s="49">
        <f t="shared" si="3"/>
        <v>0</v>
      </c>
      <c r="G19" s="57">
        <f>D19/'Resumen de costos'!$G$3</f>
        <v>0</v>
      </c>
      <c r="H19" s="50">
        <f>E19/'Resumen de costos'!$G$3</f>
        <v>0</v>
      </c>
      <c r="I19" s="50">
        <f>F19/'Resumen de costos'!$G$3</f>
        <v>0</v>
      </c>
    </row>
    <row r="20">
      <c r="A20" s="51"/>
      <c r="B20" s="44"/>
      <c r="C20" s="47"/>
      <c r="D20" s="56"/>
      <c r="E20" s="52"/>
      <c r="F20" s="49">
        <f t="shared" si="3"/>
        <v>0</v>
      </c>
      <c r="G20" s="57">
        <f>D20/'Resumen de costos'!$G$3</f>
        <v>0</v>
      </c>
      <c r="H20" s="50">
        <f>E20/'Resumen de costos'!$G$3</f>
        <v>0</v>
      </c>
      <c r="I20" s="50">
        <f>F20/'Resumen de costos'!$G$3</f>
        <v>0</v>
      </c>
    </row>
    <row r="21">
      <c r="A21" s="51"/>
      <c r="B21" s="41" t="s">
        <v>34</v>
      </c>
      <c r="C21" s="47"/>
      <c r="D21" s="52"/>
      <c r="E21" s="52"/>
      <c r="F21" s="49">
        <f t="shared" si="3"/>
        <v>0</v>
      </c>
      <c r="G21" s="50">
        <f>D21/'Resumen de costos'!$G$3</f>
        <v>0</v>
      </c>
      <c r="H21" s="50">
        <f>E21/'Resumen de costos'!$G$3</f>
        <v>0</v>
      </c>
      <c r="I21" s="50">
        <f>F21/'Resumen de costos'!$G$3</f>
        <v>0</v>
      </c>
    </row>
    <row r="22">
      <c r="A22" s="51"/>
      <c r="B22" s="51"/>
      <c r="C22" s="47"/>
      <c r="D22" s="52"/>
      <c r="E22" s="52"/>
      <c r="F22" s="49">
        <f t="shared" si="3"/>
        <v>0</v>
      </c>
      <c r="G22" s="50">
        <f>D22/'Resumen de costos'!$G$3</f>
        <v>0</v>
      </c>
      <c r="H22" s="50">
        <f>E22/'Resumen de costos'!$G$3</f>
        <v>0</v>
      </c>
      <c r="I22" s="50">
        <f>F22/'Resumen de costos'!$G$3</f>
        <v>0</v>
      </c>
    </row>
    <row r="23">
      <c r="A23" s="51"/>
      <c r="B23" s="51"/>
      <c r="C23" s="47"/>
      <c r="D23" s="52"/>
      <c r="E23" s="52"/>
      <c r="F23" s="49">
        <f t="shared" si="3"/>
        <v>0</v>
      </c>
      <c r="G23" s="50">
        <f>D23/'Resumen de costos'!$G$3</f>
        <v>0</v>
      </c>
      <c r="H23" s="50">
        <f>E23/'Resumen de costos'!$G$3</f>
        <v>0</v>
      </c>
      <c r="I23" s="50">
        <f>F23/'Resumen de costos'!$G$3</f>
        <v>0</v>
      </c>
    </row>
    <row r="24">
      <c r="A24" s="51"/>
      <c r="B24" s="51"/>
      <c r="C24" s="47"/>
      <c r="D24" s="52"/>
      <c r="E24" s="52"/>
      <c r="F24" s="49">
        <f t="shared" si="3"/>
        <v>0</v>
      </c>
      <c r="G24" s="50">
        <f>D24/'Resumen de costos'!$G$3</f>
        <v>0</v>
      </c>
      <c r="H24" s="50">
        <f>E24/'Resumen de costos'!$G$3</f>
        <v>0</v>
      </c>
      <c r="I24" s="50">
        <f>F24/'Resumen de costos'!$G$3</f>
        <v>0</v>
      </c>
    </row>
    <row r="25">
      <c r="A25" s="44"/>
      <c r="B25" s="44"/>
      <c r="C25" s="47"/>
      <c r="D25" s="52"/>
      <c r="E25" s="52"/>
      <c r="F25" s="49">
        <f t="shared" si="3"/>
        <v>0</v>
      </c>
      <c r="G25" s="50">
        <f>D25/'Resumen de costos'!$G$3</f>
        <v>0</v>
      </c>
      <c r="H25" s="50">
        <f>E25/'Resumen de costos'!$G$3</f>
        <v>0</v>
      </c>
      <c r="I25" s="50">
        <f>F25/'Resumen de costos'!$G$3</f>
        <v>0</v>
      </c>
    </row>
    <row r="26">
      <c r="A26" s="53" t="s">
        <v>35</v>
      </c>
      <c r="B26" s="3"/>
      <c r="C26" s="4"/>
      <c r="D26" s="54">
        <f t="shared" ref="D26:F26" si="4">SUM(D16:D25)</f>
        <v>0</v>
      </c>
      <c r="E26" s="54">
        <f t="shared" si="4"/>
        <v>0</v>
      </c>
      <c r="F26" s="54">
        <f t="shared" si="4"/>
        <v>0</v>
      </c>
      <c r="G26" s="55">
        <f>D26/'Resumen de costos'!$G$3</f>
        <v>0</v>
      </c>
      <c r="H26" s="55">
        <f>E26/'Resumen de costos'!$G$3</f>
        <v>0</v>
      </c>
      <c r="I26" s="55">
        <f>F26/'Resumen de costos'!$G$3</f>
        <v>0</v>
      </c>
    </row>
    <row r="27">
      <c r="A27" s="41" t="s">
        <v>36</v>
      </c>
      <c r="B27" s="58"/>
      <c r="C27" s="4"/>
      <c r="D27" s="52"/>
      <c r="E27" s="52"/>
      <c r="F27" s="49">
        <f t="shared" ref="F27:F31" si="5">D27+E27</f>
        <v>0</v>
      </c>
      <c r="G27" s="50">
        <f>D27/'Resumen de costos'!$G$3</f>
        <v>0</v>
      </c>
      <c r="H27" s="50">
        <f>E27/'Resumen de costos'!$G$3</f>
        <v>0</v>
      </c>
      <c r="I27" s="50">
        <f>F27/'Resumen de costos'!$G$3</f>
        <v>0</v>
      </c>
    </row>
    <row r="28">
      <c r="A28" s="51"/>
      <c r="B28" s="58"/>
      <c r="C28" s="4"/>
      <c r="D28" s="52"/>
      <c r="E28" s="52"/>
      <c r="F28" s="49">
        <f t="shared" si="5"/>
        <v>0</v>
      </c>
      <c r="G28" s="50">
        <f>D28/'Resumen de costos'!$G$3</f>
        <v>0</v>
      </c>
      <c r="H28" s="50">
        <f>E28/'Resumen de costos'!$G$3</f>
        <v>0</v>
      </c>
      <c r="I28" s="50">
        <f>F28/'Resumen de costos'!$G$3</f>
        <v>0</v>
      </c>
    </row>
    <row r="29">
      <c r="A29" s="51"/>
      <c r="B29" s="58"/>
      <c r="C29" s="4"/>
      <c r="D29" s="52"/>
      <c r="E29" s="52"/>
      <c r="F29" s="49">
        <f t="shared" si="5"/>
        <v>0</v>
      </c>
      <c r="G29" s="50">
        <f>D29/'Resumen de costos'!$G$3</f>
        <v>0</v>
      </c>
      <c r="H29" s="50">
        <f>E29/'Resumen de costos'!$G$3</f>
        <v>0</v>
      </c>
      <c r="I29" s="50">
        <f>F29/'Resumen de costos'!$G$3</f>
        <v>0</v>
      </c>
    </row>
    <row r="30">
      <c r="A30" s="51"/>
      <c r="B30" s="58"/>
      <c r="C30" s="4"/>
      <c r="D30" s="48"/>
      <c r="E30" s="48"/>
      <c r="F30" s="49">
        <f t="shared" si="5"/>
        <v>0</v>
      </c>
      <c r="G30" s="50">
        <f>D30/'Resumen de costos'!$G$3</f>
        <v>0</v>
      </c>
      <c r="H30" s="50">
        <f>E30/'Resumen de costos'!$G$3</f>
        <v>0</v>
      </c>
      <c r="I30" s="50">
        <f>F30/'Resumen de costos'!$G$3</f>
        <v>0</v>
      </c>
    </row>
    <row r="31">
      <c r="A31" s="44"/>
      <c r="B31" s="58"/>
      <c r="C31" s="4"/>
      <c r="D31" s="52"/>
      <c r="E31" s="52"/>
      <c r="F31" s="49">
        <f t="shared" si="5"/>
        <v>0</v>
      </c>
      <c r="G31" s="50">
        <f>D31/'Resumen de costos'!$G$3</f>
        <v>0</v>
      </c>
      <c r="H31" s="49">
        <f>E31/'Resumen de costos'!$G$3</f>
        <v>0</v>
      </c>
      <c r="I31" s="49">
        <f>F31/'Resumen de costos'!$G$3</f>
        <v>0</v>
      </c>
    </row>
    <row r="32">
      <c r="A32" s="53" t="s">
        <v>37</v>
      </c>
      <c r="B32" s="3"/>
      <c r="C32" s="4"/>
      <c r="D32" s="54">
        <f t="shared" ref="D32:F32" si="6">SUM(D27:D31)</f>
        <v>0</v>
      </c>
      <c r="E32" s="54">
        <f t="shared" si="6"/>
        <v>0</v>
      </c>
      <c r="F32" s="54">
        <f t="shared" si="6"/>
        <v>0</v>
      </c>
      <c r="G32" s="55">
        <f>D32/'Resumen de costos'!$G$3</f>
        <v>0</v>
      </c>
      <c r="H32" s="55">
        <f>E32/'Resumen de costos'!$G$3</f>
        <v>0</v>
      </c>
      <c r="I32" s="55">
        <f>F32/'Resumen de costos'!$G$3</f>
        <v>0</v>
      </c>
    </row>
    <row r="33">
      <c r="A33" s="41" t="s">
        <v>38</v>
      </c>
      <c r="B33" s="58"/>
      <c r="C33" s="4"/>
      <c r="D33" s="52"/>
      <c r="E33" s="52"/>
      <c r="F33" s="49">
        <f t="shared" ref="F33:F37" si="7">D33+E33</f>
        <v>0</v>
      </c>
      <c r="G33" s="50">
        <f>D33/'Resumen de costos'!$G$3</f>
        <v>0</v>
      </c>
      <c r="H33" s="50">
        <f>E33/'Resumen de costos'!$G$3</f>
        <v>0</v>
      </c>
      <c r="I33" s="50">
        <f>F33/'Resumen de costos'!$G$3</f>
        <v>0</v>
      </c>
    </row>
    <row r="34">
      <c r="A34" s="51"/>
      <c r="B34" s="58"/>
      <c r="C34" s="4"/>
      <c r="D34" s="52"/>
      <c r="E34" s="52"/>
      <c r="F34" s="49">
        <f t="shared" si="7"/>
        <v>0</v>
      </c>
      <c r="G34" s="50">
        <f>D34/'Resumen de costos'!$G$3</f>
        <v>0</v>
      </c>
      <c r="H34" s="50">
        <f>E34/'Resumen de costos'!$G$3</f>
        <v>0</v>
      </c>
      <c r="I34" s="50">
        <f>F34/'Resumen de costos'!$G$3</f>
        <v>0</v>
      </c>
    </row>
    <row r="35">
      <c r="A35" s="51"/>
      <c r="B35" s="58"/>
      <c r="C35" s="4"/>
      <c r="D35" s="52"/>
      <c r="E35" s="52"/>
      <c r="F35" s="49">
        <f t="shared" si="7"/>
        <v>0</v>
      </c>
      <c r="G35" s="50">
        <f>D35/'Resumen de costos'!$G$3</f>
        <v>0</v>
      </c>
      <c r="H35" s="50">
        <f>E35/'Resumen de costos'!$G$3</f>
        <v>0</v>
      </c>
      <c r="I35" s="50">
        <f>F35/'Resumen de costos'!$G$3</f>
        <v>0</v>
      </c>
    </row>
    <row r="36">
      <c r="A36" s="51"/>
      <c r="B36" s="58"/>
      <c r="C36" s="4"/>
      <c r="D36" s="52"/>
      <c r="E36" s="52"/>
      <c r="F36" s="49">
        <f t="shared" si="7"/>
        <v>0</v>
      </c>
      <c r="G36" s="50">
        <f>D36/'Resumen de costos'!$G$3</f>
        <v>0</v>
      </c>
      <c r="H36" s="50">
        <f>E36/'Resumen de costos'!$G$3</f>
        <v>0</v>
      </c>
      <c r="I36" s="50">
        <f>F36/'Resumen de costos'!$G$3</f>
        <v>0</v>
      </c>
    </row>
    <row r="37">
      <c r="A37" s="44"/>
      <c r="B37" s="58"/>
      <c r="C37" s="4"/>
      <c r="D37" s="52"/>
      <c r="E37" s="52"/>
      <c r="F37" s="49">
        <f t="shared" si="7"/>
        <v>0</v>
      </c>
      <c r="G37" s="50">
        <f>D37/'Resumen de costos'!$G$3</f>
        <v>0</v>
      </c>
      <c r="H37" s="50">
        <f>E37/'Resumen de costos'!$G$3</f>
        <v>0</v>
      </c>
      <c r="I37" s="50">
        <f>F37/'Resumen de costos'!$G$3</f>
        <v>0</v>
      </c>
    </row>
    <row r="38">
      <c r="A38" s="53" t="s">
        <v>39</v>
      </c>
      <c r="B38" s="3"/>
      <c r="C38" s="4"/>
      <c r="D38" s="54">
        <f t="shared" ref="D38:F38" si="8">SUM(D33:D37)</f>
        <v>0</v>
      </c>
      <c r="E38" s="54">
        <f t="shared" si="8"/>
        <v>0</v>
      </c>
      <c r="F38" s="54">
        <f t="shared" si="8"/>
        <v>0</v>
      </c>
      <c r="G38" s="55">
        <f>D38/'Resumen de costos'!$G$3</f>
        <v>0</v>
      </c>
      <c r="H38" s="55">
        <f>E38/'Resumen de costos'!$G$3</f>
        <v>0</v>
      </c>
      <c r="I38" s="55">
        <f>F38/'Resumen de costos'!$G$3</f>
        <v>0</v>
      </c>
    </row>
    <row r="39">
      <c r="A39" s="41" t="s">
        <v>40</v>
      </c>
      <c r="B39" s="58"/>
      <c r="C39" s="4"/>
      <c r="D39" s="56"/>
      <c r="E39" s="48"/>
      <c r="F39" s="49">
        <f t="shared" ref="F39:F43" si="9">D39+E39</f>
        <v>0</v>
      </c>
      <c r="G39" s="56">
        <f>D39/'Resumen de costos'!$G$3</f>
        <v>0</v>
      </c>
      <c r="H39" s="50">
        <f>E39/'Resumen de costos'!$G$3</f>
        <v>0</v>
      </c>
      <c r="I39" s="50">
        <f>F39/'Resumen de costos'!$G$3</f>
        <v>0</v>
      </c>
    </row>
    <row r="40">
      <c r="A40" s="51"/>
      <c r="B40" s="58"/>
      <c r="C40" s="4"/>
      <c r="D40" s="56"/>
      <c r="E40" s="52"/>
      <c r="F40" s="49">
        <f t="shared" si="9"/>
        <v>0</v>
      </c>
      <c r="G40" s="56">
        <f>D40/'Resumen de costos'!$G$3</f>
        <v>0</v>
      </c>
      <c r="H40" s="50">
        <f>E40/'Resumen de costos'!$G$3</f>
        <v>0</v>
      </c>
      <c r="I40" s="50">
        <f>F40/'Resumen de costos'!$G$3</f>
        <v>0</v>
      </c>
    </row>
    <row r="41">
      <c r="A41" s="51"/>
      <c r="B41" s="58"/>
      <c r="C41" s="4"/>
      <c r="D41" s="56"/>
      <c r="E41" s="52"/>
      <c r="F41" s="49">
        <f t="shared" si="9"/>
        <v>0</v>
      </c>
      <c r="G41" s="56">
        <f>D41/'Resumen de costos'!$G$3</f>
        <v>0</v>
      </c>
      <c r="H41" s="50">
        <f>E41/'Resumen de costos'!$G$3</f>
        <v>0</v>
      </c>
      <c r="I41" s="50">
        <f>F41/'Resumen de costos'!$G$3</f>
        <v>0</v>
      </c>
    </row>
    <row r="42">
      <c r="A42" s="51"/>
      <c r="B42" s="58"/>
      <c r="C42" s="4"/>
      <c r="D42" s="56"/>
      <c r="E42" s="52"/>
      <c r="F42" s="49">
        <f t="shared" si="9"/>
        <v>0</v>
      </c>
      <c r="G42" s="56">
        <f>D42/'Resumen de costos'!$G$3</f>
        <v>0</v>
      </c>
      <c r="H42" s="50">
        <f>E42/'Resumen de costos'!$G$3</f>
        <v>0</v>
      </c>
      <c r="I42" s="50">
        <f>F42/'Resumen de costos'!$G$3</f>
        <v>0</v>
      </c>
    </row>
    <row r="43">
      <c r="A43" s="44"/>
      <c r="B43" s="58"/>
      <c r="C43" s="4"/>
      <c r="D43" s="56"/>
      <c r="E43" s="52"/>
      <c r="F43" s="49">
        <f t="shared" si="9"/>
        <v>0</v>
      </c>
      <c r="G43" s="56">
        <f>D43/'Resumen de costos'!$G$3</f>
        <v>0</v>
      </c>
      <c r="H43" s="50">
        <f>E43/'Resumen de costos'!$G$3</f>
        <v>0</v>
      </c>
      <c r="I43" s="50">
        <f>F43/'Resumen de costos'!$G$3</f>
        <v>0</v>
      </c>
    </row>
    <row r="44">
      <c r="A44" s="53" t="s">
        <v>41</v>
      </c>
      <c r="B44" s="3"/>
      <c r="C44" s="4"/>
      <c r="D44" s="54">
        <f t="shared" ref="D44:F44" si="10">SUM(D39:D43)</f>
        <v>0</v>
      </c>
      <c r="E44" s="54">
        <f t="shared" si="10"/>
        <v>0</v>
      </c>
      <c r="F44" s="54">
        <f t="shared" si="10"/>
        <v>0</v>
      </c>
      <c r="G44" s="55">
        <f>D44/'Resumen de costos'!$G$3</f>
        <v>0</v>
      </c>
      <c r="H44" s="55">
        <f>E44/'Resumen de costos'!$G$3</f>
        <v>0</v>
      </c>
      <c r="I44" s="55">
        <f>F44/'Resumen de costos'!$G$3</f>
        <v>0</v>
      </c>
    </row>
    <row r="45">
      <c r="A45" s="53" t="s">
        <v>11</v>
      </c>
      <c r="B45" s="3"/>
      <c r="C45" s="4"/>
      <c r="D45" s="54">
        <f t="shared" ref="D45:F45" si="11">D15+D26+D32+D38+D44</f>
        <v>0</v>
      </c>
      <c r="E45" s="54">
        <f t="shared" si="11"/>
        <v>0</v>
      </c>
      <c r="F45" s="54">
        <f t="shared" si="11"/>
        <v>0</v>
      </c>
      <c r="G45" s="55">
        <f>D45/'Resumen de costos'!$G$3</f>
        <v>0</v>
      </c>
      <c r="H45" s="55">
        <f>E45/'Resumen de costos'!$G$3</f>
        <v>0</v>
      </c>
      <c r="I45" s="55">
        <f>F45/'Resumen de costos'!$G$3</f>
        <v>0</v>
      </c>
    </row>
    <row r="46">
      <c r="A46" s="53" t="s">
        <v>42</v>
      </c>
      <c r="B46" s="3"/>
      <c r="C46" s="3"/>
      <c r="D46" s="3"/>
      <c r="E46" s="3"/>
      <c r="F46" s="4"/>
      <c r="G46" s="59" t="str">
        <f t="shared" ref="G46:I46" si="12">IF($I$45&lt;&gt;0,G45/$I$45,"")</f>
        <v/>
      </c>
      <c r="H46" s="59" t="str">
        <f t="shared" si="12"/>
        <v/>
      </c>
      <c r="I46" s="59" t="str">
        <f t="shared" si="12"/>
        <v/>
      </c>
    </row>
    <row r="47">
      <c r="A47" s="60"/>
      <c r="B47" s="60"/>
      <c r="C47" s="60"/>
      <c r="D47" s="61"/>
      <c r="E47" s="61"/>
      <c r="F47" s="61"/>
      <c r="G47" s="62"/>
      <c r="H47" s="62"/>
      <c r="I47" s="62"/>
    </row>
    <row r="48">
      <c r="A48" s="63" t="str">
        <f>Coordinadora!A49</f>
        <v>* Tipo de cambio vendedor del Banco de la Nación Argentina a la fecha de elaboración del presente plan de adquisiciones</v>
      </c>
    </row>
    <row r="49">
      <c r="A49" s="63" t="str">
        <f>Coordinadora!A50</f>
        <v>USD Pagaderos en pesos argentinos al tipo de cambio del Banco Nación comprador a la fecha del día anterior de la factura.</v>
      </c>
    </row>
    <row r="50">
      <c r="A50" s="63" t="str">
        <f>Coordinadora!A51</f>
        <v>Se deberá adjuntar al menos un presupuesto por cada ítem individual que supere los USD $ 1.000 o su equivalente en pesos</v>
      </c>
    </row>
  </sheetData>
  <mergeCells count="41">
    <mergeCell ref="B3:B4"/>
    <mergeCell ref="B5:B9"/>
    <mergeCell ref="A1:I1"/>
    <mergeCell ref="B2:I2"/>
    <mergeCell ref="A3:A4"/>
    <mergeCell ref="C3:C4"/>
    <mergeCell ref="D3:F3"/>
    <mergeCell ref="G3:I3"/>
    <mergeCell ref="A5:A14"/>
    <mergeCell ref="B27:C27"/>
    <mergeCell ref="B28:C28"/>
    <mergeCell ref="B29:C29"/>
    <mergeCell ref="B30:C30"/>
    <mergeCell ref="B10:B14"/>
    <mergeCell ref="A15:C15"/>
    <mergeCell ref="A16:A25"/>
    <mergeCell ref="B16:B20"/>
    <mergeCell ref="B21:B25"/>
    <mergeCell ref="A26:C26"/>
    <mergeCell ref="A27:A31"/>
    <mergeCell ref="B31:C31"/>
    <mergeCell ref="A32:C32"/>
    <mergeCell ref="A33:A37"/>
    <mergeCell ref="B33:C33"/>
    <mergeCell ref="B34:C34"/>
    <mergeCell ref="B35:C35"/>
    <mergeCell ref="B36:C36"/>
    <mergeCell ref="B43:C43"/>
    <mergeCell ref="A44:C44"/>
    <mergeCell ref="A45:C45"/>
    <mergeCell ref="A46:F46"/>
    <mergeCell ref="A48:I48"/>
    <mergeCell ref="A49:I49"/>
    <mergeCell ref="A50:I50"/>
    <mergeCell ref="B37:C37"/>
    <mergeCell ref="A38:C38"/>
    <mergeCell ref="A39:A43"/>
    <mergeCell ref="B39:C39"/>
    <mergeCell ref="B40:C40"/>
    <mergeCell ref="B41:C41"/>
    <mergeCell ref="B42:C42"/>
  </mergeCells>
  <printOptions/>
  <pageMargins bottom="0.75" footer="0.0" header="0.0" left="0.7" right="0.7" top="0.75"/>
  <pageSetup fitToHeight="0" paperSize="9"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0"/>
  <cols>
    <col customWidth="1" min="1" max="1" width="16.63"/>
    <col customWidth="1" min="2" max="2" width="15.13"/>
    <col customWidth="1" min="3" max="3" width="48.5"/>
    <col customWidth="1" min="4" max="9" width="12.63"/>
  </cols>
  <sheetData>
    <row r="1" ht="30.0" customHeight="1">
      <c r="A1" s="9" t="str">
        <f>'Resumen de costos'!B1</f>
        <v>Anexo IV - Plan de inversiones</v>
      </c>
    </row>
    <row r="2">
      <c r="A2" s="39" t="s">
        <v>47</v>
      </c>
      <c r="B2" s="40" t="str">
        <f>'Resumen de costos'!B16</f>
        <v/>
      </c>
      <c r="C2" s="3"/>
      <c r="D2" s="3"/>
      <c r="E2" s="3"/>
      <c r="F2" s="3"/>
      <c r="G2" s="3"/>
      <c r="H2" s="3"/>
      <c r="I2" s="4"/>
    </row>
    <row r="3">
      <c r="A3" s="41" t="s">
        <v>24</v>
      </c>
      <c r="B3" s="41" t="s">
        <v>25</v>
      </c>
      <c r="C3" s="41" t="s">
        <v>26</v>
      </c>
      <c r="D3" s="42" t="s">
        <v>5</v>
      </c>
      <c r="E3" s="3"/>
      <c r="F3" s="4"/>
      <c r="G3" s="43" t="s">
        <v>6</v>
      </c>
      <c r="H3" s="3"/>
      <c r="I3" s="4"/>
    </row>
    <row r="4">
      <c r="A4" s="44"/>
      <c r="B4" s="44"/>
      <c r="C4" s="44"/>
      <c r="D4" s="20" t="s">
        <v>9</v>
      </c>
      <c r="E4" s="45" t="s">
        <v>27</v>
      </c>
      <c r="F4" s="45" t="s">
        <v>11</v>
      </c>
      <c r="G4" s="21" t="s">
        <v>9</v>
      </c>
      <c r="H4" s="46" t="s">
        <v>27</v>
      </c>
      <c r="I4" s="46" t="s">
        <v>11</v>
      </c>
    </row>
    <row r="5">
      <c r="A5" s="41" t="s">
        <v>28</v>
      </c>
      <c r="B5" s="41" t="s">
        <v>29</v>
      </c>
      <c r="C5" s="47"/>
      <c r="D5" s="48"/>
      <c r="E5" s="48"/>
      <c r="F5" s="49">
        <f t="shared" ref="F5:F14" si="1">D5+E5</f>
        <v>0</v>
      </c>
      <c r="G5" s="50">
        <f>D5/'Resumen de costos'!$G$3</f>
        <v>0</v>
      </c>
      <c r="H5" s="50">
        <f>E5/'Resumen de costos'!$G$3</f>
        <v>0</v>
      </c>
      <c r="I5" s="50">
        <f>F5/'Resumen de costos'!$G$3</f>
        <v>0</v>
      </c>
    </row>
    <row r="6">
      <c r="A6" s="51"/>
      <c r="B6" s="51"/>
      <c r="C6" s="47"/>
      <c r="D6" s="52"/>
      <c r="E6" s="52"/>
      <c r="F6" s="49">
        <f t="shared" si="1"/>
        <v>0</v>
      </c>
      <c r="G6" s="50">
        <f>D6/'Resumen de costos'!$G$3</f>
        <v>0</v>
      </c>
      <c r="H6" s="50">
        <f>E6/'Resumen de costos'!$G$3</f>
        <v>0</v>
      </c>
      <c r="I6" s="50">
        <f>F6/'Resumen de costos'!$G$3</f>
        <v>0</v>
      </c>
    </row>
    <row r="7">
      <c r="A7" s="51"/>
      <c r="B7" s="51"/>
      <c r="C7" s="47"/>
      <c r="D7" s="52"/>
      <c r="E7" s="52"/>
      <c r="F7" s="49">
        <f t="shared" si="1"/>
        <v>0</v>
      </c>
      <c r="G7" s="50">
        <f>D7/'Resumen de costos'!$G$3</f>
        <v>0</v>
      </c>
      <c r="H7" s="50">
        <f>E7/'Resumen de costos'!$G$3</f>
        <v>0</v>
      </c>
      <c r="I7" s="50">
        <f>F7/'Resumen de costos'!$G$3</f>
        <v>0</v>
      </c>
    </row>
    <row r="8">
      <c r="A8" s="51"/>
      <c r="B8" s="51"/>
      <c r="C8" s="47"/>
      <c r="D8" s="52"/>
      <c r="E8" s="52"/>
      <c r="F8" s="49">
        <f t="shared" si="1"/>
        <v>0</v>
      </c>
      <c r="G8" s="50">
        <f>D8/'Resumen de costos'!$G$3</f>
        <v>0</v>
      </c>
      <c r="H8" s="50">
        <f>E8/'Resumen de costos'!$G$3</f>
        <v>0</v>
      </c>
      <c r="I8" s="50">
        <f>F8/'Resumen de costos'!$G$3</f>
        <v>0</v>
      </c>
    </row>
    <row r="9">
      <c r="A9" s="51"/>
      <c r="B9" s="44"/>
      <c r="C9" s="47"/>
      <c r="D9" s="52"/>
      <c r="E9" s="52"/>
      <c r="F9" s="49">
        <f t="shared" si="1"/>
        <v>0</v>
      </c>
      <c r="G9" s="50">
        <f>D9/'Resumen de costos'!$G$3</f>
        <v>0</v>
      </c>
      <c r="H9" s="50">
        <f>E9/'Resumen de costos'!$G$3</f>
        <v>0</v>
      </c>
      <c r="I9" s="50">
        <f>F9/'Resumen de costos'!$G$3</f>
        <v>0</v>
      </c>
    </row>
    <row r="10">
      <c r="A10" s="51"/>
      <c r="B10" s="41" t="s">
        <v>30</v>
      </c>
      <c r="C10" s="47"/>
      <c r="D10" s="52"/>
      <c r="E10" s="52"/>
      <c r="F10" s="49">
        <f t="shared" si="1"/>
        <v>0</v>
      </c>
      <c r="G10" s="50">
        <f>D10/'Resumen de costos'!$G$3</f>
        <v>0</v>
      </c>
      <c r="H10" s="50">
        <f>E10/'Resumen de costos'!$G$3</f>
        <v>0</v>
      </c>
      <c r="I10" s="50">
        <f>F10/'Resumen de costos'!$G$3</f>
        <v>0</v>
      </c>
    </row>
    <row r="11">
      <c r="A11" s="51"/>
      <c r="B11" s="51"/>
      <c r="C11" s="47"/>
      <c r="D11" s="52"/>
      <c r="E11" s="52"/>
      <c r="F11" s="49">
        <f t="shared" si="1"/>
        <v>0</v>
      </c>
      <c r="G11" s="50">
        <f>D11/'Resumen de costos'!$G$3</f>
        <v>0</v>
      </c>
      <c r="H11" s="50">
        <f>E11/'Resumen de costos'!$G$3</f>
        <v>0</v>
      </c>
      <c r="I11" s="50">
        <f>F11/'Resumen de costos'!$G$3</f>
        <v>0</v>
      </c>
    </row>
    <row r="12">
      <c r="A12" s="51"/>
      <c r="B12" s="51"/>
      <c r="C12" s="47"/>
      <c r="D12" s="52"/>
      <c r="E12" s="52"/>
      <c r="F12" s="49">
        <f t="shared" si="1"/>
        <v>0</v>
      </c>
      <c r="G12" s="50">
        <f>D12/'Resumen de costos'!$G$3</f>
        <v>0</v>
      </c>
      <c r="H12" s="50">
        <f>E12/'Resumen de costos'!$G$3</f>
        <v>0</v>
      </c>
      <c r="I12" s="50">
        <f>F12/'Resumen de costos'!$G$3</f>
        <v>0</v>
      </c>
    </row>
    <row r="13">
      <c r="A13" s="51"/>
      <c r="B13" s="51"/>
      <c r="C13" s="47"/>
      <c r="D13" s="52"/>
      <c r="E13" s="52"/>
      <c r="F13" s="49">
        <f t="shared" si="1"/>
        <v>0</v>
      </c>
      <c r="G13" s="50">
        <f>D13/'Resumen de costos'!$G$3</f>
        <v>0</v>
      </c>
      <c r="H13" s="50">
        <f>E13/'Resumen de costos'!$G$3</f>
        <v>0</v>
      </c>
      <c r="I13" s="50">
        <f>F13/'Resumen de costos'!$G$3</f>
        <v>0</v>
      </c>
    </row>
    <row r="14">
      <c r="A14" s="44"/>
      <c r="B14" s="44"/>
      <c r="C14" s="47"/>
      <c r="D14" s="52"/>
      <c r="E14" s="52"/>
      <c r="F14" s="49">
        <f t="shared" si="1"/>
        <v>0</v>
      </c>
      <c r="G14" s="50">
        <f>D14/'Resumen de costos'!$G$3</f>
        <v>0</v>
      </c>
      <c r="H14" s="50">
        <f>E14/'Resumen de costos'!$G$3</f>
        <v>0</v>
      </c>
      <c r="I14" s="50">
        <f>F14/'Resumen de costos'!$G$3</f>
        <v>0</v>
      </c>
    </row>
    <row r="15">
      <c r="A15" s="53" t="s">
        <v>31</v>
      </c>
      <c r="B15" s="3"/>
      <c r="C15" s="4"/>
      <c r="D15" s="54">
        <f t="shared" ref="D15:F15" si="2">SUM(D5:D14)</f>
        <v>0</v>
      </c>
      <c r="E15" s="54">
        <f t="shared" si="2"/>
        <v>0</v>
      </c>
      <c r="F15" s="54">
        <f t="shared" si="2"/>
        <v>0</v>
      </c>
      <c r="G15" s="55">
        <f>D15/'Resumen de costos'!$G$3</f>
        <v>0</v>
      </c>
      <c r="H15" s="55">
        <f>E15/'Resumen de costos'!$G$3</f>
        <v>0</v>
      </c>
      <c r="I15" s="55">
        <f>F15/'Resumen de costos'!$G$3</f>
        <v>0</v>
      </c>
    </row>
    <row r="16">
      <c r="A16" s="41" t="s">
        <v>32</v>
      </c>
      <c r="B16" s="41" t="s">
        <v>33</v>
      </c>
      <c r="C16" s="47"/>
      <c r="D16" s="56"/>
      <c r="E16" s="52"/>
      <c r="F16" s="49">
        <f t="shared" ref="F16:F25" si="3">D16+E16</f>
        <v>0</v>
      </c>
      <c r="G16" s="57">
        <f>D16/'Resumen de costos'!$G$3</f>
        <v>0</v>
      </c>
      <c r="H16" s="50">
        <f>E16/'Resumen de costos'!$G$3</f>
        <v>0</v>
      </c>
      <c r="I16" s="50">
        <f>F16/'Resumen de costos'!$G$3</f>
        <v>0</v>
      </c>
    </row>
    <row r="17">
      <c r="A17" s="51"/>
      <c r="B17" s="51"/>
      <c r="C17" s="47"/>
      <c r="D17" s="56"/>
      <c r="E17" s="52"/>
      <c r="F17" s="49">
        <f t="shared" si="3"/>
        <v>0</v>
      </c>
      <c r="G17" s="57">
        <f>D17/'Resumen de costos'!$G$3</f>
        <v>0</v>
      </c>
      <c r="H17" s="50">
        <f>E17/'Resumen de costos'!$G$3</f>
        <v>0</v>
      </c>
      <c r="I17" s="50">
        <f>F17/'Resumen de costos'!$G$3</f>
        <v>0</v>
      </c>
    </row>
    <row r="18">
      <c r="A18" s="51"/>
      <c r="B18" s="51"/>
      <c r="C18" s="47"/>
      <c r="D18" s="56"/>
      <c r="E18" s="52"/>
      <c r="F18" s="49">
        <f t="shared" si="3"/>
        <v>0</v>
      </c>
      <c r="G18" s="57">
        <f>D18/'Resumen de costos'!$G$3</f>
        <v>0</v>
      </c>
      <c r="H18" s="50">
        <f>E18/'Resumen de costos'!$G$3</f>
        <v>0</v>
      </c>
      <c r="I18" s="50">
        <f>F18/'Resumen de costos'!$G$3</f>
        <v>0</v>
      </c>
    </row>
    <row r="19">
      <c r="A19" s="51"/>
      <c r="B19" s="51"/>
      <c r="C19" s="47"/>
      <c r="D19" s="56"/>
      <c r="E19" s="52"/>
      <c r="F19" s="49">
        <f t="shared" si="3"/>
        <v>0</v>
      </c>
      <c r="G19" s="57">
        <f>D19/'Resumen de costos'!$G$3</f>
        <v>0</v>
      </c>
      <c r="H19" s="50">
        <f>E19/'Resumen de costos'!$G$3</f>
        <v>0</v>
      </c>
      <c r="I19" s="50">
        <f>F19/'Resumen de costos'!$G$3</f>
        <v>0</v>
      </c>
    </row>
    <row r="20">
      <c r="A20" s="51"/>
      <c r="B20" s="44"/>
      <c r="C20" s="47"/>
      <c r="D20" s="56"/>
      <c r="E20" s="52"/>
      <c r="F20" s="49">
        <f t="shared" si="3"/>
        <v>0</v>
      </c>
      <c r="G20" s="57">
        <f>D20/'Resumen de costos'!$G$3</f>
        <v>0</v>
      </c>
      <c r="H20" s="50">
        <f>E20/'Resumen de costos'!$G$3</f>
        <v>0</v>
      </c>
      <c r="I20" s="50">
        <f>F20/'Resumen de costos'!$G$3</f>
        <v>0</v>
      </c>
    </row>
    <row r="21">
      <c r="A21" s="51"/>
      <c r="B21" s="41" t="s">
        <v>34</v>
      </c>
      <c r="C21" s="47"/>
      <c r="D21" s="52"/>
      <c r="E21" s="52"/>
      <c r="F21" s="49">
        <f t="shared" si="3"/>
        <v>0</v>
      </c>
      <c r="G21" s="50">
        <f>D21/'Resumen de costos'!$G$3</f>
        <v>0</v>
      </c>
      <c r="H21" s="50">
        <f>E21/'Resumen de costos'!$G$3</f>
        <v>0</v>
      </c>
      <c r="I21" s="50">
        <f>F21/'Resumen de costos'!$G$3</f>
        <v>0</v>
      </c>
    </row>
    <row r="22">
      <c r="A22" s="51"/>
      <c r="B22" s="51"/>
      <c r="C22" s="47"/>
      <c r="D22" s="52"/>
      <c r="E22" s="52"/>
      <c r="F22" s="49">
        <f t="shared" si="3"/>
        <v>0</v>
      </c>
      <c r="G22" s="50">
        <f>D22/'Resumen de costos'!$G$3</f>
        <v>0</v>
      </c>
      <c r="H22" s="50">
        <f>E22/'Resumen de costos'!$G$3</f>
        <v>0</v>
      </c>
      <c r="I22" s="50">
        <f>F22/'Resumen de costos'!$G$3</f>
        <v>0</v>
      </c>
    </row>
    <row r="23">
      <c r="A23" s="51"/>
      <c r="B23" s="51"/>
      <c r="C23" s="47"/>
      <c r="D23" s="52"/>
      <c r="E23" s="52"/>
      <c r="F23" s="49">
        <f t="shared" si="3"/>
        <v>0</v>
      </c>
      <c r="G23" s="50">
        <f>D23/'Resumen de costos'!$G$3</f>
        <v>0</v>
      </c>
      <c r="H23" s="50">
        <f>E23/'Resumen de costos'!$G$3</f>
        <v>0</v>
      </c>
      <c r="I23" s="50">
        <f>F23/'Resumen de costos'!$G$3</f>
        <v>0</v>
      </c>
    </row>
    <row r="24">
      <c r="A24" s="51"/>
      <c r="B24" s="51"/>
      <c r="C24" s="47"/>
      <c r="D24" s="52"/>
      <c r="E24" s="52"/>
      <c r="F24" s="49">
        <f t="shared" si="3"/>
        <v>0</v>
      </c>
      <c r="G24" s="50">
        <f>D24/'Resumen de costos'!$G$3</f>
        <v>0</v>
      </c>
      <c r="H24" s="50">
        <f>E24/'Resumen de costos'!$G$3</f>
        <v>0</v>
      </c>
      <c r="I24" s="50">
        <f>F24/'Resumen de costos'!$G$3</f>
        <v>0</v>
      </c>
    </row>
    <row r="25">
      <c r="A25" s="44"/>
      <c r="B25" s="44"/>
      <c r="C25" s="47"/>
      <c r="D25" s="52"/>
      <c r="E25" s="52"/>
      <c r="F25" s="49">
        <f t="shared" si="3"/>
        <v>0</v>
      </c>
      <c r="G25" s="50">
        <f>D25/'Resumen de costos'!$G$3</f>
        <v>0</v>
      </c>
      <c r="H25" s="50">
        <f>E25/'Resumen de costos'!$G$3</f>
        <v>0</v>
      </c>
      <c r="I25" s="50">
        <f>F25/'Resumen de costos'!$G$3</f>
        <v>0</v>
      </c>
    </row>
    <row r="26">
      <c r="A26" s="53" t="s">
        <v>35</v>
      </c>
      <c r="B26" s="3"/>
      <c r="C26" s="4"/>
      <c r="D26" s="54">
        <f t="shared" ref="D26:F26" si="4">SUM(D16:D25)</f>
        <v>0</v>
      </c>
      <c r="E26" s="54">
        <f t="shared" si="4"/>
        <v>0</v>
      </c>
      <c r="F26" s="54">
        <f t="shared" si="4"/>
        <v>0</v>
      </c>
      <c r="G26" s="55">
        <f>D26/'Resumen de costos'!$G$3</f>
        <v>0</v>
      </c>
      <c r="H26" s="55">
        <f>E26/'Resumen de costos'!$G$3</f>
        <v>0</v>
      </c>
      <c r="I26" s="55">
        <f>F26/'Resumen de costos'!$G$3</f>
        <v>0</v>
      </c>
    </row>
    <row r="27">
      <c r="A27" s="41" t="s">
        <v>36</v>
      </c>
      <c r="B27" s="58"/>
      <c r="C27" s="4"/>
      <c r="D27" s="52"/>
      <c r="E27" s="52"/>
      <c r="F27" s="49">
        <f t="shared" ref="F27:F31" si="5">D27+E27</f>
        <v>0</v>
      </c>
      <c r="G27" s="50">
        <f>D27/'Resumen de costos'!$G$3</f>
        <v>0</v>
      </c>
      <c r="H27" s="50">
        <f>E27/'Resumen de costos'!$G$3</f>
        <v>0</v>
      </c>
      <c r="I27" s="50">
        <f>F27/'Resumen de costos'!$G$3</f>
        <v>0</v>
      </c>
    </row>
    <row r="28">
      <c r="A28" s="51"/>
      <c r="B28" s="58"/>
      <c r="C28" s="4"/>
      <c r="D28" s="52"/>
      <c r="E28" s="52"/>
      <c r="F28" s="49">
        <f t="shared" si="5"/>
        <v>0</v>
      </c>
      <c r="G28" s="50">
        <f>D28/'Resumen de costos'!$G$3</f>
        <v>0</v>
      </c>
      <c r="H28" s="50">
        <f>E28/'Resumen de costos'!$G$3</f>
        <v>0</v>
      </c>
      <c r="I28" s="50">
        <f>F28/'Resumen de costos'!$G$3</f>
        <v>0</v>
      </c>
    </row>
    <row r="29">
      <c r="A29" s="51"/>
      <c r="B29" s="58"/>
      <c r="C29" s="4"/>
      <c r="D29" s="52"/>
      <c r="E29" s="52"/>
      <c r="F29" s="49">
        <f t="shared" si="5"/>
        <v>0</v>
      </c>
      <c r="G29" s="50">
        <f>D29/'Resumen de costos'!$G$3</f>
        <v>0</v>
      </c>
      <c r="H29" s="50">
        <f>E29/'Resumen de costos'!$G$3</f>
        <v>0</v>
      </c>
      <c r="I29" s="50">
        <f>F29/'Resumen de costos'!$G$3</f>
        <v>0</v>
      </c>
    </row>
    <row r="30">
      <c r="A30" s="51"/>
      <c r="B30" s="58"/>
      <c r="C30" s="4"/>
      <c r="D30" s="48"/>
      <c r="E30" s="48"/>
      <c r="F30" s="49">
        <f t="shared" si="5"/>
        <v>0</v>
      </c>
      <c r="G30" s="50">
        <f>D30/'Resumen de costos'!$G$3</f>
        <v>0</v>
      </c>
      <c r="H30" s="50">
        <f>E30/'Resumen de costos'!$G$3</f>
        <v>0</v>
      </c>
      <c r="I30" s="50">
        <f>F30/'Resumen de costos'!$G$3</f>
        <v>0</v>
      </c>
    </row>
    <row r="31">
      <c r="A31" s="44"/>
      <c r="B31" s="58"/>
      <c r="C31" s="4"/>
      <c r="D31" s="52"/>
      <c r="E31" s="52"/>
      <c r="F31" s="49">
        <f t="shared" si="5"/>
        <v>0</v>
      </c>
      <c r="G31" s="50">
        <f>D31/'Resumen de costos'!$G$3</f>
        <v>0</v>
      </c>
      <c r="H31" s="49">
        <f>E31/'Resumen de costos'!$G$3</f>
        <v>0</v>
      </c>
      <c r="I31" s="49">
        <f>F31/'Resumen de costos'!$G$3</f>
        <v>0</v>
      </c>
    </row>
    <row r="32">
      <c r="A32" s="53" t="s">
        <v>37</v>
      </c>
      <c r="B32" s="3"/>
      <c r="C32" s="4"/>
      <c r="D32" s="54">
        <f t="shared" ref="D32:F32" si="6">SUM(D27:D31)</f>
        <v>0</v>
      </c>
      <c r="E32" s="54">
        <f t="shared" si="6"/>
        <v>0</v>
      </c>
      <c r="F32" s="54">
        <f t="shared" si="6"/>
        <v>0</v>
      </c>
      <c r="G32" s="55">
        <f>D32/'Resumen de costos'!$G$3</f>
        <v>0</v>
      </c>
      <c r="H32" s="55">
        <f>E32/'Resumen de costos'!$G$3</f>
        <v>0</v>
      </c>
      <c r="I32" s="55">
        <f>F32/'Resumen de costos'!$G$3</f>
        <v>0</v>
      </c>
    </row>
    <row r="33">
      <c r="A33" s="41" t="s">
        <v>38</v>
      </c>
      <c r="B33" s="58"/>
      <c r="C33" s="4"/>
      <c r="D33" s="52"/>
      <c r="E33" s="52"/>
      <c r="F33" s="49">
        <f t="shared" ref="F33:F37" si="7">D33+E33</f>
        <v>0</v>
      </c>
      <c r="G33" s="50">
        <f>D33/'Resumen de costos'!$G$3</f>
        <v>0</v>
      </c>
      <c r="H33" s="50">
        <f>E33/'Resumen de costos'!$G$3</f>
        <v>0</v>
      </c>
      <c r="I33" s="50">
        <f>F33/'Resumen de costos'!$G$3</f>
        <v>0</v>
      </c>
    </row>
    <row r="34">
      <c r="A34" s="51"/>
      <c r="B34" s="58"/>
      <c r="C34" s="4"/>
      <c r="D34" s="52"/>
      <c r="E34" s="52"/>
      <c r="F34" s="49">
        <f t="shared" si="7"/>
        <v>0</v>
      </c>
      <c r="G34" s="50">
        <f>D34/'Resumen de costos'!$G$3</f>
        <v>0</v>
      </c>
      <c r="H34" s="50">
        <f>E34/'Resumen de costos'!$G$3</f>
        <v>0</v>
      </c>
      <c r="I34" s="50">
        <f>F34/'Resumen de costos'!$G$3</f>
        <v>0</v>
      </c>
    </row>
    <row r="35">
      <c r="A35" s="51"/>
      <c r="B35" s="58"/>
      <c r="C35" s="4"/>
      <c r="D35" s="52"/>
      <c r="E35" s="52"/>
      <c r="F35" s="49">
        <f t="shared" si="7"/>
        <v>0</v>
      </c>
      <c r="G35" s="50">
        <f>D35/'Resumen de costos'!$G$3</f>
        <v>0</v>
      </c>
      <c r="H35" s="50">
        <f>E35/'Resumen de costos'!$G$3</f>
        <v>0</v>
      </c>
      <c r="I35" s="50">
        <f>F35/'Resumen de costos'!$G$3</f>
        <v>0</v>
      </c>
    </row>
    <row r="36">
      <c r="A36" s="51"/>
      <c r="B36" s="58"/>
      <c r="C36" s="4"/>
      <c r="D36" s="52"/>
      <c r="E36" s="52"/>
      <c r="F36" s="49">
        <f t="shared" si="7"/>
        <v>0</v>
      </c>
      <c r="G36" s="50">
        <f>D36/'Resumen de costos'!$G$3</f>
        <v>0</v>
      </c>
      <c r="H36" s="50">
        <f>E36/'Resumen de costos'!$G$3</f>
        <v>0</v>
      </c>
      <c r="I36" s="50">
        <f>F36/'Resumen de costos'!$G$3</f>
        <v>0</v>
      </c>
    </row>
    <row r="37">
      <c r="A37" s="44"/>
      <c r="B37" s="58"/>
      <c r="C37" s="4"/>
      <c r="D37" s="52"/>
      <c r="E37" s="52"/>
      <c r="F37" s="49">
        <f t="shared" si="7"/>
        <v>0</v>
      </c>
      <c r="G37" s="50">
        <f>D37/'Resumen de costos'!$G$3</f>
        <v>0</v>
      </c>
      <c r="H37" s="50">
        <f>E37/'Resumen de costos'!$G$3</f>
        <v>0</v>
      </c>
      <c r="I37" s="50">
        <f>F37/'Resumen de costos'!$G$3</f>
        <v>0</v>
      </c>
    </row>
    <row r="38">
      <c r="A38" s="53" t="s">
        <v>39</v>
      </c>
      <c r="B38" s="3"/>
      <c r="C38" s="4"/>
      <c r="D38" s="54">
        <f t="shared" ref="D38:F38" si="8">SUM(D33:D37)</f>
        <v>0</v>
      </c>
      <c r="E38" s="54">
        <f t="shared" si="8"/>
        <v>0</v>
      </c>
      <c r="F38" s="54">
        <f t="shared" si="8"/>
        <v>0</v>
      </c>
      <c r="G38" s="55">
        <f>D38/'Resumen de costos'!$G$3</f>
        <v>0</v>
      </c>
      <c r="H38" s="55">
        <f>E38/'Resumen de costos'!$G$3</f>
        <v>0</v>
      </c>
      <c r="I38" s="55">
        <f>F38/'Resumen de costos'!$G$3</f>
        <v>0</v>
      </c>
    </row>
    <row r="39">
      <c r="A39" s="41" t="s">
        <v>40</v>
      </c>
      <c r="B39" s="58"/>
      <c r="C39" s="4"/>
      <c r="D39" s="56"/>
      <c r="E39" s="48"/>
      <c r="F39" s="49">
        <f t="shared" ref="F39:F43" si="9">D39+E39</f>
        <v>0</v>
      </c>
      <c r="G39" s="56">
        <f>D39/'Resumen de costos'!$G$3</f>
        <v>0</v>
      </c>
      <c r="H39" s="50">
        <f>E39/'Resumen de costos'!$G$3</f>
        <v>0</v>
      </c>
      <c r="I39" s="50">
        <f>F39/'Resumen de costos'!$G$3</f>
        <v>0</v>
      </c>
    </row>
    <row r="40">
      <c r="A40" s="51"/>
      <c r="B40" s="58"/>
      <c r="C40" s="4"/>
      <c r="D40" s="56"/>
      <c r="E40" s="52"/>
      <c r="F40" s="49">
        <f t="shared" si="9"/>
        <v>0</v>
      </c>
      <c r="G40" s="56">
        <f>D40/'Resumen de costos'!$G$3</f>
        <v>0</v>
      </c>
      <c r="H40" s="50">
        <f>E40/'Resumen de costos'!$G$3</f>
        <v>0</v>
      </c>
      <c r="I40" s="50">
        <f>F40/'Resumen de costos'!$G$3</f>
        <v>0</v>
      </c>
    </row>
    <row r="41">
      <c r="A41" s="51"/>
      <c r="B41" s="58"/>
      <c r="C41" s="4"/>
      <c r="D41" s="56"/>
      <c r="E41" s="52"/>
      <c r="F41" s="49">
        <f t="shared" si="9"/>
        <v>0</v>
      </c>
      <c r="G41" s="56">
        <f>D41/'Resumen de costos'!$G$3</f>
        <v>0</v>
      </c>
      <c r="H41" s="50">
        <f>E41/'Resumen de costos'!$G$3</f>
        <v>0</v>
      </c>
      <c r="I41" s="50">
        <f>F41/'Resumen de costos'!$G$3</f>
        <v>0</v>
      </c>
    </row>
    <row r="42">
      <c r="A42" s="51"/>
      <c r="B42" s="58"/>
      <c r="C42" s="4"/>
      <c r="D42" s="56"/>
      <c r="E42" s="52"/>
      <c r="F42" s="49">
        <f t="shared" si="9"/>
        <v>0</v>
      </c>
      <c r="G42" s="56">
        <f>D42/'Resumen de costos'!$G$3</f>
        <v>0</v>
      </c>
      <c r="H42" s="50">
        <f>E42/'Resumen de costos'!$G$3</f>
        <v>0</v>
      </c>
      <c r="I42" s="50">
        <f>F42/'Resumen de costos'!$G$3</f>
        <v>0</v>
      </c>
    </row>
    <row r="43">
      <c r="A43" s="44"/>
      <c r="B43" s="58"/>
      <c r="C43" s="4"/>
      <c r="D43" s="56"/>
      <c r="E43" s="52"/>
      <c r="F43" s="49">
        <f t="shared" si="9"/>
        <v>0</v>
      </c>
      <c r="G43" s="56">
        <f>D43/'Resumen de costos'!$G$3</f>
        <v>0</v>
      </c>
      <c r="H43" s="50">
        <f>E43/'Resumen de costos'!$G$3</f>
        <v>0</v>
      </c>
      <c r="I43" s="50">
        <f>F43/'Resumen de costos'!$G$3</f>
        <v>0</v>
      </c>
    </row>
    <row r="44">
      <c r="A44" s="53" t="s">
        <v>41</v>
      </c>
      <c r="B44" s="3"/>
      <c r="C44" s="4"/>
      <c r="D44" s="54">
        <f t="shared" ref="D44:F44" si="10">SUM(D39:D43)</f>
        <v>0</v>
      </c>
      <c r="E44" s="54">
        <f t="shared" si="10"/>
        <v>0</v>
      </c>
      <c r="F44" s="54">
        <f t="shared" si="10"/>
        <v>0</v>
      </c>
      <c r="G44" s="55">
        <f>D44/'Resumen de costos'!$G$3</f>
        <v>0</v>
      </c>
      <c r="H44" s="55">
        <f>E44/'Resumen de costos'!$G$3</f>
        <v>0</v>
      </c>
      <c r="I44" s="55">
        <f>F44/'Resumen de costos'!$G$3</f>
        <v>0</v>
      </c>
    </row>
    <row r="45">
      <c r="A45" s="53" t="s">
        <v>11</v>
      </c>
      <c r="B45" s="3"/>
      <c r="C45" s="4"/>
      <c r="D45" s="54">
        <f t="shared" ref="D45:F45" si="11">D15+D26+D32+D38+D44</f>
        <v>0</v>
      </c>
      <c r="E45" s="54">
        <f t="shared" si="11"/>
        <v>0</v>
      </c>
      <c r="F45" s="54">
        <f t="shared" si="11"/>
        <v>0</v>
      </c>
      <c r="G45" s="55">
        <f>D45/'Resumen de costos'!$G$3</f>
        <v>0</v>
      </c>
      <c r="H45" s="55">
        <f>E45/'Resumen de costos'!$G$3</f>
        <v>0</v>
      </c>
      <c r="I45" s="55">
        <f>F45/'Resumen de costos'!$G$3</f>
        <v>0</v>
      </c>
    </row>
    <row r="46">
      <c r="A46" s="53" t="s">
        <v>42</v>
      </c>
      <c r="B46" s="3"/>
      <c r="C46" s="3"/>
      <c r="D46" s="3"/>
      <c r="E46" s="3"/>
      <c r="F46" s="4"/>
      <c r="G46" s="59" t="str">
        <f t="shared" ref="G46:I46" si="12">IF($I$45&lt;&gt;0,G45/$I$45,"")</f>
        <v/>
      </c>
      <c r="H46" s="59" t="str">
        <f t="shared" si="12"/>
        <v/>
      </c>
      <c r="I46" s="59" t="str">
        <f t="shared" si="12"/>
        <v/>
      </c>
    </row>
    <row r="47">
      <c r="A47" s="60"/>
      <c r="B47" s="60"/>
      <c r="C47" s="60"/>
      <c r="D47" s="61"/>
      <c r="E47" s="61"/>
      <c r="F47" s="61"/>
      <c r="G47" s="62"/>
      <c r="H47" s="62"/>
      <c r="I47" s="62"/>
    </row>
    <row r="48">
      <c r="A48" s="63" t="str">
        <f>Coordinadora!A49</f>
        <v>* Tipo de cambio vendedor del Banco de la Nación Argentina a la fecha de elaboración del presente plan de adquisiciones</v>
      </c>
    </row>
    <row r="49">
      <c r="A49" s="63" t="str">
        <f>Coordinadora!A50</f>
        <v>USD Pagaderos en pesos argentinos al tipo de cambio del Banco Nación comprador a la fecha del día anterior de la factura.</v>
      </c>
    </row>
    <row r="50">
      <c r="A50" s="63" t="str">
        <f>Coordinadora!A51</f>
        <v>Se deberá adjuntar al menos un presupuesto por cada ítem individual que supere los USD $ 1.000 o su equivalente en pesos</v>
      </c>
    </row>
  </sheetData>
  <mergeCells count="41">
    <mergeCell ref="B3:B4"/>
    <mergeCell ref="B5:B9"/>
    <mergeCell ref="A1:I1"/>
    <mergeCell ref="B2:I2"/>
    <mergeCell ref="A3:A4"/>
    <mergeCell ref="C3:C4"/>
    <mergeCell ref="D3:F3"/>
    <mergeCell ref="G3:I3"/>
    <mergeCell ref="A5:A14"/>
    <mergeCell ref="B27:C27"/>
    <mergeCell ref="B28:C28"/>
    <mergeCell ref="B29:C29"/>
    <mergeCell ref="B30:C30"/>
    <mergeCell ref="B10:B14"/>
    <mergeCell ref="A15:C15"/>
    <mergeCell ref="A16:A25"/>
    <mergeCell ref="B16:B20"/>
    <mergeCell ref="B21:B25"/>
    <mergeCell ref="A26:C26"/>
    <mergeCell ref="A27:A31"/>
    <mergeCell ref="B31:C31"/>
    <mergeCell ref="A32:C32"/>
    <mergeCell ref="A33:A37"/>
    <mergeCell ref="B33:C33"/>
    <mergeCell ref="B34:C34"/>
    <mergeCell ref="B35:C35"/>
    <mergeCell ref="B36:C36"/>
    <mergeCell ref="B43:C43"/>
    <mergeCell ref="A44:C44"/>
    <mergeCell ref="A45:C45"/>
    <mergeCell ref="A46:F46"/>
    <mergeCell ref="A48:I48"/>
    <mergeCell ref="A49:I49"/>
    <mergeCell ref="A50:I50"/>
    <mergeCell ref="B37:C37"/>
    <mergeCell ref="A38:C38"/>
    <mergeCell ref="A39:A43"/>
    <mergeCell ref="B39:C39"/>
    <mergeCell ref="B40:C40"/>
    <mergeCell ref="B41:C41"/>
    <mergeCell ref="B42:C42"/>
  </mergeCells>
  <printOptions/>
  <pageMargins bottom="0.75" footer="0.0" header="0.0" left="0.7" right="0.7" top="0.75"/>
  <pageSetup fitToHeight="0" paperSize="9"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0"/>
  <cols>
    <col customWidth="1" min="1" max="1" width="16.63"/>
    <col customWidth="1" min="2" max="2" width="15.13"/>
    <col customWidth="1" min="3" max="3" width="48.5"/>
    <col customWidth="1" min="4" max="9" width="12.63"/>
  </cols>
  <sheetData>
    <row r="1" ht="30.0" customHeight="1">
      <c r="A1" s="1" t="str">
        <f>'Resumen de costos'!B1</f>
        <v>Anexo IV - Plan de inversiones</v>
      </c>
    </row>
    <row r="2">
      <c r="A2" s="39" t="s">
        <v>48</v>
      </c>
      <c r="B2" s="40" t="str">
        <f>'Resumen de costos'!B17</f>
        <v/>
      </c>
      <c r="C2" s="3"/>
      <c r="D2" s="3"/>
      <c r="E2" s="3"/>
      <c r="F2" s="3"/>
      <c r="G2" s="3"/>
      <c r="H2" s="3"/>
      <c r="I2" s="4"/>
    </row>
    <row r="3">
      <c r="A3" s="41" t="s">
        <v>24</v>
      </c>
      <c r="B3" s="41" t="s">
        <v>25</v>
      </c>
      <c r="C3" s="41" t="s">
        <v>26</v>
      </c>
      <c r="D3" s="42" t="s">
        <v>5</v>
      </c>
      <c r="E3" s="3"/>
      <c r="F3" s="4"/>
      <c r="G3" s="43" t="s">
        <v>6</v>
      </c>
      <c r="H3" s="3"/>
      <c r="I3" s="4"/>
    </row>
    <row r="4">
      <c r="A4" s="44"/>
      <c r="B4" s="44"/>
      <c r="C4" s="44"/>
      <c r="D4" s="20" t="s">
        <v>9</v>
      </c>
      <c r="E4" s="45" t="s">
        <v>27</v>
      </c>
      <c r="F4" s="45" t="s">
        <v>11</v>
      </c>
      <c r="G4" s="21" t="s">
        <v>9</v>
      </c>
      <c r="H4" s="46" t="s">
        <v>27</v>
      </c>
      <c r="I4" s="46" t="s">
        <v>11</v>
      </c>
    </row>
    <row r="5">
      <c r="A5" s="41" t="s">
        <v>28</v>
      </c>
      <c r="B5" s="41" t="s">
        <v>29</v>
      </c>
      <c r="C5" s="47"/>
      <c r="D5" s="48"/>
      <c r="E5" s="48"/>
      <c r="F5" s="49">
        <f t="shared" ref="F5:F14" si="1">D5+E5</f>
        <v>0</v>
      </c>
      <c r="G5" s="50">
        <f>D5/'Resumen de costos'!$G$3</f>
        <v>0</v>
      </c>
      <c r="H5" s="50">
        <f>E5/'Resumen de costos'!$G$3</f>
        <v>0</v>
      </c>
      <c r="I5" s="50">
        <f>F5/'Resumen de costos'!$G$3</f>
        <v>0</v>
      </c>
    </row>
    <row r="6">
      <c r="A6" s="51"/>
      <c r="B6" s="51"/>
      <c r="C6" s="47"/>
      <c r="D6" s="52"/>
      <c r="E6" s="52"/>
      <c r="F6" s="49">
        <f t="shared" si="1"/>
        <v>0</v>
      </c>
      <c r="G6" s="50">
        <f>D6/'Resumen de costos'!$G$3</f>
        <v>0</v>
      </c>
      <c r="H6" s="50">
        <f>E6/'Resumen de costos'!$G$3</f>
        <v>0</v>
      </c>
      <c r="I6" s="50">
        <f>F6/'Resumen de costos'!$G$3</f>
        <v>0</v>
      </c>
    </row>
    <row r="7">
      <c r="A7" s="51"/>
      <c r="B7" s="51"/>
      <c r="C7" s="47"/>
      <c r="D7" s="52"/>
      <c r="E7" s="52"/>
      <c r="F7" s="49">
        <f t="shared" si="1"/>
        <v>0</v>
      </c>
      <c r="G7" s="50">
        <f>D7/'Resumen de costos'!$G$3</f>
        <v>0</v>
      </c>
      <c r="H7" s="50">
        <f>E7/'Resumen de costos'!$G$3</f>
        <v>0</v>
      </c>
      <c r="I7" s="50">
        <f>F7/'Resumen de costos'!$G$3</f>
        <v>0</v>
      </c>
    </row>
    <row r="8">
      <c r="A8" s="51"/>
      <c r="B8" s="51"/>
      <c r="C8" s="47"/>
      <c r="D8" s="52"/>
      <c r="E8" s="52"/>
      <c r="F8" s="49">
        <f t="shared" si="1"/>
        <v>0</v>
      </c>
      <c r="G8" s="50">
        <f>D8/'Resumen de costos'!$G$3</f>
        <v>0</v>
      </c>
      <c r="H8" s="50">
        <f>E8/'Resumen de costos'!$G$3</f>
        <v>0</v>
      </c>
      <c r="I8" s="50">
        <f>F8/'Resumen de costos'!$G$3</f>
        <v>0</v>
      </c>
    </row>
    <row r="9">
      <c r="A9" s="51"/>
      <c r="B9" s="44"/>
      <c r="C9" s="47"/>
      <c r="D9" s="52"/>
      <c r="E9" s="52"/>
      <c r="F9" s="49">
        <f t="shared" si="1"/>
        <v>0</v>
      </c>
      <c r="G9" s="50">
        <f>D9/'Resumen de costos'!$G$3</f>
        <v>0</v>
      </c>
      <c r="H9" s="50">
        <f>E9/'Resumen de costos'!$G$3</f>
        <v>0</v>
      </c>
      <c r="I9" s="50">
        <f>F9/'Resumen de costos'!$G$3</f>
        <v>0</v>
      </c>
    </row>
    <row r="10">
      <c r="A10" s="51"/>
      <c r="B10" s="41" t="s">
        <v>30</v>
      </c>
      <c r="C10" s="47"/>
      <c r="D10" s="52"/>
      <c r="E10" s="52"/>
      <c r="F10" s="49">
        <f t="shared" si="1"/>
        <v>0</v>
      </c>
      <c r="G10" s="50">
        <f>D10/'Resumen de costos'!$G$3</f>
        <v>0</v>
      </c>
      <c r="H10" s="50">
        <f>E10/'Resumen de costos'!$G$3</f>
        <v>0</v>
      </c>
      <c r="I10" s="50">
        <f>F10/'Resumen de costos'!$G$3</f>
        <v>0</v>
      </c>
    </row>
    <row r="11">
      <c r="A11" s="51"/>
      <c r="B11" s="51"/>
      <c r="C11" s="47"/>
      <c r="D11" s="52"/>
      <c r="E11" s="52"/>
      <c r="F11" s="49">
        <f t="shared" si="1"/>
        <v>0</v>
      </c>
      <c r="G11" s="50">
        <f>D11/'Resumen de costos'!$G$3</f>
        <v>0</v>
      </c>
      <c r="H11" s="50">
        <f>E11/'Resumen de costos'!$G$3</f>
        <v>0</v>
      </c>
      <c r="I11" s="50">
        <f>F11/'Resumen de costos'!$G$3</f>
        <v>0</v>
      </c>
    </row>
    <row r="12">
      <c r="A12" s="51"/>
      <c r="B12" s="51"/>
      <c r="C12" s="47"/>
      <c r="D12" s="52"/>
      <c r="E12" s="52"/>
      <c r="F12" s="49">
        <f t="shared" si="1"/>
        <v>0</v>
      </c>
      <c r="G12" s="50">
        <f>D12/'Resumen de costos'!$G$3</f>
        <v>0</v>
      </c>
      <c r="H12" s="50">
        <f>E12/'Resumen de costos'!$G$3</f>
        <v>0</v>
      </c>
      <c r="I12" s="50">
        <f>F12/'Resumen de costos'!$G$3</f>
        <v>0</v>
      </c>
    </row>
    <row r="13">
      <c r="A13" s="51"/>
      <c r="B13" s="51"/>
      <c r="C13" s="47"/>
      <c r="D13" s="52"/>
      <c r="E13" s="52"/>
      <c r="F13" s="49">
        <f t="shared" si="1"/>
        <v>0</v>
      </c>
      <c r="G13" s="50">
        <f>D13/'Resumen de costos'!$G$3</f>
        <v>0</v>
      </c>
      <c r="H13" s="50">
        <f>E13/'Resumen de costos'!$G$3</f>
        <v>0</v>
      </c>
      <c r="I13" s="50">
        <f>F13/'Resumen de costos'!$G$3</f>
        <v>0</v>
      </c>
    </row>
    <row r="14">
      <c r="A14" s="44"/>
      <c r="B14" s="44"/>
      <c r="C14" s="47"/>
      <c r="D14" s="52"/>
      <c r="E14" s="52"/>
      <c r="F14" s="49">
        <f t="shared" si="1"/>
        <v>0</v>
      </c>
      <c r="G14" s="50">
        <f>D14/'Resumen de costos'!$G$3</f>
        <v>0</v>
      </c>
      <c r="H14" s="50">
        <f>E14/'Resumen de costos'!$G$3</f>
        <v>0</v>
      </c>
      <c r="I14" s="50">
        <f>F14/'Resumen de costos'!$G$3</f>
        <v>0</v>
      </c>
    </row>
    <row r="15">
      <c r="A15" s="53" t="s">
        <v>31</v>
      </c>
      <c r="B15" s="3"/>
      <c r="C15" s="4"/>
      <c r="D15" s="54">
        <f t="shared" ref="D15:F15" si="2">SUM(D5:D14)</f>
        <v>0</v>
      </c>
      <c r="E15" s="54">
        <f t="shared" si="2"/>
        <v>0</v>
      </c>
      <c r="F15" s="54">
        <f t="shared" si="2"/>
        <v>0</v>
      </c>
      <c r="G15" s="55">
        <f>D15/'Resumen de costos'!$G$3</f>
        <v>0</v>
      </c>
      <c r="H15" s="55">
        <f>E15/'Resumen de costos'!$G$3</f>
        <v>0</v>
      </c>
      <c r="I15" s="55">
        <f>F15/'Resumen de costos'!$G$3</f>
        <v>0</v>
      </c>
    </row>
    <row r="16">
      <c r="A16" s="41" t="s">
        <v>32</v>
      </c>
      <c r="B16" s="41" t="s">
        <v>33</v>
      </c>
      <c r="C16" s="47"/>
      <c r="D16" s="56"/>
      <c r="E16" s="52"/>
      <c r="F16" s="49">
        <f t="shared" ref="F16:F25" si="3">D16+E16</f>
        <v>0</v>
      </c>
      <c r="G16" s="57">
        <f>D16/'Resumen de costos'!$G$3</f>
        <v>0</v>
      </c>
      <c r="H16" s="50">
        <f>E16/'Resumen de costos'!$G$3</f>
        <v>0</v>
      </c>
      <c r="I16" s="50">
        <f>F16/'Resumen de costos'!$G$3</f>
        <v>0</v>
      </c>
    </row>
    <row r="17">
      <c r="A17" s="51"/>
      <c r="B17" s="51"/>
      <c r="C17" s="47"/>
      <c r="D17" s="56"/>
      <c r="E17" s="52"/>
      <c r="F17" s="49">
        <f t="shared" si="3"/>
        <v>0</v>
      </c>
      <c r="G17" s="57">
        <f>D17/'Resumen de costos'!$G$3</f>
        <v>0</v>
      </c>
      <c r="H17" s="50">
        <f>E17/'Resumen de costos'!$G$3</f>
        <v>0</v>
      </c>
      <c r="I17" s="50">
        <f>F17/'Resumen de costos'!$G$3</f>
        <v>0</v>
      </c>
    </row>
    <row r="18">
      <c r="A18" s="51"/>
      <c r="B18" s="51"/>
      <c r="C18" s="47"/>
      <c r="D18" s="56"/>
      <c r="E18" s="52"/>
      <c r="F18" s="49">
        <f t="shared" si="3"/>
        <v>0</v>
      </c>
      <c r="G18" s="57">
        <f>D18/'Resumen de costos'!$G$3</f>
        <v>0</v>
      </c>
      <c r="H18" s="50">
        <f>E18/'Resumen de costos'!$G$3</f>
        <v>0</v>
      </c>
      <c r="I18" s="50">
        <f>F18/'Resumen de costos'!$G$3</f>
        <v>0</v>
      </c>
    </row>
    <row r="19">
      <c r="A19" s="51"/>
      <c r="B19" s="51"/>
      <c r="C19" s="47"/>
      <c r="D19" s="56"/>
      <c r="E19" s="52"/>
      <c r="F19" s="49">
        <f t="shared" si="3"/>
        <v>0</v>
      </c>
      <c r="G19" s="57">
        <f>D19/'Resumen de costos'!$G$3</f>
        <v>0</v>
      </c>
      <c r="H19" s="50">
        <f>E19/'Resumen de costos'!$G$3</f>
        <v>0</v>
      </c>
      <c r="I19" s="50">
        <f>F19/'Resumen de costos'!$G$3</f>
        <v>0</v>
      </c>
    </row>
    <row r="20">
      <c r="A20" s="51"/>
      <c r="B20" s="44"/>
      <c r="C20" s="47"/>
      <c r="D20" s="56"/>
      <c r="E20" s="52"/>
      <c r="F20" s="49">
        <f t="shared" si="3"/>
        <v>0</v>
      </c>
      <c r="G20" s="57">
        <f>D20/'Resumen de costos'!$G$3</f>
        <v>0</v>
      </c>
      <c r="H20" s="50">
        <f>E20/'Resumen de costos'!$G$3</f>
        <v>0</v>
      </c>
      <c r="I20" s="50">
        <f>F20/'Resumen de costos'!$G$3</f>
        <v>0</v>
      </c>
    </row>
    <row r="21">
      <c r="A21" s="51"/>
      <c r="B21" s="41" t="s">
        <v>34</v>
      </c>
      <c r="C21" s="47"/>
      <c r="D21" s="52"/>
      <c r="E21" s="52"/>
      <c r="F21" s="49">
        <f t="shared" si="3"/>
        <v>0</v>
      </c>
      <c r="G21" s="50">
        <f>D21/'Resumen de costos'!$G$3</f>
        <v>0</v>
      </c>
      <c r="H21" s="50">
        <f>E21/'Resumen de costos'!$G$3</f>
        <v>0</v>
      </c>
      <c r="I21" s="50">
        <f>F21/'Resumen de costos'!$G$3</f>
        <v>0</v>
      </c>
    </row>
    <row r="22">
      <c r="A22" s="51"/>
      <c r="B22" s="51"/>
      <c r="C22" s="47"/>
      <c r="D22" s="52"/>
      <c r="E22" s="52"/>
      <c r="F22" s="49">
        <f t="shared" si="3"/>
        <v>0</v>
      </c>
      <c r="G22" s="50">
        <f>D22/'Resumen de costos'!$G$3</f>
        <v>0</v>
      </c>
      <c r="H22" s="50">
        <f>E22/'Resumen de costos'!$G$3</f>
        <v>0</v>
      </c>
      <c r="I22" s="50">
        <f>F22/'Resumen de costos'!$G$3</f>
        <v>0</v>
      </c>
    </row>
    <row r="23">
      <c r="A23" s="51"/>
      <c r="B23" s="51"/>
      <c r="C23" s="47"/>
      <c r="D23" s="52"/>
      <c r="E23" s="52"/>
      <c r="F23" s="49">
        <f t="shared" si="3"/>
        <v>0</v>
      </c>
      <c r="G23" s="50">
        <f>D23/'Resumen de costos'!$G$3</f>
        <v>0</v>
      </c>
      <c r="H23" s="50">
        <f>E23/'Resumen de costos'!$G$3</f>
        <v>0</v>
      </c>
      <c r="I23" s="50">
        <f>F23/'Resumen de costos'!$G$3</f>
        <v>0</v>
      </c>
    </row>
    <row r="24">
      <c r="A24" s="51"/>
      <c r="B24" s="51"/>
      <c r="C24" s="47"/>
      <c r="D24" s="52"/>
      <c r="E24" s="52"/>
      <c r="F24" s="49">
        <f t="shared" si="3"/>
        <v>0</v>
      </c>
      <c r="G24" s="50">
        <f>D24/'Resumen de costos'!$G$3</f>
        <v>0</v>
      </c>
      <c r="H24" s="50">
        <f>E24/'Resumen de costos'!$G$3</f>
        <v>0</v>
      </c>
      <c r="I24" s="50">
        <f>F24/'Resumen de costos'!$G$3</f>
        <v>0</v>
      </c>
    </row>
    <row r="25">
      <c r="A25" s="44"/>
      <c r="B25" s="44"/>
      <c r="C25" s="47"/>
      <c r="D25" s="52"/>
      <c r="E25" s="52"/>
      <c r="F25" s="49">
        <f t="shared" si="3"/>
        <v>0</v>
      </c>
      <c r="G25" s="50">
        <f>D25/'Resumen de costos'!$G$3</f>
        <v>0</v>
      </c>
      <c r="H25" s="50">
        <f>E25/'Resumen de costos'!$G$3</f>
        <v>0</v>
      </c>
      <c r="I25" s="50">
        <f>F25/'Resumen de costos'!$G$3</f>
        <v>0</v>
      </c>
    </row>
    <row r="26">
      <c r="A26" s="53" t="s">
        <v>35</v>
      </c>
      <c r="B26" s="3"/>
      <c r="C26" s="4"/>
      <c r="D26" s="54">
        <f t="shared" ref="D26:F26" si="4">SUM(D16:D25)</f>
        <v>0</v>
      </c>
      <c r="E26" s="54">
        <f t="shared" si="4"/>
        <v>0</v>
      </c>
      <c r="F26" s="54">
        <f t="shared" si="4"/>
        <v>0</v>
      </c>
      <c r="G26" s="55">
        <f>D26/'Resumen de costos'!$G$3</f>
        <v>0</v>
      </c>
      <c r="H26" s="55">
        <f>E26/'Resumen de costos'!$G$3</f>
        <v>0</v>
      </c>
      <c r="I26" s="55">
        <f>F26/'Resumen de costos'!$G$3</f>
        <v>0</v>
      </c>
    </row>
    <row r="27">
      <c r="A27" s="41" t="s">
        <v>36</v>
      </c>
      <c r="B27" s="58"/>
      <c r="C27" s="4"/>
      <c r="D27" s="52"/>
      <c r="E27" s="52"/>
      <c r="F27" s="49">
        <f t="shared" ref="F27:F31" si="5">D27+E27</f>
        <v>0</v>
      </c>
      <c r="G27" s="50">
        <f>D27/'Resumen de costos'!$G$3</f>
        <v>0</v>
      </c>
      <c r="H27" s="50">
        <f>E27/'Resumen de costos'!$G$3</f>
        <v>0</v>
      </c>
      <c r="I27" s="50">
        <f>F27/'Resumen de costos'!$G$3</f>
        <v>0</v>
      </c>
    </row>
    <row r="28">
      <c r="A28" s="51"/>
      <c r="B28" s="58"/>
      <c r="C28" s="4"/>
      <c r="D28" s="52"/>
      <c r="E28" s="52"/>
      <c r="F28" s="49">
        <f t="shared" si="5"/>
        <v>0</v>
      </c>
      <c r="G28" s="50">
        <f>D28/'Resumen de costos'!$G$3</f>
        <v>0</v>
      </c>
      <c r="H28" s="50">
        <f>E28/'Resumen de costos'!$G$3</f>
        <v>0</v>
      </c>
      <c r="I28" s="50">
        <f>F28/'Resumen de costos'!$G$3</f>
        <v>0</v>
      </c>
    </row>
    <row r="29">
      <c r="A29" s="51"/>
      <c r="B29" s="58"/>
      <c r="C29" s="4"/>
      <c r="D29" s="52"/>
      <c r="E29" s="52"/>
      <c r="F29" s="49">
        <f t="shared" si="5"/>
        <v>0</v>
      </c>
      <c r="G29" s="50">
        <f>D29/'Resumen de costos'!$G$3</f>
        <v>0</v>
      </c>
      <c r="H29" s="50">
        <f>E29/'Resumen de costos'!$G$3</f>
        <v>0</v>
      </c>
      <c r="I29" s="50">
        <f>F29/'Resumen de costos'!$G$3</f>
        <v>0</v>
      </c>
    </row>
    <row r="30">
      <c r="A30" s="51"/>
      <c r="B30" s="58"/>
      <c r="C30" s="4"/>
      <c r="D30" s="48"/>
      <c r="E30" s="48"/>
      <c r="F30" s="49">
        <f t="shared" si="5"/>
        <v>0</v>
      </c>
      <c r="G30" s="50">
        <f>D30/'Resumen de costos'!$G$3</f>
        <v>0</v>
      </c>
      <c r="H30" s="50">
        <f>E30/'Resumen de costos'!$G$3</f>
        <v>0</v>
      </c>
      <c r="I30" s="50">
        <f>F30/'Resumen de costos'!$G$3</f>
        <v>0</v>
      </c>
    </row>
    <row r="31">
      <c r="A31" s="44"/>
      <c r="B31" s="58"/>
      <c r="C31" s="4"/>
      <c r="D31" s="52"/>
      <c r="E31" s="52"/>
      <c r="F31" s="49">
        <f t="shared" si="5"/>
        <v>0</v>
      </c>
      <c r="G31" s="50">
        <f>D31/'Resumen de costos'!$G$3</f>
        <v>0</v>
      </c>
      <c r="H31" s="49">
        <f>E31/'Resumen de costos'!$G$3</f>
        <v>0</v>
      </c>
      <c r="I31" s="49">
        <f>F31/'Resumen de costos'!$G$3</f>
        <v>0</v>
      </c>
    </row>
    <row r="32">
      <c r="A32" s="53" t="s">
        <v>37</v>
      </c>
      <c r="B32" s="3"/>
      <c r="C32" s="4"/>
      <c r="D32" s="54">
        <f t="shared" ref="D32:F32" si="6">SUM(D27:D31)</f>
        <v>0</v>
      </c>
      <c r="E32" s="54">
        <f t="shared" si="6"/>
        <v>0</v>
      </c>
      <c r="F32" s="54">
        <f t="shared" si="6"/>
        <v>0</v>
      </c>
      <c r="G32" s="55">
        <f>D32/'Resumen de costos'!$G$3</f>
        <v>0</v>
      </c>
      <c r="H32" s="55">
        <f>E32/'Resumen de costos'!$G$3</f>
        <v>0</v>
      </c>
      <c r="I32" s="55">
        <f>F32/'Resumen de costos'!$G$3</f>
        <v>0</v>
      </c>
    </row>
    <row r="33">
      <c r="A33" s="41" t="s">
        <v>38</v>
      </c>
      <c r="B33" s="58"/>
      <c r="C33" s="4"/>
      <c r="D33" s="52"/>
      <c r="E33" s="52"/>
      <c r="F33" s="49">
        <f t="shared" ref="F33:F37" si="7">D33+E33</f>
        <v>0</v>
      </c>
      <c r="G33" s="50">
        <f>D33/'Resumen de costos'!$G$3</f>
        <v>0</v>
      </c>
      <c r="H33" s="50">
        <f>E33/'Resumen de costos'!$G$3</f>
        <v>0</v>
      </c>
      <c r="I33" s="50">
        <f>F33/'Resumen de costos'!$G$3</f>
        <v>0</v>
      </c>
    </row>
    <row r="34">
      <c r="A34" s="51"/>
      <c r="B34" s="58"/>
      <c r="C34" s="4"/>
      <c r="D34" s="52"/>
      <c r="E34" s="52"/>
      <c r="F34" s="49">
        <f t="shared" si="7"/>
        <v>0</v>
      </c>
      <c r="G34" s="50">
        <f>D34/'Resumen de costos'!$G$3</f>
        <v>0</v>
      </c>
      <c r="H34" s="50">
        <f>E34/'Resumen de costos'!$G$3</f>
        <v>0</v>
      </c>
      <c r="I34" s="50">
        <f>F34/'Resumen de costos'!$G$3</f>
        <v>0</v>
      </c>
    </row>
    <row r="35">
      <c r="A35" s="51"/>
      <c r="B35" s="58"/>
      <c r="C35" s="4"/>
      <c r="D35" s="52"/>
      <c r="E35" s="52"/>
      <c r="F35" s="49">
        <f t="shared" si="7"/>
        <v>0</v>
      </c>
      <c r="G35" s="50">
        <f>D35/'Resumen de costos'!$G$3</f>
        <v>0</v>
      </c>
      <c r="H35" s="50">
        <f>E35/'Resumen de costos'!$G$3</f>
        <v>0</v>
      </c>
      <c r="I35" s="50">
        <f>F35/'Resumen de costos'!$G$3</f>
        <v>0</v>
      </c>
    </row>
    <row r="36">
      <c r="A36" s="51"/>
      <c r="B36" s="58"/>
      <c r="C36" s="4"/>
      <c r="D36" s="52"/>
      <c r="E36" s="52"/>
      <c r="F36" s="49">
        <f t="shared" si="7"/>
        <v>0</v>
      </c>
      <c r="G36" s="50">
        <f>D36/'Resumen de costos'!$G$3</f>
        <v>0</v>
      </c>
      <c r="H36" s="50">
        <f>E36/'Resumen de costos'!$G$3</f>
        <v>0</v>
      </c>
      <c r="I36" s="50">
        <f>F36/'Resumen de costos'!$G$3</f>
        <v>0</v>
      </c>
    </row>
    <row r="37">
      <c r="A37" s="44"/>
      <c r="B37" s="58"/>
      <c r="C37" s="4"/>
      <c r="D37" s="52"/>
      <c r="E37" s="52"/>
      <c r="F37" s="49">
        <f t="shared" si="7"/>
        <v>0</v>
      </c>
      <c r="G37" s="50">
        <f>D37/'Resumen de costos'!$G$3</f>
        <v>0</v>
      </c>
      <c r="H37" s="50">
        <f>E37/'Resumen de costos'!$G$3</f>
        <v>0</v>
      </c>
      <c r="I37" s="50">
        <f>F37/'Resumen de costos'!$G$3</f>
        <v>0</v>
      </c>
    </row>
    <row r="38">
      <c r="A38" s="53" t="s">
        <v>39</v>
      </c>
      <c r="B38" s="3"/>
      <c r="C38" s="4"/>
      <c r="D38" s="54">
        <f t="shared" ref="D38:F38" si="8">SUM(D33:D37)</f>
        <v>0</v>
      </c>
      <c r="E38" s="54">
        <f t="shared" si="8"/>
        <v>0</v>
      </c>
      <c r="F38" s="54">
        <f t="shared" si="8"/>
        <v>0</v>
      </c>
      <c r="G38" s="55">
        <f>D38/'Resumen de costos'!$G$3</f>
        <v>0</v>
      </c>
      <c r="H38" s="55">
        <f>E38/'Resumen de costos'!$G$3</f>
        <v>0</v>
      </c>
      <c r="I38" s="55">
        <f>F38/'Resumen de costos'!$G$3</f>
        <v>0</v>
      </c>
    </row>
    <row r="39">
      <c r="A39" s="41" t="s">
        <v>40</v>
      </c>
      <c r="B39" s="58"/>
      <c r="C39" s="4"/>
      <c r="D39" s="56"/>
      <c r="E39" s="48"/>
      <c r="F39" s="49">
        <f t="shared" ref="F39:F43" si="9">D39+E39</f>
        <v>0</v>
      </c>
      <c r="G39" s="56">
        <f>D39/'Resumen de costos'!$G$3</f>
        <v>0</v>
      </c>
      <c r="H39" s="50">
        <f>E39/'Resumen de costos'!$G$3</f>
        <v>0</v>
      </c>
      <c r="I39" s="50">
        <f>F39/'Resumen de costos'!$G$3</f>
        <v>0</v>
      </c>
    </row>
    <row r="40">
      <c r="A40" s="51"/>
      <c r="B40" s="58"/>
      <c r="C40" s="4"/>
      <c r="D40" s="56"/>
      <c r="E40" s="52"/>
      <c r="F40" s="49">
        <f t="shared" si="9"/>
        <v>0</v>
      </c>
      <c r="G40" s="56">
        <f>D40/'Resumen de costos'!$G$3</f>
        <v>0</v>
      </c>
      <c r="H40" s="50">
        <f>E40/'Resumen de costos'!$G$3</f>
        <v>0</v>
      </c>
      <c r="I40" s="50">
        <f>F40/'Resumen de costos'!$G$3</f>
        <v>0</v>
      </c>
    </row>
    <row r="41">
      <c r="A41" s="51"/>
      <c r="B41" s="58"/>
      <c r="C41" s="4"/>
      <c r="D41" s="56"/>
      <c r="E41" s="52"/>
      <c r="F41" s="49">
        <f t="shared" si="9"/>
        <v>0</v>
      </c>
      <c r="G41" s="56">
        <f>D41/'Resumen de costos'!$G$3</f>
        <v>0</v>
      </c>
      <c r="H41" s="50">
        <f>E41/'Resumen de costos'!$G$3</f>
        <v>0</v>
      </c>
      <c r="I41" s="50">
        <f>F41/'Resumen de costos'!$G$3</f>
        <v>0</v>
      </c>
    </row>
    <row r="42">
      <c r="A42" s="51"/>
      <c r="B42" s="58"/>
      <c r="C42" s="4"/>
      <c r="D42" s="56"/>
      <c r="E42" s="52"/>
      <c r="F42" s="49">
        <f t="shared" si="9"/>
        <v>0</v>
      </c>
      <c r="G42" s="56">
        <f>D42/'Resumen de costos'!$G$3</f>
        <v>0</v>
      </c>
      <c r="H42" s="50">
        <f>E42/'Resumen de costos'!$G$3</f>
        <v>0</v>
      </c>
      <c r="I42" s="50">
        <f>F42/'Resumen de costos'!$G$3</f>
        <v>0</v>
      </c>
    </row>
    <row r="43">
      <c r="A43" s="44"/>
      <c r="B43" s="58"/>
      <c r="C43" s="4"/>
      <c r="D43" s="56"/>
      <c r="E43" s="52"/>
      <c r="F43" s="49">
        <f t="shared" si="9"/>
        <v>0</v>
      </c>
      <c r="G43" s="56">
        <f>D43/'Resumen de costos'!$G$3</f>
        <v>0</v>
      </c>
      <c r="H43" s="50">
        <f>E43/'Resumen de costos'!$G$3</f>
        <v>0</v>
      </c>
      <c r="I43" s="50">
        <f>F43/'Resumen de costos'!$G$3</f>
        <v>0</v>
      </c>
    </row>
    <row r="44">
      <c r="A44" s="53" t="s">
        <v>41</v>
      </c>
      <c r="B44" s="3"/>
      <c r="C44" s="4"/>
      <c r="D44" s="54">
        <f t="shared" ref="D44:F44" si="10">SUM(D39:D43)</f>
        <v>0</v>
      </c>
      <c r="E44" s="54">
        <f t="shared" si="10"/>
        <v>0</v>
      </c>
      <c r="F44" s="54">
        <f t="shared" si="10"/>
        <v>0</v>
      </c>
      <c r="G44" s="55">
        <f>D44/'Resumen de costos'!$G$3</f>
        <v>0</v>
      </c>
      <c r="H44" s="55">
        <f>E44/'Resumen de costos'!$G$3</f>
        <v>0</v>
      </c>
      <c r="I44" s="55">
        <f>F44/'Resumen de costos'!$G$3</f>
        <v>0</v>
      </c>
    </row>
    <row r="45">
      <c r="A45" s="53" t="s">
        <v>11</v>
      </c>
      <c r="B45" s="3"/>
      <c r="C45" s="4"/>
      <c r="D45" s="54">
        <f t="shared" ref="D45:F45" si="11">D15+D26+D32+D38+D44</f>
        <v>0</v>
      </c>
      <c r="E45" s="54">
        <f t="shared" si="11"/>
        <v>0</v>
      </c>
      <c r="F45" s="54">
        <f t="shared" si="11"/>
        <v>0</v>
      </c>
      <c r="G45" s="55">
        <f>D45/'Resumen de costos'!$G$3</f>
        <v>0</v>
      </c>
      <c r="H45" s="55">
        <f>E45/'Resumen de costos'!$G$3</f>
        <v>0</v>
      </c>
      <c r="I45" s="55">
        <f>F45/'Resumen de costos'!$G$3</f>
        <v>0</v>
      </c>
    </row>
    <row r="46">
      <c r="A46" s="53" t="s">
        <v>42</v>
      </c>
      <c r="B46" s="3"/>
      <c r="C46" s="3"/>
      <c r="D46" s="3"/>
      <c r="E46" s="3"/>
      <c r="F46" s="4"/>
      <c r="G46" s="59" t="str">
        <f t="shared" ref="G46:I46" si="12">IF($I$45&lt;&gt;0,G45/$I$45,"")</f>
        <v/>
      </c>
      <c r="H46" s="59" t="str">
        <f t="shared" si="12"/>
        <v/>
      </c>
      <c r="I46" s="59" t="str">
        <f t="shared" si="12"/>
        <v/>
      </c>
    </row>
    <row r="47">
      <c r="A47" s="60"/>
      <c r="B47" s="60"/>
      <c r="C47" s="60"/>
      <c r="D47" s="61"/>
      <c r="E47" s="61"/>
      <c r="F47" s="61"/>
      <c r="G47" s="62"/>
      <c r="H47" s="62"/>
      <c r="I47" s="62"/>
    </row>
    <row r="48">
      <c r="A48" s="63" t="str">
        <f>Coordinadora!A49</f>
        <v>* Tipo de cambio vendedor del Banco de la Nación Argentina a la fecha de elaboración del presente plan de adquisiciones</v>
      </c>
    </row>
    <row r="49">
      <c r="A49" s="63" t="str">
        <f>Coordinadora!A50</f>
        <v>USD Pagaderos en pesos argentinos al tipo de cambio del Banco Nación comprador a la fecha del día anterior de la factura.</v>
      </c>
    </row>
    <row r="50">
      <c r="A50" s="63" t="str">
        <f>Coordinadora!A51</f>
        <v>Se deberá adjuntar al menos un presupuesto por cada ítem individual que supere los USD $ 1.000 o su equivalente en pesos</v>
      </c>
    </row>
  </sheetData>
  <mergeCells count="41">
    <mergeCell ref="B3:B4"/>
    <mergeCell ref="B5:B9"/>
    <mergeCell ref="A1:I1"/>
    <mergeCell ref="B2:I2"/>
    <mergeCell ref="A3:A4"/>
    <mergeCell ref="C3:C4"/>
    <mergeCell ref="D3:F3"/>
    <mergeCell ref="G3:I3"/>
    <mergeCell ref="A5:A14"/>
    <mergeCell ref="B27:C27"/>
    <mergeCell ref="B28:C28"/>
    <mergeCell ref="B29:C29"/>
    <mergeCell ref="B30:C30"/>
    <mergeCell ref="B10:B14"/>
    <mergeCell ref="A15:C15"/>
    <mergeCell ref="A16:A25"/>
    <mergeCell ref="B16:B20"/>
    <mergeCell ref="B21:B25"/>
    <mergeCell ref="A26:C26"/>
    <mergeCell ref="A27:A31"/>
    <mergeCell ref="B31:C31"/>
    <mergeCell ref="A32:C32"/>
    <mergeCell ref="A33:A37"/>
    <mergeCell ref="B33:C33"/>
    <mergeCell ref="B34:C34"/>
    <mergeCell ref="B35:C35"/>
    <mergeCell ref="B36:C36"/>
    <mergeCell ref="B43:C43"/>
    <mergeCell ref="A44:C44"/>
    <mergeCell ref="A45:C45"/>
    <mergeCell ref="A46:F46"/>
    <mergeCell ref="A48:I48"/>
    <mergeCell ref="A49:I49"/>
    <mergeCell ref="A50:I50"/>
    <mergeCell ref="B37:C37"/>
    <mergeCell ref="A38:C38"/>
    <mergeCell ref="A39:A43"/>
    <mergeCell ref="B39:C39"/>
    <mergeCell ref="B40:C40"/>
    <mergeCell ref="B41:C41"/>
    <mergeCell ref="B42:C42"/>
  </mergeCells>
  <printOptions/>
  <pageMargins bottom="0.75" footer="0.0" header="0.0" left="0.7" right="0.7" top="0.75"/>
  <pageSetup fitToHeight="0" paperSize="9"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ySplit="3.0" topLeftCell="A4" activePane="bottomLeft" state="frozen"/>
      <selection activeCell="B5" sqref="B5" pane="bottomLeft"/>
    </sheetView>
  </sheetViews>
  <sheetFormatPr customHeight="1" defaultColWidth="12.63" defaultRowHeight="15.0"/>
  <cols>
    <col customWidth="1" min="1" max="1" width="7.63"/>
    <col customWidth="1" min="2" max="2" width="8.5"/>
    <col customWidth="1" min="3" max="3" width="47.0"/>
    <col customWidth="1" min="4" max="4" width="24.0"/>
    <col customWidth="1" min="5" max="5" width="29.0"/>
    <col customWidth="1" min="6" max="9" width="14.5"/>
  </cols>
  <sheetData>
    <row r="1" ht="30.0" customHeight="1">
      <c r="A1" s="9" t="str">
        <f>'Resumen de costos'!B1</f>
        <v>Anexo IV - Plan de inversiones</v>
      </c>
    </row>
    <row r="2" ht="15.75" customHeight="1">
      <c r="A2" s="65" t="s">
        <v>49</v>
      </c>
      <c r="B2" s="3"/>
      <c r="C2" s="3"/>
      <c r="D2" s="3"/>
      <c r="E2" s="3"/>
      <c r="F2" s="3"/>
      <c r="G2" s="3"/>
      <c r="H2" s="3"/>
      <c r="I2" s="4"/>
    </row>
    <row r="3" ht="32.25" customHeight="1">
      <c r="A3" s="66" t="s">
        <v>50</v>
      </c>
      <c r="B3" s="66" t="s">
        <v>51</v>
      </c>
      <c r="C3" s="66" t="s">
        <v>26</v>
      </c>
      <c r="D3" s="66" t="s">
        <v>52</v>
      </c>
      <c r="E3" s="66" t="s">
        <v>53</v>
      </c>
      <c r="F3" s="66" t="s">
        <v>54</v>
      </c>
      <c r="G3" s="66" t="s">
        <v>55</v>
      </c>
      <c r="H3" s="66" t="s">
        <v>56</v>
      </c>
      <c r="I3" s="66" t="s">
        <v>57</v>
      </c>
    </row>
    <row r="4">
      <c r="A4" s="67" t="s">
        <v>14</v>
      </c>
      <c r="B4" s="68"/>
      <c r="C4" s="4"/>
      <c r="D4" s="69"/>
      <c r="E4" s="69"/>
      <c r="F4" s="70"/>
      <c r="G4" s="70"/>
      <c r="H4" s="69" t="str">
        <f t="shared" ref="H4:H33" si="1">IF(AND(G4&lt;&gt;"",F4&lt;&gt;""),G4-F4,"")</f>
        <v/>
      </c>
      <c r="I4" s="69"/>
    </row>
    <row r="5">
      <c r="A5" s="51"/>
      <c r="B5" s="66" t="s">
        <v>58</v>
      </c>
      <c r="C5" s="69"/>
      <c r="D5" s="69"/>
      <c r="E5" s="69"/>
      <c r="F5" s="70"/>
      <c r="G5" s="70"/>
      <c r="H5" s="69" t="str">
        <f t="shared" si="1"/>
        <v/>
      </c>
      <c r="I5" s="71"/>
    </row>
    <row r="6">
      <c r="A6" s="51"/>
      <c r="B6" s="66" t="s">
        <v>59</v>
      </c>
      <c r="C6" s="69"/>
      <c r="D6" s="69"/>
      <c r="E6" s="69"/>
      <c r="F6" s="70"/>
      <c r="G6" s="70"/>
      <c r="H6" s="69" t="str">
        <f t="shared" si="1"/>
        <v/>
      </c>
      <c r="I6" s="71"/>
    </row>
    <row r="7">
      <c r="A7" s="51"/>
      <c r="B7" s="66" t="s">
        <v>60</v>
      </c>
      <c r="C7" s="69"/>
      <c r="D7" s="69"/>
      <c r="E7" s="69"/>
      <c r="F7" s="70"/>
      <c r="G7" s="70"/>
      <c r="H7" s="69" t="str">
        <f t="shared" si="1"/>
        <v/>
      </c>
      <c r="I7" s="71"/>
    </row>
    <row r="8">
      <c r="A8" s="51"/>
      <c r="B8" s="66" t="s">
        <v>61</v>
      </c>
      <c r="C8" s="69"/>
      <c r="D8" s="69"/>
      <c r="E8" s="69"/>
      <c r="F8" s="70"/>
      <c r="G8" s="70"/>
      <c r="H8" s="69" t="str">
        <f t="shared" si="1"/>
        <v/>
      </c>
      <c r="I8" s="71"/>
    </row>
    <row r="9">
      <c r="A9" s="44"/>
      <c r="B9" s="66" t="s">
        <v>62</v>
      </c>
      <c r="C9" s="72"/>
      <c r="D9" s="69"/>
      <c r="E9" s="69"/>
      <c r="F9" s="70"/>
      <c r="G9" s="70"/>
      <c r="H9" s="69" t="str">
        <f t="shared" si="1"/>
        <v/>
      </c>
      <c r="I9" s="71"/>
    </row>
    <row r="10">
      <c r="A10" s="67" t="s">
        <v>15</v>
      </c>
      <c r="B10" s="68"/>
      <c r="C10" s="4"/>
      <c r="D10" s="69"/>
      <c r="E10" s="69"/>
      <c r="F10" s="70"/>
      <c r="G10" s="70"/>
      <c r="H10" s="69" t="str">
        <f t="shared" si="1"/>
        <v/>
      </c>
      <c r="I10" s="71"/>
    </row>
    <row r="11">
      <c r="A11" s="51"/>
      <c r="B11" s="66" t="s">
        <v>63</v>
      </c>
      <c r="C11" s="69"/>
      <c r="D11" s="69"/>
      <c r="E11" s="69"/>
      <c r="F11" s="70"/>
      <c r="G11" s="70"/>
      <c r="H11" s="69" t="str">
        <f t="shared" si="1"/>
        <v/>
      </c>
      <c r="I11" s="71"/>
    </row>
    <row r="12">
      <c r="A12" s="51"/>
      <c r="B12" s="66" t="s">
        <v>64</v>
      </c>
      <c r="C12" s="72"/>
      <c r="D12" s="69"/>
      <c r="E12" s="69"/>
      <c r="F12" s="70"/>
      <c r="G12" s="70"/>
      <c r="H12" s="69" t="str">
        <f t="shared" si="1"/>
        <v/>
      </c>
      <c r="I12" s="71"/>
    </row>
    <row r="13">
      <c r="A13" s="51"/>
      <c r="B13" s="66" t="s">
        <v>65</v>
      </c>
      <c r="C13" s="69"/>
      <c r="D13" s="69"/>
      <c r="E13" s="69"/>
      <c r="F13" s="70"/>
      <c r="G13" s="70"/>
      <c r="H13" s="69" t="str">
        <f t="shared" si="1"/>
        <v/>
      </c>
      <c r="I13" s="71"/>
    </row>
    <row r="14">
      <c r="A14" s="51"/>
      <c r="B14" s="66" t="s">
        <v>66</v>
      </c>
      <c r="C14" s="69"/>
      <c r="D14" s="69"/>
      <c r="E14" s="69"/>
      <c r="F14" s="70"/>
      <c r="G14" s="70"/>
      <c r="H14" s="69" t="str">
        <f t="shared" si="1"/>
        <v/>
      </c>
      <c r="I14" s="71"/>
    </row>
    <row r="15">
      <c r="A15" s="44"/>
      <c r="B15" s="66" t="s">
        <v>67</v>
      </c>
      <c r="C15" s="69"/>
      <c r="D15" s="69"/>
      <c r="E15" s="69"/>
      <c r="F15" s="70"/>
      <c r="G15" s="70"/>
      <c r="H15" s="69" t="str">
        <f t="shared" si="1"/>
        <v/>
      </c>
      <c r="I15" s="71"/>
    </row>
    <row r="16">
      <c r="A16" s="67" t="s">
        <v>16</v>
      </c>
      <c r="B16" s="68"/>
      <c r="C16" s="4"/>
      <c r="D16" s="69"/>
      <c r="E16" s="69"/>
      <c r="F16" s="70"/>
      <c r="G16" s="70"/>
      <c r="H16" s="69" t="str">
        <f t="shared" si="1"/>
        <v/>
      </c>
      <c r="I16" s="71"/>
    </row>
    <row r="17">
      <c r="A17" s="51"/>
      <c r="B17" s="66" t="s">
        <v>68</v>
      </c>
      <c r="C17" s="69"/>
      <c r="D17" s="69"/>
      <c r="E17" s="69"/>
      <c r="F17" s="70"/>
      <c r="G17" s="70"/>
      <c r="H17" s="69" t="str">
        <f t="shared" si="1"/>
        <v/>
      </c>
      <c r="I17" s="71"/>
    </row>
    <row r="18">
      <c r="A18" s="51"/>
      <c r="B18" s="66" t="s">
        <v>69</v>
      </c>
      <c r="C18" s="72"/>
      <c r="D18" s="69"/>
      <c r="E18" s="69"/>
      <c r="F18" s="70"/>
      <c r="G18" s="70"/>
      <c r="H18" s="69" t="str">
        <f t="shared" si="1"/>
        <v/>
      </c>
      <c r="I18" s="71"/>
    </row>
    <row r="19">
      <c r="A19" s="51"/>
      <c r="B19" s="66" t="s">
        <v>70</v>
      </c>
      <c r="C19" s="69"/>
      <c r="D19" s="69"/>
      <c r="E19" s="69"/>
      <c r="F19" s="70"/>
      <c r="G19" s="70"/>
      <c r="H19" s="69" t="str">
        <f t="shared" si="1"/>
        <v/>
      </c>
      <c r="I19" s="71"/>
    </row>
    <row r="20">
      <c r="A20" s="51"/>
      <c r="B20" s="66" t="s">
        <v>71</v>
      </c>
      <c r="C20" s="69"/>
      <c r="D20" s="69"/>
      <c r="E20" s="69"/>
      <c r="F20" s="70"/>
      <c r="G20" s="70"/>
      <c r="H20" s="69" t="str">
        <f t="shared" si="1"/>
        <v/>
      </c>
      <c r="I20" s="71"/>
    </row>
    <row r="21">
      <c r="A21" s="44"/>
      <c r="B21" s="66" t="s">
        <v>72</v>
      </c>
      <c r="C21" s="69"/>
      <c r="D21" s="69"/>
      <c r="E21" s="69"/>
      <c r="F21" s="70"/>
      <c r="G21" s="70"/>
      <c r="H21" s="69" t="str">
        <f t="shared" si="1"/>
        <v/>
      </c>
      <c r="I21" s="71"/>
    </row>
    <row r="22">
      <c r="A22" s="67" t="s">
        <v>17</v>
      </c>
      <c r="B22" s="68"/>
      <c r="C22" s="4"/>
      <c r="D22" s="69"/>
      <c r="E22" s="69"/>
      <c r="F22" s="70"/>
      <c r="G22" s="70"/>
      <c r="H22" s="69" t="str">
        <f t="shared" si="1"/>
        <v/>
      </c>
      <c r="I22" s="71"/>
    </row>
    <row r="23">
      <c r="A23" s="51"/>
      <c r="B23" s="66" t="s">
        <v>73</v>
      </c>
      <c r="C23" s="69"/>
      <c r="D23" s="69"/>
      <c r="E23" s="69"/>
      <c r="F23" s="70"/>
      <c r="G23" s="70"/>
      <c r="H23" s="69" t="str">
        <f t="shared" si="1"/>
        <v/>
      </c>
      <c r="I23" s="71"/>
    </row>
    <row r="24">
      <c r="A24" s="51"/>
      <c r="B24" s="66" t="s">
        <v>74</v>
      </c>
      <c r="C24" s="72"/>
      <c r="D24" s="69"/>
      <c r="E24" s="69"/>
      <c r="F24" s="70"/>
      <c r="G24" s="70"/>
      <c r="H24" s="69" t="str">
        <f t="shared" si="1"/>
        <v/>
      </c>
      <c r="I24" s="71"/>
    </row>
    <row r="25">
      <c r="A25" s="51"/>
      <c r="B25" s="66" t="s">
        <v>75</v>
      </c>
      <c r="C25" s="72"/>
      <c r="D25" s="69"/>
      <c r="E25" s="69"/>
      <c r="F25" s="70"/>
      <c r="G25" s="70"/>
      <c r="H25" s="69" t="str">
        <f t="shared" si="1"/>
        <v/>
      </c>
      <c r="I25" s="71"/>
    </row>
    <row r="26">
      <c r="A26" s="51"/>
      <c r="B26" s="66" t="s">
        <v>76</v>
      </c>
      <c r="C26" s="72"/>
      <c r="D26" s="69"/>
      <c r="E26" s="69"/>
      <c r="F26" s="70"/>
      <c r="G26" s="70"/>
      <c r="H26" s="69" t="str">
        <f t="shared" si="1"/>
        <v/>
      </c>
      <c r="I26" s="71"/>
    </row>
    <row r="27">
      <c r="A27" s="44"/>
      <c r="B27" s="66" t="s">
        <v>77</v>
      </c>
      <c r="C27" s="72"/>
      <c r="D27" s="69"/>
      <c r="E27" s="69"/>
      <c r="F27" s="70"/>
      <c r="G27" s="70"/>
      <c r="H27" s="69" t="str">
        <f t="shared" si="1"/>
        <v/>
      </c>
      <c r="I27" s="71"/>
    </row>
    <row r="28">
      <c r="A28" s="67" t="s">
        <v>18</v>
      </c>
      <c r="B28" s="68"/>
      <c r="C28" s="4"/>
      <c r="D28" s="69"/>
      <c r="E28" s="69"/>
      <c r="F28" s="70"/>
      <c r="G28" s="70"/>
      <c r="H28" s="69" t="str">
        <f t="shared" si="1"/>
        <v/>
      </c>
      <c r="I28" s="71"/>
    </row>
    <row r="29">
      <c r="A29" s="51"/>
      <c r="B29" s="66" t="s">
        <v>78</v>
      </c>
      <c r="C29" s="72"/>
      <c r="D29" s="69"/>
      <c r="E29" s="69"/>
      <c r="F29" s="70"/>
      <c r="G29" s="70"/>
      <c r="H29" s="69" t="str">
        <f t="shared" si="1"/>
        <v/>
      </c>
      <c r="I29" s="71"/>
    </row>
    <row r="30">
      <c r="A30" s="51"/>
      <c r="B30" s="66" t="s">
        <v>79</v>
      </c>
      <c r="C30" s="72"/>
      <c r="D30" s="69"/>
      <c r="E30" s="69"/>
      <c r="F30" s="70"/>
      <c r="G30" s="70"/>
      <c r="H30" s="69" t="str">
        <f t="shared" si="1"/>
        <v/>
      </c>
      <c r="I30" s="71"/>
    </row>
    <row r="31">
      <c r="A31" s="51"/>
      <c r="B31" s="66" t="s">
        <v>80</v>
      </c>
      <c r="C31" s="72"/>
      <c r="D31" s="69"/>
      <c r="E31" s="69"/>
      <c r="F31" s="70"/>
      <c r="G31" s="70"/>
      <c r="H31" s="69" t="str">
        <f t="shared" si="1"/>
        <v/>
      </c>
      <c r="I31" s="71"/>
    </row>
    <row r="32">
      <c r="A32" s="51"/>
      <c r="B32" s="66" t="s">
        <v>81</v>
      </c>
      <c r="C32" s="72"/>
      <c r="D32" s="69"/>
      <c r="E32" s="69"/>
      <c r="F32" s="70"/>
      <c r="G32" s="70"/>
      <c r="H32" s="69" t="str">
        <f t="shared" si="1"/>
        <v/>
      </c>
      <c r="I32" s="71"/>
    </row>
    <row r="33">
      <c r="A33" s="44"/>
      <c r="B33" s="66" t="s">
        <v>82</v>
      </c>
      <c r="C33" s="72"/>
      <c r="D33" s="69"/>
      <c r="E33" s="69"/>
      <c r="F33" s="70"/>
      <c r="G33" s="70"/>
      <c r="H33" s="69" t="str">
        <f t="shared" si="1"/>
        <v/>
      </c>
      <c r="I33" s="71"/>
    </row>
  </sheetData>
  <mergeCells count="12">
    <mergeCell ref="A16:A21"/>
    <mergeCell ref="A22:A27"/>
    <mergeCell ref="B22:C22"/>
    <mergeCell ref="A28:A33"/>
    <mergeCell ref="B28:C28"/>
    <mergeCell ref="A1:I1"/>
    <mergeCell ref="A2:I2"/>
    <mergeCell ref="A4:A9"/>
    <mergeCell ref="B4:C4"/>
    <mergeCell ref="A10:A15"/>
    <mergeCell ref="B10:C10"/>
    <mergeCell ref="B16:C16"/>
  </mergeCells>
  <dataValidations>
    <dataValidation type="list" allowBlank="1" showInputMessage="1" showErrorMessage="1" prompt="Ingresar Prioridad" sqref="I4:I33">
      <formula1>"Alta,Media,Baja"</formula1>
    </dataValidation>
  </dataValidations>
  <printOptions/>
  <pageMargins bottom="0.75" footer="0.0" header="0.0" left="0.7" right="0.7" top="0.75"/>
  <pageSetup fitToHeight="0" paperSize="9"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/>
  </sheetViews>
  <sheetFormatPr customHeight="1" defaultColWidth="12.63" defaultRowHeight="15.0"/>
  <cols>
    <col customWidth="1" min="1" max="1" width="7.63"/>
    <col customWidth="1" min="2" max="2" width="8.5"/>
    <col customWidth="1" min="3" max="3" width="47.0"/>
    <col customWidth="1" min="4" max="4" width="19.63"/>
  </cols>
  <sheetData>
    <row r="1">
      <c r="A1" s="1" t="str">
        <f>'Resumen de costos'!B1</f>
        <v>Anexo IV - Plan de inversiones</v>
      </c>
    </row>
    <row r="2">
      <c r="D2" s="73"/>
    </row>
    <row r="3">
      <c r="A3" s="74" t="s">
        <v>83</v>
      </c>
      <c r="B3" s="3"/>
      <c r="C3" s="3"/>
      <c r="D3" s="4"/>
    </row>
    <row r="4">
      <c r="A4" s="66" t="s">
        <v>50</v>
      </c>
      <c r="B4" s="66" t="s">
        <v>51</v>
      </c>
      <c r="C4" s="66" t="s">
        <v>26</v>
      </c>
      <c r="D4" s="66" t="s">
        <v>84</v>
      </c>
    </row>
    <row r="5">
      <c r="A5" s="75" t="s">
        <v>14</v>
      </c>
      <c r="B5" s="76" t="str">
        <f>'Plan de Trabajo'!B4</f>
        <v/>
      </c>
      <c r="C5" s="4"/>
      <c r="D5" s="55">
        <f>SUM(D6:D10)</f>
        <v>0</v>
      </c>
    </row>
    <row r="6">
      <c r="A6" s="51"/>
      <c r="B6" s="77" t="s">
        <v>58</v>
      </c>
      <c r="C6" s="78" t="str">
        <f>'Plan de Trabajo'!C5</f>
        <v/>
      </c>
      <c r="D6" s="50"/>
    </row>
    <row r="7">
      <c r="A7" s="51"/>
      <c r="B7" s="77" t="s">
        <v>59</v>
      </c>
      <c r="C7" s="78" t="str">
        <f>'Plan de Trabajo'!C6</f>
        <v/>
      </c>
      <c r="D7" s="50"/>
    </row>
    <row r="8">
      <c r="A8" s="51"/>
      <c r="B8" s="77" t="s">
        <v>60</v>
      </c>
      <c r="C8" s="78" t="str">
        <f>'Plan de Trabajo'!C7</f>
        <v/>
      </c>
      <c r="D8" s="50"/>
    </row>
    <row r="9">
      <c r="A9" s="51"/>
      <c r="B9" s="77" t="s">
        <v>61</v>
      </c>
      <c r="C9" s="78" t="str">
        <f>'Plan de Trabajo'!C8</f>
        <v/>
      </c>
      <c r="D9" s="50"/>
    </row>
    <row r="10">
      <c r="A10" s="44"/>
      <c r="B10" s="77" t="s">
        <v>62</v>
      </c>
      <c r="C10" s="78" t="str">
        <f>'Plan de Trabajo'!C9</f>
        <v/>
      </c>
      <c r="D10" s="50"/>
    </row>
    <row r="11">
      <c r="A11" s="75" t="s">
        <v>15</v>
      </c>
      <c r="B11" s="76" t="str">
        <f>'Plan de Trabajo'!B10</f>
        <v/>
      </c>
      <c r="C11" s="4"/>
      <c r="D11" s="55">
        <f>SUM(D12:D16)</f>
        <v>0</v>
      </c>
    </row>
    <row r="12">
      <c r="A12" s="51"/>
      <c r="B12" s="77" t="s">
        <v>63</v>
      </c>
      <c r="C12" s="78" t="str">
        <f>'Plan de Trabajo'!C11</f>
        <v/>
      </c>
      <c r="D12" s="50"/>
    </row>
    <row r="13">
      <c r="A13" s="51"/>
      <c r="B13" s="77" t="s">
        <v>64</v>
      </c>
      <c r="C13" s="78" t="str">
        <f>'Plan de Trabajo'!C12</f>
        <v/>
      </c>
      <c r="D13" s="50"/>
    </row>
    <row r="14">
      <c r="A14" s="51"/>
      <c r="B14" s="77" t="s">
        <v>65</v>
      </c>
      <c r="C14" s="78" t="str">
        <f>'Plan de Trabajo'!C13</f>
        <v/>
      </c>
      <c r="D14" s="50"/>
    </row>
    <row r="15">
      <c r="A15" s="51"/>
      <c r="B15" s="77" t="s">
        <v>66</v>
      </c>
      <c r="C15" s="78" t="str">
        <f>'Plan de Trabajo'!C14</f>
        <v/>
      </c>
      <c r="D15" s="50"/>
    </row>
    <row r="16">
      <c r="A16" s="44"/>
      <c r="B16" s="77" t="s">
        <v>67</v>
      </c>
      <c r="C16" s="78" t="str">
        <f>'Plan de Trabajo'!C15</f>
        <v/>
      </c>
      <c r="D16" s="50"/>
    </row>
    <row r="17">
      <c r="A17" s="75" t="s">
        <v>16</v>
      </c>
      <c r="B17" s="76" t="str">
        <f>'Plan de Trabajo'!B16</f>
        <v/>
      </c>
      <c r="C17" s="4"/>
      <c r="D17" s="55">
        <f>SUM(D18:D22)</f>
        <v>0</v>
      </c>
    </row>
    <row r="18">
      <c r="A18" s="51"/>
      <c r="B18" s="77" t="s">
        <v>68</v>
      </c>
      <c r="C18" s="78" t="str">
        <f>'Plan de Trabajo'!C17</f>
        <v/>
      </c>
      <c r="D18" s="50"/>
    </row>
    <row r="19">
      <c r="A19" s="51"/>
      <c r="B19" s="77" t="s">
        <v>69</v>
      </c>
      <c r="C19" s="78" t="str">
        <f>'Plan de Trabajo'!C18</f>
        <v/>
      </c>
      <c r="D19" s="50"/>
    </row>
    <row r="20">
      <c r="A20" s="51"/>
      <c r="B20" s="77" t="s">
        <v>70</v>
      </c>
      <c r="C20" s="78" t="str">
        <f>'Plan de Trabajo'!C19</f>
        <v/>
      </c>
      <c r="D20" s="50"/>
    </row>
    <row r="21">
      <c r="A21" s="51"/>
      <c r="B21" s="77" t="s">
        <v>71</v>
      </c>
      <c r="C21" s="78" t="str">
        <f>'Plan de Trabajo'!C20</f>
        <v/>
      </c>
      <c r="D21" s="50"/>
    </row>
    <row r="22">
      <c r="A22" s="44"/>
      <c r="B22" s="77" t="s">
        <v>72</v>
      </c>
      <c r="C22" s="78" t="str">
        <f>'Plan de Trabajo'!C21</f>
        <v/>
      </c>
      <c r="D22" s="50"/>
    </row>
    <row r="23">
      <c r="A23" s="75" t="s">
        <v>17</v>
      </c>
      <c r="B23" s="76" t="str">
        <f>'Plan de Trabajo'!B22</f>
        <v/>
      </c>
      <c r="C23" s="4"/>
      <c r="D23" s="55">
        <f>SUM(D24:D28)</f>
        <v>0</v>
      </c>
    </row>
    <row r="24">
      <c r="A24" s="51"/>
      <c r="B24" s="77" t="s">
        <v>73</v>
      </c>
      <c r="C24" s="78" t="str">
        <f>'Plan de Trabajo'!C23</f>
        <v/>
      </c>
      <c r="D24" s="50"/>
    </row>
    <row r="25">
      <c r="A25" s="51"/>
      <c r="B25" s="77" t="s">
        <v>74</v>
      </c>
      <c r="C25" s="78" t="str">
        <f>'Plan de Trabajo'!C24</f>
        <v/>
      </c>
      <c r="D25" s="50"/>
    </row>
    <row r="26">
      <c r="A26" s="51"/>
      <c r="B26" s="77" t="s">
        <v>75</v>
      </c>
      <c r="C26" s="78" t="str">
        <f>'Plan de Trabajo'!C25</f>
        <v/>
      </c>
      <c r="D26" s="50"/>
    </row>
    <row r="27">
      <c r="A27" s="51"/>
      <c r="B27" s="77" t="s">
        <v>76</v>
      </c>
      <c r="C27" s="78" t="str">
        <f>'Plan de Trabajo'!C26</f>
        <v/>
      </c>
      <c r="D27" s="50"/>
    </row>
    <row r="28">
      <c r="A28" s="44"/>
      <c r="B28" s="77" t="s">
        <v>77</v>
      </c>
      <c r="C28" s="78" t="str">
        <f>'Plan de Trabajo'!C27</f>
        <v/>
      </c>
      <c r="D28" s="50"/>
    </row>
    <row r="29">
      <c r="A29" s="75" t="s">
        <v>18</v>
      </c>
      <c r="B29" s="76" t="str">
        <f>'Plan de Trabajo'!B28</f>
        <v/>
      </c>
      <c r="C29" s="4"/>
      <c r="D29" s="55">
        <f>SUM(D30:D34)</f>
        <v>0</v>
      </c>
    </row>
    <row r="30">
      <c r="A30" s="51"/>
      <c r="B30" s="77" t="s">
        <v>78</v>
      </c>
      <c r="C30" s="78" t="str">
        <f>'Plan de Trabajo'!C29</f>
        <v/>
      </c>
      <c r="D30" s="50"/>
    </row>
    <row r="31">
      <c r="A31" s="51"/>
      <c r="B31" s="77" t="s">
        <v>79</v>
      </c>
      <c r="C31" s="78" t="str">
        <f>'Plan de Trabajo'!C30</f>
        <v/>
      </c>
      <c r="D31" s="50"/>
    </row>
    <row r="32">
      <c r="A32" s="51"/>
      <c r="B32" s="77" t="s">
        <v>80</v>
      </c>
      <c r="C32" s="78" t="str">
        <f>'Plan de Trabajo'!C31</f>
        <v/>
      </c>
      <c r="D32" s="50"/>
    </row>
    <row r="33">
      <c r="A33" s="51"/>
      <c r="B33" s="77" t="s">
        <v>81</v>
      </c>
      <c r="C33" s="78" t="str">
        <f>'Plan de Trabajo'!C32</f>
        <v/>
      </c>
      <c r="D33" s="50"/>
    </row>
    <row r="34">
      <c r="A34" s="44"/>
      <c r="B34" s="77" t="s">
        <v>82</v>
      </c>
      <c r="C34" s="78" t="str">
        <f>'Plan de Trabajo'!C33</f>
        <v/>
      </c>
      <c r="D34" s="50"/>
    </row>
    <row r="35">
      <c r="A35" s="79" t="s">
        <v>85</v>
      </c>
      <c r="B35" s="3"/>
      <c r="C35" s="4"/>
      <c r="D35" s="55">
        <f>D5+D11+D17+D23+D29</f>
        <v>0</v>
      </c>
    </row>
    <row r="36">
      <c r="D36" s="73"/>
    </row>
    <row r="37" ht="27.0" customHeight="1">
      <c r="A37" s="80" t="s">
        <v>86</v>
      </c>
    </row>
    <row r="38">
      <c r="A38" s="81"/>
      <c r="B38" s="3"/>
      <c r="C38" s="3"/>
      <c r="D38" s="4"/>
    </row>
  </sheetData>
  <mergeCells count="15">
    <mergeCell ref="A17:A22"/>
    <mergeCell ref="A23:A28"/>
    <mergeCell ref="A29:A34"/>
    <mergeCell ref="B23:C23"/>
    <mergeCell ref="B29:C29"/>
    <mergeCell ref="A35:C35"/>
    <mergeCell ref="A37:D37"/>
    <mergeCell ref="A38:D38"/>
    <mergeCell ref="A1:D1"/>
    <mergeCell ref="A3:D3"/>
    <mergeCell ref="A5:A10"/>
    <mergeCell ref="B5:C5"/>
    <mergeCell ref="A11:A16"/>
    <mergeCell ref="B11:C11"/>
    <mergeCell ref="B17:C17"/>
  </mergeCells>
  <printOptions/>
  <pageMargins bottom="0.75" footer="0.0" header="0.0" left="0.7" right="0.7" top="0.75"/>
  <pageSetup paperSize="9" orientation="portrait"/>
  <drawing r:id="rId1"/>
</worksheet>
</file>