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/>
  <calcPr/>
</workbook>
</file>

<file path=xl/sharedStrings.xml><?xml version="1.0" encoding="utf-8"?>
<sst xmlns="http://schemas.openxmlformats.org/spreadsheetml/2006/main" count="42" uniqueCount="41">
  <si>
    <t>PROGRAMA DE APOYO A LA COMPETITIVIDAD PRÉSTAMO BID 2923/OC-AR PAC EMPRENDEDORES</t>
  </si>
  <si>
    <t>ANEXO - FLUJO DE FONDOS PROYECTADO</t>
  </si>
  <si>
    <t>CONCEPTO</t>
  </si>
  <si>
    <t>Año 1</t>
  </si>
  <si>
    <t>Total Año 1</t>
  </si>
  <si>
    <t>Año 2</t>
  </si>
  <si>
    <t>Año 3</t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</si>
  <si>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</si>
  <si>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</si>
  <si>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</si>
  <si>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</si>
  <si>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</si>
  <si>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</si>
  <si>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</si>
  <si>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</si>
  <si>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</si>
  <si>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</si>
  <si>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</si>
  <si>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</si>
  <si>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EN PESOS</t>
  </si>
  <si>
    <t>Saldo al Inicio (recursos disponibles al inicio)</t>
  </si>
  <si>
    <t>INGRESOS</t>
  </si>
  <si>
    <t xml:space="preserve"> </t>
  </si>
  <si>
    <t>Ventas</t>
  </si>
  <si>
    <t>Otros Ingresos (Detallar en Supuestos):</t>
  </si>
  <si>
    <t>Aporte ANR PAC</t>
  </si>
  <si>
    <t>Aportes de contraparte</t>
  </si>
  <si>
    <t>EGRESOS</t>
  </si>
  <si>
    <t>Erogaciones del plan de inversiones</t>
  </si>
  <si>
    <t>Insumos / Mercaderías</t>
  </si>
  <si>
    <t>Sueldos y cargas sociales</t>
  </si>
  <si>
    <t>Servicios profesionales</t>
  </si>
  <si>
    <t>Impuestos</t>
  </si>
  <si>
    <t>Alquileres</t>
  </si>
  <si>
    <t>Otros Egresos (Detallar en Supuestos)</t>
  </si>
  <si>
    <t>TOTAL EGRESOS</t>
  </si>
  <si>
    <t>FLUJO NETO OPERATIVO DE FONDOS</t>
  </si>
  <si>
    <t>FLUJO NETO DE FONDOS</t>
  </si>
  <si>
    <t>Flujo de Fondos Acumulado</t>
  </si>
  <si>
    <t>SUPUESTOS UTILIZADOS EN LA CONFECCIÓN FLUJO DE FONDOS PROYECTADO</t>
  </si>
  <si>
    <t>Supuesto de Ventas: Precio por cantidad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</si>
</sst>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$-540A]#,##0.00"/>
  </numFmts>
  <fonts count="7">
    <font>
      <sz val="10.0"/>
      <color rgb="FF000000"/>
      <name val="Arial"/>
      <scheme val="minor"/>
    </font>
    <font>
      <b/>
      <sz val="11.0"/>
      <color theme="1"/>
      <name val="Calibri"/>
    </font>
    <font/>
    <font>
      <color theme="1"/>
      <name val="Arial"/>
      <scheme val="minor"/>
    </font>
    <font>
      <color theme="1"/>
      <name val="Arial"/>
    </font>
    <font>
      <sz val="11.0"/>
      <color theme="1"/>
      <name val="Calibri"/>
    </font>
    <font>
      <u/>
      <sz val="11.0"/>
      <color theme="1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999999"/>
        <bgColor rgb="FF999999"/>
      </patternFill>
    </fill>
    <fill>
      <patternFill patternType="solid">
        <fgColor rgb="FFC9DAF8"/>
        <bgColor rgb="FFC9DAF8"/>
      </patternFill>
    </fill>
    <fill>
      <patternFill patternType="solid">
        <fgColor rgb="FFEFEFEF"/>
        <bgColor rgb="FFEFEFEF"/>
      </patternFill>
    </fill>
    <fill>
      <patternFill patternType="solid">
        <fgColor rgb="FFB7B7B7"/>
        <bgColor rgb="FFB7B7B7"/>
      </patternFill>
    </fill>
    <fill>
      <patternFill patternType="solid">
        <fgColor rgb="FF000000"/>
        <bgColor rgb="FF000000"/>
      </patternFill>
    </fill>
    <fill>
      <patternFill patternType="solid">
        <fgColor rgb="FFA4C2F4"/>
        <bgColor rgb="FFA4C2F4"/>
      </patternFill>
    </fill>
  </fills>
  <borders count="1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bottom" wrapText="1"/>
    </xf>
    <xf borderId="2" fillId="0" fontId="2" numFmtId="0" xfId="0" applyBorder="1" applyFont="1"/>
    <xf borderId="3" fillId="0" fontId="2" numFmtId="0" xfId="0" applyBorder="1" applyFont="1"/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7" fillId="3" fontId="1" numFmtId="0" xfId="0" applyAlignment="1" applyBorder="1" applyFill="1" applyFont="1">
      <alignment horizontal="center" vertical="bottom"/>
    </xf>
    <xf borderId="8" fillId="0" fontId="2" numFmtId="0" xfId="0" applyBorder="1" applyFont="1"/>
    <xf borderId="9" fillId="0" fontId="2" numFmtId="0" xfId="0" applyBorder="1" applyFont="1"/>
    <xf borderId="5" fillId="0" fontId="3" numFmtId="0" xfId="0" applyBorder="1" applyFont="1"/>
    <xf borderId="1" fillId="4" fontId="1" numFmtId="0" xfId="0" applyAlignment="1" applyBorder="1" applyFill="1" applyFont="1">
      <alignment horizontal="center" shrinkToFit="0" vertical="bottom" wrapText="1"/>
    </xf>
    <xf borderId="7" fillId="4" fontId="1" numFmtId="0" xfId="0" applyAlignment="1" applyBorder="1" applyFont="1">
      <alignment horizontal="center" vertical="bottom"/>
    </xf>
    <xf borderId="10" fillId="4" fontId="1" numFmtId="0" xfId="0" applyAlignment="1" applyBorder="1" applyFont="1">
      <alignment horizontal="center" shrinkToFit="0" vertical="bottom" wrapText="1"/>
    </xf>
    <xf borderId="11" fillId="4" fontId="1" numFmtId="0" xfId="0" applyAlignment="1" applyBorder="1" applyFont="1">
      <alignment horizontal="center" vertical="bottom"/>
    </xf>
    <xf borderId="12" fillId="0" fontId="2" numFmtId="0" xfId="0" applyBorder="1" applyFont="1"/>
    <xf borderId="11" fillId="5" fontId="4" numFmtId="0" xfId="0" applyAlignment="1" applyBorder="1" applyFill="1" applyFont="1">
      <alignment vertical="bottom"/>
    </xf>
    <xf borderId="7" fillId="6" fontId="5" numFmtId="0" xfId="0" applyAlignment="1" applyBorder="1" applyFill="1" applyFont="1">
      <alignment horizontal="center" vertical="bottom"/>
    </xf>
    <xf borderId="11" fillId="2" fontId="4" numFmtId="164" xfId="0" applyAlignment="1" applyBorder="1" applyFont="1" applyNumberFormat="1">
      <alignment vertical="bottom"/>
    </xf>
    <xf borderId="11" fillId="5" fontId="6" numFmtId="0" xfId="0" applyAlignment="1" applyBorder="1" applyFont="1">
      <alignment vertical="bottom"/>
    </xf>
    <xf borderId="11" fillId="7" fontId="4" numFmtId="164" xfId="0" applyAlignment="1" applyBorder="1" applyFill="1" applyFont="1" applyNumberFormat="1">
      <alignment vertical="bottom"/>
    </xf>
    <xf borderId="11" fillId="7" fontId="5" numFmtId="164" xfId="0" applyAlignment="1" applyBorder="1" applyFont="1" applyNumberFormat="1">
      <alignment vertical="bottom"/>
    </xf>
    <xf borderId="11" fillId="8" fontId="1" numFmtId="164" xfId="0" applyAlignment="1" applyBorder="1" applyFill="1" applyFont="1" applyNumberFormat="1">
      <alignment horizontal="center" vertical="bottom"/>
    </xf>
    <xf borderId="11" fillId="5" fontId="5" numFmtId="0" xfId="0" applyAlignment="1" applyBorder="1" applyFont="1">
      <alignment vertical="bottom"/>
    </xf>
    <xf borderId="11" fillId="7" fontId="5" numFmtId="164" xfId="0" applyAlignment="1" applyBorder="1" applyFont="1" applyNumberFormat="1">
      <alignment horizontal="center" vertical="bottom"/>
    </xf>
    <xf borderId="11" fillId="5" fontId="1" numFmtId="0" xfId="0" applyAlignment="1" applyBorder="1" applyFont="1">
      <alignment horizontal="center" vertical="bottom"/>
    </xf>
    <xf borderId="11" fillId="5" fontId="5" numFmtId="0" xfId="0" applyAlignment="1" applyBorder="1" applyFont="1">
      <alignment horizontal="center" vertical="bottom"/>
    </xf>
    <xf borderId="11" fillId="2" fontId="5" numFmtId="164" xfId="0" applyAlignment="1" applyBorder="1" applyFont="1" applyNumberFormat="1">
      <alignment horizontal="right" vertical="bottom"/>
    </xf>
    <xf borderId="11" fillId="2" fontId="5" numFmtId="164" xfId="0" applyAlignment="1" applyBorder="1" applyFont="1" applyNumberFormat="1">
      <alignment horizontal="right" readingOrder="0" vertical="bottom"/>
    </xf>
    <xf borderId="11" fillId="5" fontId="1" numFmtId="0" xfId="0" applyAlignment="1" applyBorder="1" applyFont="1">
      <alignment vertical="bottom"/>
    </xf>
    <xf borderId="11" fillId="2" fontId="4" numFmtId="0" xfId="0" applyAlignment="1" applyBorder="1" applyFont="1">
      <alignment vertical="bottom"/>
    </xf>
    <xf borderId="0" fillId="8" fontId="1" numFmtId="0" xfId="0" applyAlignment="1" applyFont="1">
      <alignment horizontal="center" vertical="bottom"/>
    </xf>
    <xf borderId="7" fillId="2" fontId="5" numFmtId="0" xfId="0" applyAlignment="1" applyBorder="1" applyFont="1">
      <alignment horizontal="center" vertical="bottom"/>
    </xf>
    <xf borderId="0" fillId="0" fontId="4" numFmtId="0" xfId="0" applyAlignment="1" applyFont="1">
      <alignment vertical="bottom"/>
    </xf>
    <xf borderId="11" fillId="0" fontId="4" numFmtId="0" xfId="0" applyAlignment="1" applyBorder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.5"/>
    <col customWidth="1" min="2" max="2" width="41.63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6"/>
    </row>
    <row r="3">
      <c r="A3" s="7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9"/>
    </row>
    <row r="4">
      <c r="A4" s="10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6"/>
    </row>
    <row r="5">
      <c r="A5" s="11" t="s">
        <v>2</v>
      </c>
      <c r="B5" s="3"/>
      <c r="C5" s="12" t="s">
        <v>3</v>
      </c>
      <c r="D5" s="8"/>
      <c r="E5" s="8"/>
      <c r="F5" s="8"/>
      <c r="G5" s="8"/>
      <c r="H5" s="8"/>
      <c r="I5" s="8"/>
      <c r="J5" s="8"/>
      <c r="K5" s="8"/>
      <c r="L5" s="8"/>
      <c r="M5" s="8"/>
      <c r="N5" s="9"/>
      <c r="O5" s="13" t="s">
        <v>4</v>
      </c>
      <c r="P5" s="13" t="s">
        <v>5</v>
      </c>
      <c r="Q5" s="13" t="s">
        <v>6</v>
      </c>
    </row>
    <row r="6">
      <c r="A6" s="4"/>
      <c r="B6" s="6"/>
      <c r="C6" s="14" t="s">
        <v>7</v>
      </c>
      <c r="D6" s="14" t="s">
        <v>8</v>
      </c>
      <c r="E6" s="14" t="s">
        <v>9</v>
      </c>
      <c r="F6" s="14" t="s">
        <v>10</v>
      </c>
      <c r="G6" s="14" t="s">
        <v>11</v>
      </c>
      <c r="H6" s="14" t="s">
        <v>12</v>
      </c>
      <c r="I6" s="14" t="s">
        <v>13</v>
      </c>
      <c r="J6" s="14" t="s">
        <v>14</v>
      </c>
      <c r="K6" s="14" t="s">
        <v>15</v>
      </c>
      <c r="L6" s="14" t="s">
        <v>16</v>
      </c>
      <c r="M6" s="14" t="s">
        <v>17</v>
      </c>
      <c r="N6" s="14" t="s">
        <v>18</v>
      </c>
      <c r="O6" s="15"/>
      <c r="P6" s="15"/>
      <c r="Q6" s="15"/>
    </row>
    <row r="7">
      <c r="A7" s="16"/>
      <c r="B7" s="16"/>
      <c r="C7" s="17" t="s">
        <v>19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9"/>
    </row>
    <row r="8">
      <c r="A8" s="16">
        <v>1.0</v>
      </c>
      <c r="B8" s="16" t="s">
        <v>20</v>
      </c>
      <c r="C8" s="18"/>
      <c r="D8" s="10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6"/>
    </row>
    <row r="9">
      <c r="A9" s="16">
        <v>2.0</v>
      </c>
      <c r="B9" s="19" t="s">
        <v>21</v>
      </c>
      <c r="C9" s="20"/>
      <c r="D9" s="20"/>
      <c r="E9" s="20"/>
      <c r="F9" s="20"/>
      <c r="G9" s="20"/>
      <c r="H9" s="21" t="s">
        <v>22</v>
      </c>
      <c r="I9" s="20"/>
      <c r="J9" s="20"/>
      <c r="K9" s="20"/>
      <c r="L9" s="20"/>
      <c r="M9" s="20"/>
      <c r="N9" s="20"/>
      <c r="O9" s="20"/>
      <c r="P9" s="20"/>
      <c r="Q9" s="20"/>
    </row>
    <row r="10">
      <c r="A10" s="16">
        <v>3.0</v>
      </c>
      <c r="B10" s="16" t="s">
        <v>23</v>
      </c>
      <c r="C10" s="18">
        <v>0.0</v>
      </c>
      <c r="D10" s="18">
        <v>0.0</v>
      </c>
      <c r="E10" s="18">
        <v>0.0</v>
      </c>
      <c r="F10" s="18">
        <v>0.0</v>
      </c>
      <c r="G10" s="18">
        <v>0.0</v>
      </c>
      <c r="H10" s="18">
        <v>0.0</v>
      </c>
      <c r="I10" s="18">
        <v>0.0</v>
      </c>
      <c r="J10" s="18">
        <v>0.0</v>
      </c>
      <c r="K10" s="18">
        <v>0.0</v>
      </c>
      <c r="L10" s="18">
        <v>0.0</v>
      </c>
      <c r="M10" s="18">
        <v>0.0</v>
      </c>
      <c r="N10" s="18">
        <v>0.0</v>
      </c>
      <c r="O10" s="22">
        <f t="shared" ref="O10:O13" si="1">SUM(C10:N10)</f>
        <v>0</v>
      </c>
      <c r="P10" s="18">
        <v>0.0</v>
      </c>
      <c r="Q10" s="18">
        <v>0.0</v>
      </c>
    </row>
    <row r="11">
      <c r="A11" s="16">
        <v>4.0</v>
      </c>
      <c r="B11" s="16" t="s">
        <v>24</v>
      </c>
      <c r="C11" s="18">
        <v>0.0</v>
      </c>
      <c r="D11" s="18">
        <v>0.0</v>
      </c>
      <c r="E11" s="18">
        <v>0.0</v>
      </c>
      <c r="F11" s="18">
        <v>0.0</v>
      </c>
      <c r="G11" s="18">
        <v>0.0</v>
      </c>
      <c r="H11" s="18">
        <v>0.0</v>
      </c>
      <c r="I11" s="18">
        <v>0.0</v>
      </c>
      <c r="J11" s="18">
        <v>0.0</v>
      </c>
      <c r="K11" s="18">
        <v>0.0</v>
      </c>
      <c r="L11" s="18">
        <v>0.0</v>
      </c>
      <c r="M11" s="18">
        <v>0.0</v>
      </c>
      <c r="N11" s="18">
        <v>0.0</v>
      </c>
      <c r="O11" s="22">
        <f t="shared" si="1"/>
        <v>0</v>
      </c>
      <c r="P11" s="18">
        <v>0.0</v>
      </c>
      <c r="Q11" s="18">
        <v>0.0</v>
      </c>
    </row>
    <row r="12">
      <c r="A12" s="16">
        <v>5.0</v>
      </c>
      <c r="B12" s="23" t="s">
        <v>25</v>
      </c>
      <c r="C12" s="18">
        <v>0.0</v>
      </c>
      <c r="D12" s="24">
        <v>0.0</v>
      </c>
      <c r="E12" s="24">
        <v>0.0</v>
      </c>
      <c r="F12" s="24">
        <v>0.0</v>
      </c>
      <c r="G12" s="24">
        <v>0.0</v>
      </c>
      <c r="H12" s="24">
        <v>0.0</v>
      </c>
      <c r="I12" s="20"/>
      <c r="J12" s="20"/>
      <c r="K12" s="20"/>
      <c r="L12" s="20"/>
      <c r="M12" s="20"/>
      <c r="N12" s="20"/>
      <c r="O12" s="22">
        <f t="shared" si="1"/>
        <v>0</v>
      </c>
      <c r="P12" s="20"/>
      <c r="Q12" s="20"/>
    </row>
    <row r="13">
      <c r="A13" s="16">
        <v>6.0</v>
      </c>
      <c r="B13" s="23" t="s">
        <v>26</v>
      </c>
      <c r="C13" s="18">
        <v>0.0</v>
      </c>
      <c r="D13" s="18">
        <v>0.0</v>
      </c>
      <c r="E13" s="18">
        <v>0.0</v>
      </c>
      <c r="F13" s="18">
        <v>0.0</v>
      </c>
      <c r="G13" s="18">
        <v>0.0</v>
      </c>
      <c r="H13" s="18">
        <v>0.0</v>
      </c>
      <c r="I13" s="20"/>
      <c r="J13" s="20"/>
      <c r="K13" s="20"/>
      <c r="L13" s="20"/>
      <c r="M13" s="20"/>
      <c r="N13" s="20"/>
      <c r="O13" s="22">
        <f t="shared" si="1"/>
        <v>0</v>
      </c>
      <c r="P13" s="20"/>
      <c r="Q13" s="20"/>
    </row>
    <row r="14">
      <c r="A14" s="25">
        <v>7.0</v>
      </c>
      <c r="B14" s="16"/>
      <c r="C14" s="22">
        <f t="shared" ref="C14:Q14" si="2">+C10+C11+C12+C13</f>
        <v>0</v>
      </c>
      <c r="D14" s="22">
        <f t="shared" si="2"/>
        <v>0</v>
      </c>
      <c r="E14" s="22">
        <f t="shared" si="2"/>
        <v>0</v>
      </c>
      <c r="F14" s="22">
        <f t="shared" si="2"/>
        <v>0</v>
      </c>
      <c r="G14" s="22">
        <f t="shared" si="2"/>
        <v>0</v>
      </c>
      <c r="H14" s="22">
        <f t="shared" si="2"/>
        <v>0</v>
      </c>
      <c r="I14" s="22">
        <f t="shared" si="2"/>
        <v>0</v>
      </c>
      <c r="J14" s="22">
        <f t="shared" si="2"/>
        <v>0</v>
      </c>
      <c r="K14" s="22">
        <f t="shared" si="2"/>
        <v>0</v>
      </c>
      <c r="L14" s="22">
        <f t="shared" si="2"/>
        <v>0</v>
      </c>
      <c r="M14" s="22">
        <f t="shared" si="2"/>
        <v>0</v>
      </c>
      <c r="N14" s="22">
        <f t="shared" si="2"/>
        <v>0</v>
      </c>
      <c r="O14" s="22">
        <f t="shared" si="2"/>
        <v>0</v>
      </c>
      <c r="P14" s="22">
        <f t="shared" si="2"/>
        <v>0</v>
      </c>
      <c r="Q14" s="22">
        <f t="shared" si="2"/>
        <v>0</v>
      </c>
    </row>
    <row r="15">
      <c r="A15" s="16">
        <v>8.0</v>
      </c>
      <c r="B15" s="19" t="s">
        <v>27</v>
      </c>
      <c r="C15" s="20"/>
      <c r="D15" s="21" t="s">
        <v>22</v>
      </c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</row>
    <row r="16">
      <c r="A16" s="26">
        <v>9.0</v>
      </c>
      <c r="B16" s="23" t="s">
        <v>28</v>
      </c>
      <c r="C16" s="27">
        <v>0.0</v>
      </c>
      <c r="D16" s="27">
        <v>0.0</v>
      </c>
      <c r="E16" s="27">
        <v>0.0</v>
      </c>
      <c r="F16" s="27">
        <v>0.0</v>
      </c>
      <c r="G16" s="27">
        <v>0.0</v>
      </c>
      <c r="H16" s="27">
        <v>0.0</v>
      </c>
      <c r="I16" s="20"/>
      <c r="J16" s="20"/>
      <c r="K16" s="20"/>
      <c r="L16" s="20"/>
      <c r="M16" s="20"/>
      <c r="N16" s="20"/>
      <c r="O16" s="22">
        <f t="shared" ref="O16:O22" si="3">SUM(C16:N16)</f>
        <v>0</v>
      </c>
      <c r="P16" s="20"/>
      <c r="Q16" s="20"/>
    </row>
    <row r="17">
      <c r="A17" s="26">
        <v>10.0</v>
      </c>
      <c r="B17" s="16" t="s">
        <v>29</v>
      </c>
      <c r="C17" s="27">
        <v>0.0</v>
      </c>
      <c r="D17" s="27">
        <v>0.0</v>
      </c>
      <c r="E17" s="27">
        <v>0.0</v>
      </c>
      <c r="F17" s="27">
        <v>0.0</v>
      </c>
      <c r="G17" s="27">
        <v>0.0</v>
      </c>
      <c r="H17" s="27">
        <v>0.0</v>
      </c>
      <c r="I17" s="27">
        <v>0.0</v>
      </c>
      <c r="J17" s="27">
        <v>0.0</v>
      </c>
      <c r="K17" s="27">
        <v>0.0</v>
      </c>
      <c r="L17" s="27">
        <v>0.0</v>
      </c>
      <c r="M17" s="27">
        <v>0.0</v>
      </c>
      <c r="N17" s="27">
        <v>0.0</v>
      </c>
      <c r="O17" s="22">
        <f t="shared" si="3"/>
        <v>0</v>
      </c>
      <c r="P17" s="27">
        <v>0.0</v>
      </c>
      <c r="Q17" s="27">
        <v>0.0</v>
      </c>
    </row>
    <row r="18">
      <c r="A18" s="26">
        <v>11.0</v>
      </c>
      <c r="B18" s="16" t="s">
        <v>30</v>
      </c>
      <c r="C18" s="27">
        <v>0.0</v>
      </c>
      <c r="D18" s="27">
        <v>0.0</v>
      </c>
      <c r="E18" s="27">
        <v>0.0</v>
      </c>
      <c r="F18" s="27">
        <v>0.0</v>
      </c>
      <c r="G18" s="27">
        <v>0.0</v>
      </c>
      <c r="H18" s="27">
        <v>0.0</v>
      </c>
      <c r="I18" s="27">
        <v>0.0</v>
      </c>
      <c r="J18" s="27">
        <v>0.0</v>
      </c>
      <c r="K18" s="27">
        <v>0.0</v>
      </c>
      <c r="L18" s="27">
        <v>0.0</v>
      </c>
      <c r="M18" s="27">
        <v>0.0</v>
      </c>
      <c r="N18" s="27">
        <v>0.0</v>
      </c>
      <c r="O18" s="22">
        <f t="shared" si="3"/>
        <v>0</v>
      </c>
      <c r="P18" s="27">
        <v>0.0</v>
      </c>
      <c r="Q18" s="27">
        <v>0.0</v>
      </c>
    </row>
    <row r="19">
      <c r="A19" s="26">
        <v>12.0</v>
      </c>
      <c r="B19" s="23" t="s">
        <v>31</v>
      </c>
      <c r="C19" s="27">
        <v>0.0</v>
      </c>
      <c r="D19" s="27">
        <v>0.0</v>
      </c>
      <c r="E19" s="27">
        <v>0.0</v>
      </c>
      <c r="F19" s="27">
        <v>0.0</v>
      </c>
      <c r="G19" s="27">
        <v>0.0</v>
      </c>
      <c r="H19" s="27">
        <v>0.0</v>
      </c>
      <c r="I19" s="27">
        <v>0.0</v>
      </c>
      <c r="J19" s="27">
        <v>0.0</v>
      </c>
      <c r="K19" s="27">
        <v>0.0</v>
      </c>
      <c r="L19" s="27">
        <v>0.0</v>
      </c>
      <c r="M19" s="27">
        <v>0.0</v>
      </c>
      <c r="N19" s="27">
        <v>0.0</v>
      </c>
      <c r="O19" s="22">
        <f t="shared" si="3"/>
        <v>0</v>
      </c>
      <c r="P19" s="27">
        <v>0.0</v>
      </c>
      <c r="Q19" s="28">
        <v>0.0</v>
      </c>
    </row>
    <row r="20">
      <c r="A20" s="26">
        <v>13.0</v>
      </c>
      <c r="B20" s="16" t="s">
        <v>32</v>
      </c>
      <c r="C20" s="27">
        <v>0.0</v>
      </c>
      <c r="D20" s="27">
        <v>0.0</v>
      </c>
      <c r="E20" s="27">
        <v>0.0</v>
      </c>
      <c r="F20" s="27">
        <v>0.0</v>
      </c>
      <c r="G20" s="27">
        <v>0.0</v>
      </c>
      <c r="H20" s="27">
        <v>0.0</v>
      </c>
      <c r="I20" s="27">
        <v>0.0</v>
      </c>
      <c r="J20" s="27">
        <v>0.0</v>
      </c>
      <c r="K20" s="27">
        <v>0.0</v>
      </c>
      <c r="L20" s="27">
        <v>0.0</v>
      </c>
      <c r="M20" s="27">
        <v>0.0</v>
      </c>
      <c r="N20" s="27">
        <v>0.0</v>
      </c>
      <c r="O20" s="22">
        <f t="shared" si="3"/>
        <v>0</v>
      </c>
      <c r="P20" s="28">
        <v>0.0</v>
      </c>
      <c r="Q20" s="28">
        <v>0.0</v>
      </c>
    </row>
    <row r="21">
      <c r="A21" s="26">
        <v>14.0</v>
      </c>
      <c r="B21" s="16" t="s">
        <v>33</v>
      </c>
      <c r="C21" s="27">
        <v>0.0</v>
      </c>
      <c r="D21" s="27">
        <v>0.0</v>
      </c>
      <c r="E21" s="27">
        <v>0.0</v>
      </c>
      <c r="F21" s="27">
        <v>0.0</v>
      </c>
      <c r="G21" s="27">
        <v>0.0</v>
      </c>
      <c r="H21" s="27">
        <v>0.0</v>
      </c>
      <c r="I21" s="27">
        <v>0.0</v>
      </c>
      <c r="J21" s="27">
        <v>0.0</v>
      </c>
      <c r="K21" s="27">
        <v>0.0</v>
      </c>
      <c r="L21" s="27">
        <v>0.0</v>
      </c>
      <c r="M21" s="27">
        <v>0.0</v>
      </c>
      <c r="N21" s="27">
        <v>0.0</v>
      </c>
      <c r="O21" s="22">
        <f t="shared" si="3"/>
        <v>0</v>
      </c>
      <c r="P21" s="27">
        <v>0.0</v>
      </c>
      <c r="Q21" s="27">
        <v>0.0</v>
      </c>
    </row>
    <row r="22">
      <c r="A22" s="26">
        <v>15.0</v>
      </c>
      <c r="B22" s="16" t="s">
        <v>34</v>
      </c>
      <c r="C22" s="27">
        <v>0.0</v>
      </c>
      <c r="D22" s="27">
        <v>0.0</v>
      </c>
      <c r="E22" s="27">
        <v>0.0</v>
      </c>
      <c r="F22" s="27">
        <v>0.0</v>
      </c>
      <c r="G22" s="27">
        <v>0.0</v>
      </c>
      <c r="H22" s="27">
        <v>0.0</v>
      </c>
      <c r="I22" s="27">
        <v>0.0</v>
      </c>
      <c r="J22" s="27">
        <v>0.0</v>
      </c>
      <c r="K22" s="27">
        <v>0.0</v>
      </c>
      <c r="L22" s="27">
        <v>0.0</v>
      </c>
      <c r="M22" s="27">
        <v>0.0</v>
      </c>
      <c r="N22" s="27">
        <v>0.0</v>
      </c>
      <c r="O22" s="22">
        <f t="shared" si="3"/>
        <v>0</v>
      </c>
      <c r="P22" s="27">
        <v>0.0</v>
      </c>
      <c r="Q22" s="27">
        <v>0.0</v>
      </c>
    </row>
    <row r="23">
      <c r="A23" s="26">
        <v>16.0</v>
      </c>
      <c r="B23" s="29" t="s">
        <v>35</v>
      </c>
      <c r="C23" s="22">
        <f t="shared" ref="C23:H23" si="4">SUM(C16:C22)</f>
        <v>0</v>
      </c>
      <c r="D23" s="22">
        <f t="shared" si="4"/>
        <v>0</v>
      </c>
      <c r="E23" s="22">
        <f t="shared" si="4"/>
        <v>0</v>
      </c>
      <c r="F23" s="22">
        <f t="shared" si="4"/>
        <v>0</v>
      </c>
      <c r="G23" s="22">
        <f t="shared" si="4"/>
        <v>0</v>
      </c>
      <c r="H23" s="22">
        <f t="shared" si="4"/>
        <v>0</v>
      </c>
      <c r="I23" s="22">
        <f t="shared" ref="I23:N23" si="5">SUM(I17:I22)</f>
        <v>0</v>
      </c>
      <c r="J23" s="22">
        <f t="shared" si="5"/>
        <v>0</v>
      </c>
      <c r="K23" s="22">
        <f t="shared" si="5"/>
        <v>0</v>
      </c>
      <c r="L23" s="22">
        <f t="shared" si="5"/>
        <v>0</v>
      </c>
      <c r="M23" s="22">
        <f t="shared" si="5"/>
        <v>0</v>
      </c>
      <c r="N23" s="22">
        <f t="shared" si="5"/>
        <v>0</v>
      </c>
      <c r="O23" s="22">
        <f>SUM(O16:O22)</f>
        <v>0</v>
      </c>
      <c r="P23" s="22">
        <f t="shared" ref="P23:Q23" si="6">SUM(P17:P22)</f>
        <v>0</v>
      </c>
      <c r="Q23" s="22">
        <f t="shared" si="6"/>
        <v>0</v>
      </c>
    </row>
    <row r="24">
      <c r="A24" s="26">
        <v>17.0</v>
      </c>
      <c r="B24" s="29" t="s">
        <v>36</v>
      </c>
      <c r="C24" s="22">
        <f t="shared" ref="C24:Q24" si="7">+C14-C23</f>
        <v>0</v>
      </c>
      <c r="D24" s="22">
        <f t="shared" si="7"/>
        <v>0</v>
      </c>
      <c r="E24" s="22">
        <f t="shared" si="7"/>
        <v>0</v>
      </c>
      <c r="F24" s="22">
        <f t="shared" si="7"/>
        <v>0</v>
      </c>
      <c r="G24" s="22">
        <f t="shared" si="7"/>
        <v>0</v>
      </c>
      <c r="H24" s="22">
        <f t="shared" si="7"/>
        <v>0</v>
      </c>
      <c r="I24" s="22">
        <f t="shared" si="7"/>
        <v>0</v>
      </c>
      <c r="J24" s="22">
        <f t="shared" si="7"/>
        <v>0</v>
      </c>
      <c r="K24" s="22">
        <f t="shared" si="7"/>
        <v>0</v>
      </c>
      <c r="L24" s="22">
        <f t="shared" si="7"/>
        <v>0</v>
      </c>
      <c r="M24" s="22">
        <f t="shared" si="7"/>
        <v>0</v>
      </c>
      <c r="N24" s="22">
        <f t="shared" si="7"/>
        <v>0</v>
      </c>
      <c r="O24" s="22">
        <f t="shared" si="7"/>
        <v>0</v>
      </c>
      <c r="P24" s="22">
        <f t="shared" si="7"/>
        <v>0</v>
      </c>
      <c r="Q24" s="22">
        <f t="shared" si="7"/>
        <v>0</v>
      </c>
    </row>
    <row r="25">
      <c r="A25" s="26">
        <v>18.0</v>
      </c>
      <c r="B25" s="16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</row>
    <row r="26">
      <c r="A26" s="25">
        <v>21.0</v>
      </c>
      <c r="B26" s="29" t="s">
        <v>37</v>
      </c>
      <c r="C26" s="22">
        <f t="shared" ref="C26:Q26" si="8">C24</f>
        <v>0</v>
      </c>
      <c r="D26" s="22">
        <f t="shared" si="8"/>
        <v>0</v>
      </c>
      <c r="E26" s="22">
        <f t="shared" si="8"/>
        <v>0</v>
      </c>
      <c r="F26" s="22">
        <f t="shared" si="8"/>
        <v>0</v>
      </c>
      <c r="G26" s="22">
        <f t="shared" si="8"/>
        <v>0</v>
      </c>
      <c r="H26" s="22">
        <f t="shared" si="8"/>
        <v>0</v>
      </c>
      <c r="I26" s="22">
        <f t="shared" si="8"/>
        <v>0</v>
      </c>
      <c r="J26" s="22">
        <f t="shared" si="8"/>
        <v>0</v>
      </c>
      <c r="K26" s="22">
        <f t="shared" si="8"/>
        <v>0</v>
      </c>
      <c r="L26" s="22">
        <f t="shared" si="8"/>
        <v>0</v>
      </c>
      <c r="M26" s="22">
        <f t="shared" si="8"/>
        <v>0</v>
      </c>
      <c r="N26" s="22">
        <f t="shared" si="8"/>
        <v>0</v>
      </c>
      <c r="O26" s="22">
        <f t="shared" si="8"/>
        <v>0</v>
      </c>
      <c r="P26" s="22">
        <f t="shared" si="8"/>
        <v>0</v>
      </c>
      <c r="Q26" s="22">
        <f t="shared" si="8"/>
        <v>0</v>
      </c>
    </row>
    <row r="27">
      <c r="A27" s="25">
        <v>22.0</v>
      </c>
      <c r="B27" s="29" t="s">
        <v>38</v>
      </c>
      <c r="C27" s="22">
        <f>+C26</f>
        <v>0</v>
      </c>
      <c r="D27" s="22">
        <f t="shared" ref="D27:N27" si="9">+D26+C27</f>
        <v>0</v>
      </c>
      <c r="E27" s="22">
        <f t="shared" si="9"/>
        <v>0</v>
      </c>
      <c r="F27" s="22">
        <f t="shared" si="9"/>
        <v>0</v>
      </c>
      <c r="G27" s="22">
        <f t="shared" si="9"/>
        <v>0</v>
      </c>
      <c r="H27" s="22">
        <f t="shared" si="9"/>
        <v>0</v>
      </c>
      <c r="I27" s="22">
        <f t="shared" si="9"/>
        <v>0</v>
      </c>
      <c r="J27" s="22">
        <f t="shared" si="9"/>
        <v>0</v>
      </c>
      <c r="K27" s="22">
        <f t="shared" si="9"/>
        <v>0</v>
      </c>
      <c r="L27" s="22">
        <f t="shared" si="9"/>
        <v>0</v>
      </c>
      <c r="M27" s="22">
        <f t="shared" si="9"/>
        <v>0</v>
      </c>
      <c r="N27" s="22">
        <f t="shared" si="9"/>
        <v>0</v>
      </c>
      <c r="O27" s="22">
        <f>N27</f>
        <v>0</v>
      </c>
      <c r="P27" s="22">
        <f t="shared" ref="P27:Q27" si="10">+P26+O27</f>
        <v>0</v>
      </c>
      <c r="Q27" s="22">
        <f t="shared" si="10"/>
        <v>0</v>
      </c>
    </row>
    <row r="28">
      <c r="P28" s="30"/>
      <c r="Q28" s="30"/>
    </row>
    <row r="29">
      <c r="P29" s="30"/>
      <c r="Q29" s="30"/>
    </row>
    <row r="30">
      <c r="A30" s="31" t="s">
        <v>39</v>
      </c>
    </row>
    <row r="31">
      <c r="A31" s="32" t="s">
        <v>40</v>
      </c>
      <c r="B31" s="9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4"/>
    </row>
  </sheetData>
  <mergeCells count="15">
    <mergeCell ref="C5:N5"/>
    <mergeCell ref="C7:Q7"/>
    <mergeCell ref="D8:Q8"/>
    <mergeCell ref="A28:O29"/>
    <mergeCell ref="A30:Q30"/>
    <mergeCell ref="A31:B31"/>
    <mergeCell ref="A32:Q32"/>
    <mergeCell ref="A33:Q33"/>
    <mergeCell ref="A1:Q2"/>
    <mergeCell ref="A3:Q3"/>
    <mergeCell ref="A4:Q4"/>
    <mergeCell ref="A5:B6"/>
    <mergeCell ref="O5:O6"/>
    <mergeCell ref="P5:P6"/>
    <mergeCell ref="Q5:Q6"/>
  </mergeCells>
  <drawing r:id="rId1"/>
</worksheet>
</file>