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21_ARTICULOS SANITARIOS. BRASIL\040 Cuestionarios\10 Modelo Enviado\Exportadores\"/>
    </mc:Choice>
  </mc:AlternateContent>
  <bookViews>
    <workbookView xWindow="480" yWindow="120" windowWidth="7980" windowHeight="6291" firstSheet="9" activeTab="11"/>
  </bookViews>
  <sheets>
    <sheet name="anexo" sheetId="4" r:id="rId1"/>
    <sheet name="1.modelos prod.invest." sheetId="5" r:id="rId2"/>
    <sheet name="2-total país" sheetId="1" r:id="rId3"/>
    <sheet name="3-volumenes" sheetId="2" r:id="rId4"/>
    <sheet name="4.1-expo" sheetId="3" r:id="rId5"/>
    <sheet name="4.2-expo" sheetId="8" r:id="rId6"/>
    <sheet name="5.1.a-Precios Arg" sheetId="6" r:id="rId7"/>
    <sheet name="5.1.b-Precios Arg" sheetId="10" r:id="rId8"/>
    <sheet name="5.1.c-Precios Arg" sheetId="11" r:id="rId9"/>
    <sheet name="5.1.d-Precios Arg" sheetId="12" r:id="rId10"/>
    <sheet name="5.1.e-Precios Arg" sheetId="13" r:id="rId11"/>
    <sheet name="5.2-precios a otros destinos" sheetId="7" r:id="rId12"/>
    <sheet name="6-pr internac" sheetId="9" state="hidden" r:id="rId13"/>
  </sheets>
  <externalReferences>
    <externalReference r:id="rId14"/>
    <externalReference r:id="rId15"/>
  </externalReferences>
  <definedNames>
    <definedName name="al">[1]PARAMETROS!$C$5</definedName>
    <definedName name="año1">'[2]0a_Parámetros'!$H$7</definedName>
    <definedName name="_xlnm.Print_Area" localSheetId="1">'1.modelos prod.invest.'!$A$1:$F$41</definedName>
    <definedName name="_xlnm.Print_Area" localSheetId="2">'2-total país'!$A$1:$C$16</definedName>
    <definedName name="_xlnm.Print_Area" localSheetId="3">'3-volumenes'!$A$1:$F$29</definedName>
    <definedName name="_xlnm.Print_Area" localSheetId="4">'4.1-expo'!$A$1:$C$55</definedName>
    <definedName name="_xlnm.Print_Area" localSheetId="5">'4.2-expo'!$A$1:$C$54</definedName>
    <definedName name="_xlnm.Print_Area" localSheetId="6">'5.1.a-Precios Arg'!$A$3:$C$56</definedName>
    <definedName name="_xlnm.Print_Area" localSheetId="7">'5.1.b-Precios Arg'!$A$3:$C$56</definedName>
    <definedName name="_xlnm.Print_Area" localSheetId="8">'5.1.c-Precios Arg'!$A$3:$C$56</definedName>
    <definedName name="_xlnm.Print_Area" localSheetId="9">'5.1.d-Precios Arg'!$A$3:$C$56</definedName>
    <definedName name="_xlnm.Print_Area" localSheetId="10">'5.1.e-Precios Arg'!$A$3:$C$56</definedName>
    <definedName name="_xlnm.Print_Area" localSheetId="11">'5.2-precios a otros destinos'!$B$1:$U$67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A66" i="13" l="1"/>
  <c r="A65" i="13"/>
  <c r="A63" i="13"/>
  <c r="A62" i="13"/>
  <c r="A61" i="13"/>
  <c r="A60" i="13"/>
  <c r="A59" i="13"/>
  <c r="A58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66" i="12"/>
  <c r="A65" i="12"/>
  <c r="A63" i="12"/>
  <c r="A62" i="12"/>
  <c r="A61" i="12"/>
  <c r="A60" i="12"/>
  <c r="A59" i="12"/>
  <c r="A58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66" i="11"/>
  <c r="A65" i="11"/>
  <c r="A63" i="11"/>
  <c r="A62" i="11"/>
  <c r="A61" i="11"/>
  <c r="A60" i="11"/>
  <c r="A59" i="11"/>
  <c r="A58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66" i="10"/>
  <c r="A65" i="10"/>
  <c r="A63" i="10"/>
  <c r="A62" i="10"/>
  <c r="A61" i="10"/>
  <c r="A60" i="10"/>
  <c r="A59" i="10"/>
  <c r="A58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29" i="2"/>
  <c r="A28" i="2"/>
  <c r="A26" i="2"/>
  <c r="A25" i="2"/>
  <c r="A24" i="2"/>
  <c r="A23" i="2"/>
  <c r="A22" i="2"/>
  <c r="A21" i="2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B64" i="7"/>
  <c r="B63" i="7"/>
  <c r="B62" i="7"/>
  <c r="B61" i="7"/>
  <c r="B60" i="7"/>
  <c r="B59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A63" i="6"/>
  <c r="A62" i="6"/>
  <c r="A61" i="6"/>
  <c r="A60" i="6"/>
  <c r="A59" i="6"/>
  <c r="A58" i="6"/>
  <c r="B67" i="7"/>
  <c r="B66" i="7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3" i="3"/>
  <c r="A65" i="6"/>
  <c r="A66" i="6"/>
</calcChain>
</file>

<file path=xl/sharedStrings.xml><?xml version="1.0" encoding="utf-8"?>
<sst xmlns="http://schemas.openxmlformats.org/spreadsheetml/2006/main" count="235" uniqueCount="82">
  <si>
    <t>año</t>
  </si>
  <si>
    <t>ANEXO ESTADÍSTICO</t>
  </si>
  <si>
    <t>Cuadro N° 1</t>
  </si>
  <si>
    <t>RANKING</t>
  </si>
  <si>
    <t>%</t>
  </si>
  <si>
    <t>TOTAL</t>
  </si>
  <si>
    <t>Cuadro Nº 2</t>
  </si>
  <si>
    <t>Producción</t>
  </si>
  <si>
    <t>Ventas al Mercado Interno</t>
  </si>
  <si>
    <t>Capacidad de Producción</t>
  </si>
  <si>
    <t>Exportaciones a Argentina</t>
  </si>
  <si>
    <t>Existencias al cierre de cada período</t>
  </si>
  <si>
    <t>Mes</t>
  </si>
  <si>
    <t>VOLUMEN</t>
  </si>
  <si>
    <t>Valor FOB</t>
  </si>
  <si>
    <t>Año</t>
  </si>
  <si>
    <t>(Total)</t>
  </si>
  <si>
    <t>a Argentina</t>
  </si>
  <si>
    <t xml:space="preserve">dólares FOB por </t>
  </si>
  <si>
    <t>Agregue todas las filas que le resulten necesarias.</t>
  </si>
  <si>
    <t>Exportaciones totales</t>
  </si>
  <si>
    <t>….° tipo</t>
  </si>
  <si>
    <t>Otros (Resto)</t>
  </si>
  <si>
    <t>Cuadro N° 6</t>
  </si>
  <si>
    <t xml:space="preserve">Total </t>
  </si>
  <si>
    <t>Total</t>
  </si>
  <si>
    <t>FOB MEDIO</t>
  </si>
  <si>
    <t>Cuadro Nº 3</t>
  </si>
  <si>
    <t>destino: ……………</t>
  </si>
  <si>
    <t>a sus principales destinos</t>
  </si>
  <si>
    <t>Cuadro N° 4.1</t>
  </si>
  <si>
    <t>Cuadro N° 4.2</t>
  </si>
  <si>
    <t>Cuadro N° 5.2</t>
  </si>
  <si>
    <t>Precios Internacionales  de</t>
  </si>
  <si>
    <t xml:space="preserve">Serie 1 </t>
  </si>
  <si>
    <t>Serie 2</t>
  </si>
  <si>
    <t>Serie 3</t>
  </si>
  <si>
    <t>Facturado</t>
  </si>
  <si>
    <t>(Unidades)</t>
  </si>
  <si>
    <t>de su empresa</t>
  </si>
  <si>
    <t xml:space="preserve">Dólares FOB por </t>
  </si>
  <si>
    <t>Líneas/modelos de artículos sanitarios de cerámica</t>
  </si>
  <si>
    <t>exportados por su empresa a la Argentina</t>
  </si>
  <si>
    <t>Modelos</t>
  </si>
  <si>
    <t>Brasil</t>
  </si>
  <si>
    <t>en unidades</t>
  </si>
  <si>
    <t>Capacidad de Producción total Brasil</t>
  </si>
  <si>
    <t>Producción total Brasil</t>
  </si>
  <si>
    <t>Exportaciones total Brasil</t>
  </si>
  <si>
    <t>Capacidad de Producción, Producción, Ventas, Exportaciones y Existencia de artículos sanitarios de cerámica</t>
  </si>
  <si>
    <t>Capacidad de producción, Producción y Exportaciones de artículos sanitarios de cerámica de</t>
  </si>
  <si>
    <t>Exportaciones a (indicar destino):……</t>
  </si>
  <si>
    <t>Exportaciones de artículos sanitarios de cerámica</t>
  </si>
  <si>
    <t>(unidades)</t>
  </si>
  <si>
    <t>Unidades</t>
  </si>
  <si>
    <t>Precios de Exportación de artículos sanitarios de cerámica</t>
  </si>
  <si>
    <t>unidad</t>
  </si>
  <si>
    <t>Cuadro N° 5.1.a</t>
  </si>
  <si>
    <t>Cuadro N° 5.1.b</t>
  </si>
  <si>
    <t>Cuadro N° 5.1.c</t>
  </si>
  <si>
    <t>Cuadro N° 5.1.d</t>
  </si>
  <si>
    <t>Cuadro N° 5.1.e</t>
  </si>
  <si>
    <t>en dólares FOB por unidad</t>
  </si>
  <si>
    <t>Indicar país de destino: ……………………</t>
  </si>
  <si>
    <t>Depósito o cisterna</t>
  </si>
  <si>
    <t>Lavatorio</t>
  </si>
  <si>
    <t>Columna (pedestal)</t>
  </si>
  <si>
    <t>Bidet</t>
  </si>
  <si>
    <t>Artefacto:                            Inodoro</t>
  </si>
  <si>
    <t xml:space="preserve"> a otros destinos distintos de Argentina</t>
  </si>
  <si>
    <t>Artículos sanitarios de cerámica</t>
  </si>
  <si>
    <t>inodoro de la línea económica</t>
  </si>
  <si>
    <t>depósito o cisterna de la línea económica</t>
  </si>
  <si>
    <t>lavatorio de la línea económica</t>
  </si>
  <si>
    <t>columna (pedestal) de la línea económica</t>
  </si>
  <si>
    <t>bidet de la línea económica</t>
  </si>
  <si>
    <t>Precios de exportación de artículos sanitarios de cerámica de la línea económica</t>
  </si>
  <si>
    <t>ene-abr 2020</t>
  </si>
  <si>
    <t>ene-abr 2021</t>
  </si>
  <si>
    <t xml:space="preserve">1° tipo: </t>
  </si>
  <si>
    <t xml:space="preserve">2° tipo: </t>
  </si>
  <si>
    <t>3° tipo: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</si>
</sst>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€]_-;\-* #,##0.00\ [$€]_-;_-* &quot;-&quot;??\ [$€]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0" fontId="1" fillId="0" borderId="1"/>
    <xf numFmtId="0" fontId="8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/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0" borderId="30" xfId="0" applyFont="1" applyBorder="1" applyAlignment="1" applyProtection="1">
      <protection locked="0"/>
    </xf>
    <xf numFmtId="0" fontId="8" fillId="0" borderId="0" xfId="3" applyProtection="1">
      <protection locked="0"/>
    </xf>
    <xf numFmtId="0" fontId="2" fillId="0" borderId="0" xfId="3" applyFont="1" applyAlignment="1" applyProtection="1">
      <alignment horizontal="centerContinuous"/>
      <protection locked="0"/>
    </xf>
    <xf numFmtId="0" fontId="3" fillId="0" borderId="0" xfId="3" applyFont="1" applyFill="1" applyAlignment="1" applyProtection="1">
      <alignment horizontal="centerContinuous"/>
      <protection locked="0"/>
    </xf>
    <xf numFmtId="0" fontId="8" fillId="0" borderId="0" xfId="3" applyFill="1" applyAlignment="1" applyProtection="1">
      <alignment horizontal="centerContinuous"/>
      <protection locked="0"/>
    </xf>
    <xf numFmtId="0" fontId="8" fillId="0" borderId="0" xfId="3" applyFill="1" applyProtection="1">
      <protection locked="0"/>
    </xf>
    <xf numFmtId="0" fontId="2" fillId="0" borderId="2" xfId="3" applyFont="1" applyBorder="1" applyAlignment="1" applyProtection="1">
      <alignment horizontal="centerContinuous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7" xfId="3" applyFont="1" applyBorder="1" applyAlignment="1" applyProtection="1">
      <alignment horizontal="center"/>
      <protection locked="0"/>
    </xf>
    <xf numFmtId="17" fontId="2" fillId="0" borderId="3" xfId="3" applyNumberFormat="1" applyFont="1" applyBorder="1" applyAlignment="1" applyProtection="1">
      <alignment horizontal="center"/>
      <protection locked="0"/>
    </xf>
    <xf numFmtId="0" fontId="8" fillId="0" borderId="17" xfId="3" applyBorder="1" applyProtection="1">
      <protection locked="0"/>
    </xf>
    <xf numFmtId="17" fontId="2" fillId="0" borderId="4" xfId="3" applyNumberFormat="1" applyFont="1" applyBorder="1" applyAlignment="1" applyProtection="1">
      <alignment horizontal="center"/>
      <protection locked="0"/>
    </xf>
    <xf numFmtId="0" fontId="8" fillId="0" borderId="18" xfId="3" applyBorder="1" applyProtection="1">
      <protection locked="0"/>
    </xf>
    <xf numFmtId="17" fontId="2" fillId="0" borderId="5" xfId="3" applyNumberFormat="1" applyFont="1" applyBorder="1" applyAlignment="1" applyProtection="1">
      <alignment horizontal="center"/>
      <protection locked="0"/>
    </xf>
    <xf numFmtId="0" fontId="8" fillId="0" borderId="19" xfId="3" applyBorder="1" applyProtection="1">
      <protection locked="0"/>
    </xf>
    <xf numFmtId="0" fontId="8" fillId="0" borderId="3" xfId="3" applyBorder="1" applyProtection="1">
      <protection locked="0"/>
    </xf>
    <xf numFmtId="0" fontId="8" fillId="0" borderId="4" xfId="3" applyBorder="1" applyProtection="1">
      <protection locked="0"/>
    </xf>
    <xf numFmtId="0" fontId="8" fillId="0" borderId="5" xfId="3" applyBorder="1" applyProtection="1">
      <protection locked="0"/>
    </xf>
    <xf numFmtId="0" fontId="8" fillId="0" borderId="0" xfId="3"/>
    <xf numFmtId="17" fontId="2" fillId="0" borderId="31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Continuous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8" fillId="2" borderId="0" xfId="0" applyFont="1" applyFill="1" applyAlignment="1" applyProtection="1">
      <alignment horizontal="centerContinuous"/>
      <protection locked="0"/>
    </xf>
    <xf numFmtId="0" fontId="7" fillId="2" borderId="2" xfId="0" applyFont="1" applyFill="1" applyBorder="1" applyAlignment="1" applyProtection="1">
      <alignment horizontal="centerContinuous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/>
    <xf numFmtId="0" fontId="8" fillId="2" borderId="0" xfId="0" applyFont="1" applyFill="1"/>
    <xf numFmtId="0" fontId="2" fillId="2" borderId="8" xfId="0" applyFont="1" applyFill="1" applyBorder="1" applyAlignment="1" applyProtection="1">
      <alignment horizontal="center"/>
      <protection locked="0"/>
    </xf>
    <xf numFmtId="17" fontId="2" fillId="0" borderId="27" xfId="0" applyNumberFormat="1" applyFont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17" fontId="2" fillId="2" borderId="3" xfId="0" applyNumberFormat="1" applyFont="1" applyFill="1" applyBorder="1" applyAlignment="1" applyProtection="1">
      <alignment horizontal="center"/>
      <protection locked="0"/>
    </xf>
    <xf numFmtId="17" fontId="2" fillId="2" borderId="5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0" xfId="3" applyFont="1" applyFill="1" applyAlignment="1" applyProtection="1">
      <alignment horizontal="centerContinuous"/>
      <protection locked="0"/>
    </xf>
    <xf numFmtId="0" fontId="8" fillId="2" borderId="0" xfId="3" applyFont="1" applyFill="1" applyProtection="1">
      <protection locked="0"/>
    </xf>
    <xf numFmtId="0" fontId="2" fillId="2" borderId="0" xfId="3" applyFont="1" applyFill="1" applyAlignment="1" applyProtection="1">
      <alignment horizontal="centerContinuous"/>
      <protection locked="0"/>
    </xf>
    <xf numFmtId="0" fontId="2" fillId="2" borderId="8" xfId="3" applyFont="1" applyFill="1" applyBorder="1" applyAlignment="1" applyProtection="1">
      <alignment horizontal="center"/>
      <protection locked="0"/>
    </xf>
    <xf numFmtId="17" fontId="2" fillId="0" borderId="31" xfId="3" applyNumberFormat="1" applyFont="1" applyBorder="1" applyAlignment="1" applyProtection="1">
      <alignment horizontal="center"/>
      <protection locked="0"/>
    </xf>
    <xf numFmtId="0" fontId="8" fillId="0" borderId="31" xfId="3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7" fontId="2" fillId="0" borderId="8" xfId="0" applyNumberFormat="1" applyFont="1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26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left" wrapText="1"/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2" borderId="0" xfId="3" applyFont="1" applyFill="1" applyAlignment="1" applyProtection="1">
      <alignment horizontal="center"/>
      <protection locked="0"/>
    </xf>
  </cellXfs>
  <cellStyles count="4">
    <cellStyle name="Euro" xfId="1"/>
    <cellStyle name="juli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9:C10"/>
  <sheetViews>
    <sheetView showGridLines="0" workbookViewId="0">
      <selection activeCell="A21" sqref="A21"/>
    </sheetView>
  </sheetViews>
  <sheetFormatPr baseColWidth="10" defaultRowHeight="12.45" x14ac:dyDescent="0.3"/>
  <cols>
    <col min="3" max="3" width="58" customWidth="1"/>
  </cols>
  <sheetData>
    <row r="9" spans="3:3" ht="12.9" thickBot="1" x14ac:dyDescent="0.35"/>
    <row r="10" spans="3:3" ht="35.6" thickBot="1" x14ac:dyDescent="0.9">
      <c r="C10" s="10" t="s">
        <v>1</v>
      </c>
    </row>
  </sheetData>
  <phoneticPr fontId="0" type="noConversion"/>
  <printOptions horizontalCentered="1" verticalCentered="1" gridLinesSet="0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33" zoomScale="130" zoomScaleNormal="130" workbookViewId="0">
      <selection activeCell="A21" sqref="A21"/>
    </sheetView>
  </sheetViews>
  <sheetFormatPr baseColWidth="10" defaultColWidth="11.4609375" defaultRowHeight="12.45" x14ac:dyDescent="0.3"/>
  <cols>
    <col min="1" max="1" width="21.69140625" style="13" customWidth="1"/>
    <col min="2" max="2" width="57.3046875" style="13" customWidth="1"/>
    <col min="3" max="6" width="11.3046875" style="13" customWidth="1"/>
    <col min="7" max="16384" width="11.4609375" style="13"/>
  </cols>
  <sheetData>
    <row r="1" spans="1:6" x14ac:dyDescent="0.3">
      <c r="A1" s="97" t="s">
        <v>2</v>
      </c>
      <c r="B1" s="98"/>
      <c r="C1" s="98"/>
      <c r="D1" s="98"/>
      <c r="E1" s="98"/>
      <c r="F1" s="98"/>
    </row>
    <row r="2" spans="1:6" x14ac:dyDescent="0.3">
      <c r="A2" s="99" t="s">
        <v>41</v>
      </c>
      <c r="B2" s="98"/>
      <c r="C2" s="98"/>
      <c r="D2" s="98"/>
      <c r="E2" s="98"/>
      <c r="F2" s="98"/>
    </row>
    <row r="3" spans="1:6" x14ac:dyDescent="0.3">
      <c r="A3" s="99" t="s">
        <v>42</v>
      </c>
      <c r="B3" s="100"/>
      <c r="C3" s="98"/>
      <c r="D3" s="98"/>
      <c r="E3" s="98"/>
      <c r="F3" s="98"/>
    </row>
    <row r="4" spans="1:6" hidden="1" x14ac:dyDescent="0.3">
      <c r="A4" s="11"/>
      <c r="B4" s="12"/>
      <c r="C4" s="12"/>
      <c r="D4" s="12"/>
      <c r="E4" s="12"/>
      <c r="F4" s="12"/>
    </row>
    <row r="5" spans="1:6" hidden="1" x14ac:dyDescent="0.3">
      <c r="A5" s="11"/>
      <c r="B5" s="12"/>
      <c r="C5" s="12"/>
      <c r="D5" s="12"/>
      <c r="E5" s="12"/>
      <c r="F5" s="12"/>
    </row>
    <row r="6" spans="1:6" ht="12.9" thickBot="1" x14ac:dyDescent="0.35">
      <c r="A6" s="12"/>
      <c r="B6" s="11"/>
      <c r="C6" s="12"/>
      <c r="D6" s="12"/>
      <c r="E6" s="12"/>
      <c r="F6" s="12"/>
    </row>
    <row r="7" spans="1:6" ht="28.5" customHeight="1" thickBot="1" x14ac:dyDescent="0.35">
      <c r="A7" s="14" t="s">
        <v>3</v>
      </c>
      <c r="B7" s="101" t="s">
        <v>43</v>
      </c>
      <c r="C7" s="102">
        <v>2018</v>
      </c>
      <c r="D7" s="102">
        <v>2019</v>
      </c>
      <c r="E7" s="102">
        <v>2020</v>
      </c>
      <c r="F7" s="121" t="s">
        <v>77</v>
      </c>
    </row>
    <row r="8" spans="1:6" x14ac:dyDescent="0.3">
      <c r="A8" s="15" t="s">
        <v>79</v>
      </c>
      <c r="B8" s="126"/>
      <c r="C8" s="128" t="s">
        <v>4</v>
      </c>
      <c r="D8" s="130" t="s">
        <v>4</v>
      </c>
      <c r="E8" s="130" t="s">
        <v>4</v>
      </c>
      <c r="F8" s="132" t="s">
        <v>4</v>
      </c>
    </row>
    <row r="9" spans="1:6" x14ac:dyDescent="0.3">
      <c r="A9" s="16"/>
      <c r="B9" s="127"/>
      <c r="C9" s="129"/>
      <c r="D9" s="131"/>
      <c r="E9" s="131"/>
      <c r="F9" s="133"/>
    </row>
    <row r="10" spans="1:6" x14ac:dyDescent="0.3">
      <c r="A10" s="16"/>
      <c r="B10" s="134"/>
      <c r="C10" s="129" t="s">
        <v>4</v>
      </c>
      <c r="D10" s="131" t="s">
        <v>4</v>
      </c>
      <c r="E10" s="131" t="s">
        <v>4</v>
      </c>
      <c r="F10" s="133" t="s">
        <v>4</v>
      </c>
    </row>
    <row r="11" spans="1:6" x14ac:dyDescent="0.3">
      <c r="A11" s="16"/>
      <c r="B11" s="127"/>
      <c r="C11" s="129"/>
      <c r="D11" s="131"/>
      <c r="E11" s="131"/>
      <c r="F11" s="133"/>
    </row>
    <row r="12" spans="1:6" x14ac:dyDescent="0.3">
      <c r="A12" s="16"/>
      <c r="B12" s="134"/>
      <c r="C12" s="129" t="s">
        <v>4</v>
      </c>
      <c r="D12" s="131" t="s">
        <v>4</v>
      </c>
      <c r="E12" s="131" t="s">
        <v>4</v>
      </c>
      <c r="F12" s="133" t="s">
        <v>4</v>
      </c>
    </row>
    <row r="13" spans="1:6" ht="12.9" thickBot="1" x14ac:dyDescent="0.35">
      <c r="A13" s="17"/>
      <c r="B13" s="135"/>
      <c r="C13" s="136"/>
      <c r="D13" s="137"/>
      <c r="E13" s="137"/>
      <c r="F13" s="138"/>
    </row>
    <row r="14" spans="1:6" x14ac:dyDescent="0.3">
      <c r="A14" s="15" t="s">
        <v>80</v>
      </c>
      <c r="B14" s="126"/>
      <c r="C14" s="128" t="s">
        <v>4</v>
      </c>
      <c r="D14" s="130" t="s">
        <v>4</v>
      </c>
      <c r="E14" s="130" t="s">
        <v>4</v>
      </c>
      <c r="F14" s="132" t="s">
        <v>4</v>
      </c>
    </row>
    <row r="15" spans="1:6" x14ac:dyDescent="0.3">
      <c r="A15" s="16"/>
      <c r="B15" s="127"/>
      <c r="C15" s="129"/>
      <c r="D15" s="131"/>
      <c r="E15" s="131"/>
      <c r="F15" s="133"/>
    </row>
    <row r="16" spans="1:6" x14ac:dyDescent="0.3">
      <c r="A16" s="16"/>
      <c r="B16" s="134"/>
      <c r="C16" s="129" t="s">
        <v>4</v>
      </c>
      <c r="D16" s="131" t="s">
        <v>4</v>
      </c>
      <c r="E16" s="131" t="s">
        <v>4</v>
      </c>
      <c r="F16" s="133" t="s">
        <v>4</v>
      </c>
    </row>
    <row r="17" spans="1:6" x14ac:dyDescent="0.3">
      <c r="A17" s="16"/>
      <c r="B17" s="127"/>
      <c r="C17" s="129"/>
      <c r="D17" s="131"/>
      <c r="E17" s="131"/>
      <c r="F17" s="133"/>
    </row>
    <row r="18" spans="1:6" x14ac:dyDescent="0.3">
      <c r="A18" s="16"/>
      <c r="B18" s="134"/>
      <c r="C18" s="129" t="s">
        <v>4</v>
      </c>
      <c r="D18" s="131" t="s">
        <v>4</v>
      </c>
      <c r="E18" s="131" t="s">
        <v>4</v>
      </c>
      <c r="F18" s="133" t="s">
        <v>4</v>
      </c>
    </row>
    <row r="19" spans="1:6" ht="12.9" thickBot="1" x14ac:dyDescent="0.35">
      <c r="A19" s="17"/>
      <c r="B19" s="135"/>
      <c r="C19" s="136"/>
      <c r="D19" s="137"/>
      <c r="E19" s="137"/>
      <c r="F19" s="138"/>
    </row>
    <row r="20" spans="1:6" x14ac:dyDescent="0.3">
      <c r="A20" s="15" t="s">
        <v>81</v>
      </c>
      <c r="B20" s="126"/>
      <c r="C20" s="128" t="s">
        <v>4</v>
      </c>
      <c r="D20" s="130" t="s">
        <v>4</v>
      </c>
      <c r="E20" s="130" t="s">
        <v>4</v>
      </c>
      <c r="F20" s="132" t="s">
        <v>4</v>
      </c>
    </row>
    <row r="21" spans="1:6" x14ac:dyDescent="0.3">
      <c r="A21" s="16"/>
      <c r="B21" s="127"/>
      <c r="C21" s="129"/>
      <c r="D21" s="131"/>
      <c r="E21" s="131"/>
      <c r="F21" s="133"/>
    </row>
    <row r="22" spans="1:6" x14ac:dyDescent="0.3">
      <c r="A22" s="16"/>
      <c r="B22" s="134"/>
      <c r="C22" s="129" t="s">
        <v>4</v>
      </c>
      <c r="D22" s="131" t="s">
        <v>4</v>
      </c>
      <c r="E22" s="131" t="s">
        <v>4</v>
      </c>
      <c r="F22" s="133" t="s">
        <v>4</v>
      </c>
    </row>
    <row r="23" spans="1:6" x14ac:dyDescent="0.3">
      <c r="A23" s="16"/>
      <c r="B23" s="127"/>
      <c r="C23" s="129"/>
      <c r="D23" s="131"/>
      <c r="E23" s="131"/>
      <c r="F23" s="133"/>
    </row>
    <row r="24" spans="1:6" x14ac:dyDescent="0.3">
      <c r="A24" s="16"/>
      <c r="B24" s="134"/>
      <c r="C24" s="129" t="s">
        <v>4</v>
      </c>
      <c r="D24" s="131" t="s">
        <v>4</v>
      </c>
      <c r="E24" s="131" t="s">
        <v>4</v>
      </c>
      <c r="F24" s="133" t="s">
        <v>4</v>
      </c>
    </row>
    <row r="25" spans="1:6" ht="12.9" thickBot="1" x14ac:dyDescent="0.35">
      <c r="A25" s="17"/>
      <c r="B25" s="135"/>
      <c r="C25" s="136"/>
      <c r="D25" s="137"/>
      <c r="E25" s="137"/>
      <c r="F25" s="138"/>
    </row>
    <row r="26" spans="1:6" x14ac:dyDescent="0.3">
      <c r="A26" s="15" t="s">
        <v>21</v>
      </c>
      <c r="B26" s="126"/>
      <c r="C26" s="128" t="s">
        <v>4</v>
      </c>
      <c r="D26" s="130" t="s">
        <v>4</v>
      </c>
      <c r="E26" s="130" t="s">
        <v>4</v>
      </c>
      <c r="F26" s="132" t="s">
        <v>4</v>
      </c>
    </row>
    <row r="27" spans="1:6" x14ac:dyDescent="0.3">
      <c r="A27" s="16"/>
      <c r="B27" s="127"/>
      <c r="C27" s="129"/>
      <c r="D27" s="131"/>
      <c r="E27" s="131"/>
      <c r="F27" s="133"/>
    </row>
    <row r="28" spans="1:6" x14ac:dyDescent="0.3">
      <c r="A28" s="16"/>
      <c r="B28" s="134"/>
      <c r="C28" s="129" t="s">
        <v>4</v>
      </c>
      <c r="D28" s="131" t="s">
        <v>4</v>
      </c>
      <c r="E28" s="131" t="s">
        <v>4</v>
      </c>
      <c r="F28" s="133" t="s">
        <v>4</v>
      </c>
    </row>
    <row r="29" spans="1:6" x14ac:dyDescent="0.3">
      <c r="A29" s="16"/>
      <c r="B29" s="127"/>
      <c r="C29" s="129"/>
      <c r="D29" s="131"/>
      <c r="E29" s="131"/>
      <c r="F29" s="133"/>
    </row>
    <row r="30" spans="1:6" x14ac:dyDescent="0.3">
      <c r="A30" s="16"/>
      <c r="B30" s="134"/>
      <c r="C30" s="129" t="s">
        <v>4</v>
      </c>
      <c r="D30" s="131" t="s">
        <v>4</v>
      </c>
      <c r="E30" s="131" t="s">
        <v>4</v>
      </c>
      <c r="F30" s="133" t="s">
        <v>4</v>
      </c>
    </row>
    <row r="31" spans="1:6" ht="12.9" thickBot="1" x14ac:dyDescent="0.35">
      <c r="A31" s="17"/>
      <c r="B31" s="135"/>
      <c r="C31" s="136"/>
      <c r="D31" s="137"/>
      <c r="E31" s="137"/>
      <c r="F31" s="138"/>
    </row>
    <row r="32" spans="1:6" x14ac:dyDescent="0.3">
      <c r="A32" s="15" t="s">
        <v>22</v>
      </c>
      <c r="B32" s="126"/>
      <c r="C32" s="128" t="s">
        <v>4</v>
      </c>
      <c r="D32" s="130" t="s">
        <v>4</v>
      </c>
      <c r="E32" s="130" t="s">
        <v>4</v>
      </c>
      <c r="F32" s="132" t="s">
        <v>4</v>
      </c>
    </row>
    <row r="33" spans="1:6" x14ac:dyDescent="0.3">
      <c r="A33" s="16"/>
      <c r="B33" s="127"/>
      <c r="C33" s="129"/>
      <c r="D33" s="131"/>
      <c r="E33" s="131"/>
      <c r="F33" s="133"/>
    </row>
    <row r="34" spans="1:6" x14ac:dyDescent="0.3">
      <c r="A34" s="16"/>
      <c r="B34" s="134"/>
      <c r="C34" s="129" t="s">
        <v>4</v>
      </c>
      <c r="D34" s="131" t="s">
        <v>4</v>
      </c>
      <c r="E34" s="131" t="s">
        <v>4</v>
      </c>
      <c r="F34" s="133" t="s">
        <v>4</v>
      </c>
    </row>
    <row r="35" spans="1:6" x14ac:dyDescent="0.3">
      <c r="A35" s="16"/>
      <c r="B35" s="127"/>
      <c r="C35" s="129"/>
      <c r="D35" s="131"/>
      <c r="E35" s="131"/>
      <c r="F35" s="133"/>
    </row>
    <row r="36" spans="1:6" x14ac:dyDescent="0.3">
      <c r="A36" s="16"/>
      <c r="B36" s="134"/>
      <c r="C36" s="129" t="s">
        <v>4</v>
      </c>
      <c r="D36" s="131" t="s">
        <v>4</v>
      </c>
      <c r="E36" s="131" t="s">
        <v>4</v>
      </c>
      <c r="F36" s="133" t="s">
        <v>4</v>
      </c>
    </row>
    <row r="37" spans="1:6" ht="13.3" thickBot="1" x14ac:dyDescent="0.4">
      <c r="A37" s="18"/>
      <c r="B37" s="135"/>
      <c r="C37" s="136"/>
      <c r="D37" s="137"/>
      <c r="E37" s="137"/>
      <c r="F37" s="138"/>
    </row>
    <row r="38" spans="1:6" ht="12.9" thickBot="1" x14ac:dyDescent="0.35">
      <c r="B38" s="19" t="s">
        <v>5</v>
      </c>
      <c r="C38" s="20">
        <v>1</v>
      </c>
      <c r="D38" s="20">
        <v>1</v>
      </c>
      <c r="E38" s="20">
        <v>1</v>
      </c>
      <c r="F38" s="20">
        <v>1</v>
      </c>
    </row>
    <row r="39" spans="1:6" ht="3.9" customHeight="1" x14ac:dyDescent="0.3"/>
    <row r="40" spans="1:6" x14ac:dyDescent="0.3">
      <c r="A40" s="13" t="s">
        <v>19</v>
      </c>
    </row>
  </sheetData>
  <mergeCells count="75">
    <mergeCell ref="F32:F33"/>
    <mergeCell ref="B34:B35"/>
    <mergeCell ref="C34:C35"/>
    <mergeCell ref="D34:D35"/>
    <mergeCell ref="E34:E35"/>
    <mergeCell ref="F28:F29"/>
    <mergeCell ref="B30:B31"/>
    <mergeCell ref="C30:C31"/>
    <mergeCell ref="D30:D31"/>
    <mergeCell ref="E30:E31"/>
    <mergeCell ref="F36:F37"/>
    <mergeCell ref="B36:B37"/>
    <mergeCell ref="C36:C37"/>
    <mergeCell ref="D36:D37"/>
    <mergeCell ref="E36:E37"/>
    <mergeCell ref="F24:F25"/>
    <mergeCell ref="B26:B27"/>
    <mergeCell ref="C26:C27"/>
    <mergeCell ref="D26:D27"/>
    <mergeCell ref="E26:E27"/>
    <mergeCell ref="F34:F35"/>
    <mergeCell ref="B32:B33"/>
    <mergeCell ref="C32:C33"/>
    <mergeCell ref="D32:D33"/>
    <mergeCell ref="E32:E33"/>
    <mergeCell ref="F20:F21"/>
    <mergeCell ref="B22:B23"/>
    <mergeCell ref="C22:C23"/>
    <mergeCell ref="D22:D23"/>
    <mergeCell ref="E22:E23"/>
    <mergeCell ref="F30:F31"/>
    <mergeCell ref="B28:B29"/>
    <mergeCell ref="C28:C29"/>
    <mergeCell ref="D28:D29"/>
    <mergeCell ref="E28:E29"/>
    <mergeCell ref="F16:F17"/>
    <mergeCell ref="B18:B19"/>
    <mergeCell ref="C18:C19"/>
    <mergeCell ref="D18:D19"/>
    <mergeCell ref="E18:E19"/>
    <mergeCell ref="F26:F27"/>
    <mergeCell ref="B24:B25"/>
    <mergeCell ref="C24:C25"/>
    <mergeCell ref="D24:D25"/>
    <mergeCell ref="E24:E25"/>
    <mergeCell ref="F12:F13"/>
    <mergeCell ref="B14:B15"/>
    <mergeCell ref="C14:C15"/>
    <mergeCell ref="D14:D15"/>
    <mergeCell ref="E14:E15"/>
    <mergeCell ref="F22:F23"/>
    <mergeCell ref="B20:B21"/>
    <mergeCell ref="C20:C21"/>
    <mergeCell ref="D20:D21"/>
    <mergeCell ref="E20:E21"/>
    <mergeCell ref="F8:F9"/>
    <mergeCell ref="B10:B11"/>
    <mergeCell ref="C10:C11"/>
    <mergeCell ref="D10:D11"/>
    <mergeCell ref="E10:E11"/>
    <mergeCell ref="F18:F19"/>
    <mergeCell ref="B16:B17"/>
    <mergeCell ref="C16:C17"/>
    <mergeCell ref="D16:D17"/>
    <mergeCell ref="E16:E17"/>
    <mergeCell ref="F10:F11"/>
    <mergeCell ref="B8:B9"/>
    <mergeCell ref="C8:C9"/>
    <mergeCell ref="D8:D9"/>
    <mergeCell ref="E8:E9"/>
    <mergeCell ref="F14:F15"/>
    <mergeCell ref="B12:B13"/>
    <mergeCell ref="C12:C13"/>
    <mergeCell ref="D12:D13"/>
    <mergeCell ref="E12:E13"/>
  </mergeCells>
  <phoneticPr fontId="0" type="noConversion"/>
  <printOptions horizontalCentered="1" verticalCentered="1" gridLinesSet="0"/>
  <pageMargins left="0.39370078740157483" right="0.39370078740157483" top="0.94488188976377963" bottom="0.11811023622047245" header="0.19685039370078741" footer="0.11811023622047245"/>
  <pageSetup paperSize="9" orientation="landscape" r:id="rId1"/>
  <headerFooter alignWithMargins="0">
    <oddHeader>&amp;R2021 - Año de Homenaje al Premio Nobel de Medicina Dr. César Milstein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opLeftCell="A16" workbookViewId="0">
      <selection activeCell="A21" sqref="A21"/>
    </sheetView>
  </sheetViews>
  <sheetFormatPr baseColWidth="10" defaultRowHeight="12.45" x14ac:dyDescent="0.3"/>
  <cols>
    <col min="1" max="1" width="19.53515625" customWidth="1"/>
    <col min="2" max="2" width="27.84375" customWidth="1"/>
    <col min="3" max="3" width="23.07421875" customWidth="1"/>
    <col min="4" max="4" width="26.84375" customWidth="1"/>
  </cols>
  <sheetData>
    <row r="1" spans="1:4" x14ac:dyDescent="0.3">
      <c r="A1" s="139" t="s">
        <v>6</v>
      </c>
      <c r="B1" s="139"/>
      <c r="C1" s="139"/>
      <c r="D1" s="139"/>
    </row>
    <row r="2" spans="1:4" x14ac:dyDescent="0.3">
      <c r="A2" s="140" t="s">
        <v>50</v>
      </c>
      <c r="B2" s="140"/>
      <c r="C2" s="140"/>
      <c r="D2" s="140"/>
    </row>
    <row r="3" spans="1:4" x14ac:dyDescent="0.3">
      <c r="A3" s="140" t="s">
        <v>44</v>
      </c>
      <c r="B3" s="140"/>
      <c r="C3" s="140"/>
      <c r="D3" s="140"/>
    </row>
    <row r="4" spans="1:4" x14ac:dyDescent="0.3">
      <c r="A4" s="140" t="s">
        <v>45</v>
      </c>
      <c r="B4" s="140"/>
      <c r="C4" s="140"/>
      <c r="D4" s="140"/>
    </row>
    <row r="6" spans="1:4" ht="12.9" thickBot="1" x14ac:dyDescent="0.35"/>
    <row r="7" spans="1:4" ht="30" customHeight="1" thickBot="1" x14ac:dyDescent="0.35">
      <c r="A7" s="3" t="s">
        <v>0</v>
      </c>
      <c r="B7" s="47" t="s">
        <v>46</v>
      </c>
      <c r="C7" s="21" t="s">
        <v>47</v>
      </c>
      <c r="D7" s="21" t="s">
        <v>48</v>
      </c>
    </row>
    <row r="8" spans="1:4" x14ac:dyDescent="0.3">
      <c r="A8" s="4">
        <v>2015</v>
      </c>
      <c r="B8" s="4"/>
      <c r="C8" s="7"/>
      <c r="D8" s="7"/>
    </row>
    <row r="9" spans="1:4" x14ac:dyDescent="0.3">
      <c r="A9" s="5">
        <v>2016</v>
      </c>
      <c r="B9" s="5"/>
      <c r="C9" s="8"/>
      <c r="D9" s="8"/>
    </row>
    <row r="10" spans="1:4" ht="12.9" thickBot="1" x14ac:dyDescent="0.35">
      <c r="A10" s="6">
        <v>2017</v>
      </c>
      <c r="B10" s="6"/>
      <c r="C10" s="9"/>
      <c r="D10" s="9"/>
    </row>
    <row r="11" spans="1:4" x14ac:dyDescent="0.3">
      <c r="A11" s="4">
        <v>2018</v>
      </c>
      <c r="B11" s="4"/>
      <c r="C11" s="7"/>
      <c r="D11" s="7"/>
    </row>
    <row r="12" spans="1:4" x14ac:dyDescent="0.3">
      <c r="A12" s="5">
        <v>2019</v>
      </c>
      <c r="B12" s="5"/>
      <c r="C12" s="8"/>
      <c r="D12" s="8"/>
    </row>
    <row r="13" spans="1:4" ht="12.9" thickBot="1" x14ac:dyDescent="0.35">
      <c r="A13" s="6">
        <v>2020</v>
      </c>
      <c r="B13" s="6"/>
      <c r="C13" s="9"/>
      <c r="D13" s="9"/>
    </row>
    <row r="14" spans="1:4" ht="12.9" thickBot="1" x14ac:dyDescent="0.35">
      <c r="A14" s="2"/>
      <c r="B14" s="2"/>
      <c r="C14" s="1"/>
      <c r="D14" s="1"/>
    </row>
    <row r="15" spans="1:4" x14ac:dyDescent="0.3">
      <c r="A15" s="4" t="s">
        <v>77</v>
      </c>
      <c r="B15" s="4"/>
      <c r="C15" s="7"/>
      <c r="D15" s="7"/>
    </row>
    <row r="16" spans="1:4" ht="12.9" thickBot="1" x14ac:dyDescent="0.35">
      <c r="A16" s="6" t="s">
        <v>78</v>
      </c>
      <c r="B16" s="6"/>
      <c r="C16" s="9"/>
      <c r="D16" s="9"/>
    </row>
  </sheetData>
  <mergeCells count="4">
    <mergeCell ref="A1:D1"/>
    <mergeCell ref="A2:D2"/>
    <mergeCell ref="A3:D3"/>
    <mergeCell ref="A4:D4"/>
  </mergeCells>
  <phoneticPr fontId="5" type="noConversion"/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landscape" r:id="rId1"/>
  <headerFooter alignWithMargins="0">
    <oddHeader>&amp;R2021 - Año de Homenaje al Premio Nobel de Medicina Dr. César Milstein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13" workbookViewId="0">
      <selection activeCell="A21" sqref="A21"/>
    </sheetView>
  </sheetViews>
  <sheetFormatPr baseColWidth="10" defaultRowHeight="12.45" x14ac:dyDescent="0.3"/>
  <cols>
    <col min="1" max="6" width="17.84375" customWidth="1"/>
    <col min="7" max="10" width="14.3046875" customWidth="1"/>
  </cols>
  <sheetData>
    <row r="1" spans="1:10" x14ac:dyDescent="0.3">
      <c r="A1" s="139" t="s">
        <v>27</v>
      </c>
      <c r="B1" s="139"/>
      <c r="C1" s="139"/>
      <c r="D1" s="139"/>
      <c r="E1" s="139"/>
      <c r="F1" s="139"/>
      <c r="G1" s="45"/>
      <c r="H1" s="45"/>
      <c r="I1" s="45"/>
      <c r="J1" s="45"/>
    </row>
    <row r="2" spans="1:10" s="104" customFormat="1" x14ac:dyDescent="0.3">
      <c r="A2" s="140" t="s">
        <v>49</v>
      </c>
      <c r="B2" s="140"/>
      <c r="C2" s="140"/>
      <c r="D2" s="140"/>
      <c r="E2" s="140"/>
      <c r="F2" s="140"/>
      <c r="G2" s="103"/>
      <c r="H2" s="103"/>
      <c r="I2" s="103"/>
      <c r="J2" s="103"/>
    </row>
    <row r="3" spans="1:10" s="104" customFormat="1" x14ac:dyDescent="0.3">
      <c r="A3" s="140" t="s">
        <v>39</v>
      </c>
      <c r="B3" s="140"/>
      <c r="C3" s="140"/>
      <c r="D3" s="140"/>
      <c r="E3" s="140"/>
      <c r="F3" s="140"/>
      <c r="G3" s="103"/>
      <c r="H3" s="103"/>
      <c r="I3" s="103"/>
      <c r="J3" s="103"/>
    </row>
    <row r="4" spans="1:10" s="104" customFormat="1" x14ac:dyDescent="0.3">
      <c r="A4" s="140" t="s">
        <v>45</v>
      </c>
      <c r="B4" s="140"/>
      <c r="C4" s="140"/>
      <c r="D4" s="140"/>
      <c r="E4" s="140"/>
      <c r="F4" s="140"/>
      <c r="G4" s="103"/>
      <c r="H4" s="103"/>
      <c r="I4" s="103"/>
      <c r="J4" s="103"/>
    </row>
    <row r="6" spans="1:10" ht="12.9" thickBot="1" x14ac:dyDescent="0.35"/>
    <row r="7" spans="1:10" s="23" customFormat="1" ht="37.75" thickBot="1" x14ac:dyDescent="0.35">
      <c r="A7" s="21" t="s">
        <v>0</v>
      </c>
      <c r="B7" s="22" t="s">
        <v>9</v>
      </c>
      <c r="C7" s="22" t="s">
        <v>7</v>
      </c>
      <c r="D7" s="22" t="s">
        <v>8</v>
      </c>
      <c r="E7" s="22" t="s">
        <v>20</v>
      </c>
      <c r="F7" s="22" t="s">
        <v>11</v>
      </c>
    </row>
    <row r="8" spans="1:10" s="23" customFormat="1" ht="12.9" thickBot="1" x14ac:dyDescent="0.35">
      <c r="A8" s="21">
        <v>2014</v>
      </c>
      <c r="B8" s="46"/>
      <c r="C8" s="46"/>
      <c r="D8" s="46"/>
      <c r="E8" s="46"/>
      <c r="F8" s="22"/>
    </row>
    <row r="9" spans="1:10" x14ac:dyDescent="0.3">
      <c r="A9" s="4">
        <v>2015</v>
      </c>
      <c r="B9" s="7"/>
      <c r="C9" s="7"/>
      <c r="D9" s="7"/>
      <c r="E9" s="7"/>
      <c r="F9" s="7"/>
    </row>
    <row r="10" spans="1:10" x14ac:dyDescent="0.3">
      <c r="A10" s="5">
        <v>2016</v>
      </c>
      <c r="B10" s="8"/>
      <c r="C10" s="8"/>
      <c r="D10" s="8"/>
      <c r="E10" s="8"/>
      <c r="F10" s="8"/>
    </row>
    <row r="11" spans="1:10" ht="12.9" thickBot="1" x14ac:dyDescent="0.35">
      <c r="A11" s="6">
        <v>2017</v>
      </c>
      <c r="B11" s="9"/>
      <c r="C11" s="9"/>
      <c r="D11" s="9"/>
      <c r="E11" s="9"/>
      <c r="F11" s="9"/>
    </row>
    <row r="12" spans="1:10" x14ac:dyDescent="0.3">
      <c r="A12" s="4">
        <v>2018</v>
      </c>
      <c r="B12" s="7"/>
      <c r="C12" s="7"/>
      <c r="D12" s="7"/>
      <c r="E12" s="7"/>
      <c r="F12" s="7"/>
    </row>
    <row r="13" spans="1:10" x14ac:dyDescent="0.3">
      <c r="A13" s="5">
        <v>2019</v>
      </c>
      <c r="B13" s="8"/>
      <c r="C13" s="8"/>
      <c r="D13" s="8"/>
      <c r="E13" s="8"/>
      <c r="F13" s="8"/>
    </row>
    <row r="14" spans="1:10" ht="12.9" thickBot="1" x14ac:dyDescent="0.35">
      <c r="A14" s="6">
        <v>2020</v>
      </c>
      <c r="B14" s="9"/>
      <c r="C14" s="9"/>
      <c r="D14" s="9"/>
      <c r="E14" s="9"/>
      <c r="F14" s="9"/>
    </row>
    <row r="15" spans="1:10" ht="12.9" thickBot="1" x14ac:dyDescent="0.35">
      <c r="A15" s="2"/>
      <c r="B15" s="1"/>
      <c r="C15" s="1"/>
      <c r="D15" s="1"/>
      <c r="E15" s="1"/>
      <c r="F15" s="1"/>
    </row>
    <row r="16" spans="1:10" x14ac:dyDescent="0.3">
      <c r="A16" s="4" t="s">
        <v>77</v>
      </c>
      <c r="B16" s="7"/>
      <c r="C16" s="7"/>
      <c r="D16" s="7"/>
      <c r="E16" s="7"/>
      <c r="F16" s="7"/>
    </row>
    <row r="17" spans="1:6" ht="12.9" thickBot="1" x14ac:dyDescent="0.35">
      <c r="A17" s="6" t="s">
        <v>78</v>
      </c>
      <c r="B17" s="9"/>
      <c r="C17" s="9"/>
      <c r="D17" s="9"/>
      <c r="E17" s="9"/>
      <c r="F17" s="9"/>
    </row>
    <row r="19" spans="1:6" ht="12.9" thickBot="1" x14ac:dyDescent="0.35"/>
    <row r="20" spans="1:6" ht="37.75" thickBot="1" x14ac:dyDescent="0.35">
      <c r="A20" s="21" t="s">
        <v>0</v>
      </c>
      <c r="B20" s="22" t="s">
        <v>20</v>
      </c>
      <c r="C20" s="22" t="s">
        <v>10</v>
      </c>
      <c r="D20" s="22" t="s">
        <v>51</v>
      </c>
      <c r="E20" s="22" t="s">
        <v>51</v>
      </c>
      <c r="F20" s="22" t="s">
        <v>51</v>
      </c>
    </row>
    <row r="21" spans="1:6" x14ac:dyDescent="0.3">
      <c r="A21" s="4">
        <f t="shared" ref="A21:A26" si="0">+A9</f>
        <v>2015</v>
      </c>
      <c r="B21" s="7"/>
      <c r="C21" s="7"/>
      <c r="D21" s="7"/>
      <c r="E21" s="7"/>
      <c r="F21" s="7"/>
    </row>
    <row r="22" spans="1:6" x14ac:dyDescent="0.3">
      <c r="A22" s="5">
        <f t="shared" si="0"/>
        <v>2016</v>
      </c>
      <c r="B22" s="8"/>
      <c r="C22" s="8"/>
      <c r="D22" s="8"/>
      <c r="E22" s="8"/>
      <c r="F22" s="8"/>
    </row>
    <row r="23" spans="1:6" ht="12.9" thickBot="1" x14ac:dyDescent="0.35">
      <c r="A23" s="6">
        <f t="shared" si="0"/>
        <v>2017</v>
      </c>
      <c r="B23" s="9"/>
      <c r="C23" s="9"/>
      <c r="D23" s="9"/>
      <c r="E23" s="9"/>
      <c r="F23" s="9"/>
    </row>
    <row r="24" spans="1:6" x14ac:dyDescent="0.3">
      <c r="A24" s="4">
        <f t="shared" si="0"/>
        <v>2018</v>
      </c>
      <c r="B24" s="7"/>
      <c r="C24" s="7"/>
      <c r="D24" s="7"/>
      <c r="E24" s="7"/>
      <c r="F24" s="7"/>
    </row>
    <row r="25" spans="1:6" x14ac:dyDescent="0.3">
      <c r="A25" s="5">
        <f t="shared" si="0"/>
        <v>2019</v>
      </c>
      <c r="B25" s="8"/>
      <c r="C25" s="8"/>
      <c r="D25" s="8"/>
      <c r="E25" s="8"/>
      <c r="F25" s="8"/>
    </row>
    <row r="26" spans="1:6" ht="12.9" thickBot="1" x14ac:dyDescent="0.35">
      <c r="A26" s="6">
        <f t="shared" si="0"/>
        <v>2020</v>
      </c>
      <c r="B26" s="9"/>
      <c r="C26" s="9"/>
      <c r="D26" s="9"/>
      <c r="E26" s="9"/>
      <c r="F26" s="9"/>
    </row>
    <row r="27" spans="1:6" ht="12.9" thickBot="1" x14ac:dyDescent="0.35">
      <c r="A27" s="2"/>
      <c r="B27" s="1"/>
      <c r="C27" s="1"/>
      <c r="D27" s="1"/>
      <c r="E27" s="1"/>
      <c r="F27" s="1"/>
    </row>
    <row r="28" spans="1:6" x14ac:dyDescent="0.3">
      <c r="A28" s="4" t="str">
        <f>+A16</f>
        <v>ene-abr 2020</v>
      </c>
      <c r="B28" s="7"/>
      <c r="C28" s="7"/>
      <c r="D28" s="7"/>
      <c r="E28" s="7"/>
      <c r="F28" s="7"/>
    </row>
    <row r="29" spans="1:6" ht="12.9" thickBot="1" x14ac:dyDescent="0.35">
      <c r="A29" s="6" t="str">
        <f>+A17</f>
        <v>ene-abr 2021</v>
      </c>
      <c r="B29" s="9"/>
      <c r="C29" s="9"/>
      <c r="D29" s="9"/>
      <c r="E29" s="9"/>
      <c r="F29" s="9"/>
    </row>
  </sheetData>
  <mergeCells count="4">
    <mergeCell ref="A1:F1"/>
    <mergeCell ref="A2:F2"/>
    <mergeCell ref="A4:F4"/>
    <mergeCell ref="A3:F3"/>
  </mergeCells>
  <phoneticPr fontId="5" type="noConversion"/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landscape" r:id="rId1"/>
  <headerFooter alignWithMargins="0">
    <oddHeader>&amp;R2021 - Año de Homenaje al Premio Nobel de Medicina Dr. César Milstein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opLeftCell="A56" workbookViewId="0">
      <selection activeCell="A21" sqref="A21"/>
    </sheetView>
  </sheetViews>
  <sheetFormatPr baseColWidth="10" defaultRowHeight="12.45" x14ac:dyDescent="0.3"/>
  <cols>
    <col min="1" max="1" width="16.07421875" customWidth="1"/>
    <col min="2" max="3" width="20.07421875" customWidth="1"/>
  </cols>
  <sheetData>
    <row r="1" spans="1:5" s="13" customFormat="1" x14ac:dyDescent="0.3">
      <c r="A1" s="141" t="s">
        <v>30</v>
      </c>
      <c r="B1" s="142"/>
      <c r="C1" s="142"/>
      <c r="D1" s="24"/>
      <c r="E1" s="24"/>
    </row>
    <row r="2" spans="1:5" s="13" customFormat="1" x14ac:dyDescent="0.3">
      <c r="A2" s="11" t="s">
        <v>52</v>
      </c>
      <c r="B2" s="12"/>
      <c r="C2" s="12"/>
    </row>
    <row r="3" spans="1:5" s="13" customFormat="1" x14ac:dyDescent="0.3">
      <c r="A3" s="11" t="str">
        <f>+'1.modelos prod.invest.'!A3</f>
        <v>exportados por su empresa a la Argentina</v>
      </c>
      <c r="B3" s="12"/>
      <c r="C3" s="12"/>
      <c r="D3" s="25"/>
    </row>
    <row r="4" spans="1:5" s="13" customFormat="1" x14ac:dyDescent="0.3">
      <c r="A4" s="11"/>
      <c r="B4" s="12"/>
      <c r="C4" s="12"/>
    </row>
    <row r="5" spans="1:5" s="13" customFormat="1" ht="12.9" thickBot="1" x14ac:dyDescent="0.35">
      <c r="A5" s="11"/>
      <c r="B5" s="12"/>
      <c r="C5" s="12"/>
    </row>
    <row r="6" spans="1:5" s="13" customFormat="1" ht="12.75" customHeight="1" x14ac:dyDescent="0.3">
      <c r="A6" s="26" t="s">
        <v>12</v>
      </c>
      <c r="B6" s="26" t="s">
        <v>13</v>
      </c>
      <c r="C6" s="26" t="s">
        <v>14</v>
      </c>
    </row>
    <row r="7" spans="1:5" s="13" customFormat="1" ht="12.9" thickBot="1" x14ac:dyDescent="0.35">
      <c r="A7" s="54" t="s">
        <v>15</v>
      </c>
      <c r="B7" s="105" t="s">
        <v>53</v>
      </c>
      <c r="C7" s="27" t="s">
        <v>16</v>
      </c>
    </row>
    <row r="8" spans="1:5" s="13" customFormat="1" x14ac:dyDescent="0.3">
      <c r="A8" s="28">
        <v>43101</v>
      </c>
      <c r="B8" s="51"/>
      <c r="C8" s="31"/>
    </row>
    <row r="9" spans="1:5" s="13" customFormat="1" x14ac:dyDescent="0.3">
      <c r="A9" s="32">
        <v>43132</v>
      </c>
      <c r="B9" s="52"/>
      <c r="C9" s="35"/>
    </row>
    <row r="10" spans="1:5" s="13" customFormat="1" x14ac:dyDescent="0.3">
      <c r="A10" s="32">
        <v>43160</v>
      </c>
      <c r="B10" s="52"/>
      <c r="C10" s="35"/>
    </row>
    <row r="11" spans="1:5" s="13" customFormat="1" x14ac:dyDescent="0.3">
      <c r="A11" s="32">
        <v>43191</v>
      </c>
      <c r="B11" s="52"/>
      <c r="C11" s="35"/>
    </row>
    <row r="12" spans="1:5" s="13" customFormat="1" x14ac:dyDescent="0.3">
      <c r="A12" s="32">
        <v>43221</v>
      </c>
      <c r="B12" s="52"/>
      <c r="C12" s="35"/>
    </row>
    <row r="13" spans="1:5" s="13" customFormat="1" x14ac:dyDescent="0.3">
      <c r="A13" s="32">
        <v>43252</v>
      </c>
      <c r="B13" s="52"/>
      <c r="C13" s="35"/>
    </row>
    <row r="14" spans="1:5" s="13" customFormat="1" x14ac:dyDescent="0.3">
      <c r="A14" s="32">
        <v>43282</v>
      </c>
      <c r="B14" s="52"/>
      <c r="C14" s="35"/>
    </row>
    <row r="15" spans="1:5" s="13" customFormat="1" x14ac:dyDescent="0.3">
      <c r="A15" s="32">
        <v>43313</v>
      </c>
      <c r="B15" s="52"/>
      <c r="C15" s="35"/>
    </row>
    <row r="16" spans="1:5" s="13" customFormat="1" x14ac:dyDescent="0.3">
      <c r="A16" s="32">
        <v>43344</v>
      </c>
      <c r="B16" s="52"/>
      <c r="C16" s="35"/>
    </row>
    <row r="17" spans="1:3" s="13" customFormat="1" x14ac:dyDescent="0.3">
      <c r="A17" s="32">
        <v>43374</v>
      </c>
      <c r="B17" s="52"/>
      <c r="C17" s="35"/>
    </row>
    <row r="18" spans="1:3" s="13" customFormat="1" x14ac:dyDescent="0.3">
      <c r="A18" s="32">
        <v>43405</v>
      </c>
      <c r="B18" s="52"/>
      <c r="C18" s="35"/>
    </row>
    <row r="19" spans="1:3" s="13" customFormat="1" ht="12.9" thickBot="1" x14ac:dyDescent="0.35">
      <c r="A19" s="106">
        <v>43435</v>
      </c>
      <c r="B19" s="53"/>
      <c r="C19" s="38"/>
    </row>
    <row r="20" spans="1:3" s="13" customFormat="1" x14ac:dyDescent="0.3">
      <c r="A20" s="28">
        <v>43466</v>
      </c>
      <c r="B20" s="51"/>
      <c r="C20" s="35"/>
    </row>
    <row r="21" spans="1:3" s="13" customFormat="1" x14ac:dyDescent="0.3">
      <c r="A21" s="32">
        <v>43497</v>
      </c>
      <c r="B21" s="52"/>
      <c r="C21" s="39"/>
    </row>
    <row r="22" spans="1:3" s="13" customFormat="1" x14ac:dyDescent="0.3">
      <c r="A22" s="32">
        <v>43525</v>
      </c>
      <c r="B22" s="52"/>
      <c r="C22" s="35"/>
    </row>
    <row r="23" spans="1:3" s="13" customFormat="1" x14ac:dyDescent="0.3">
      <c r="A23" s="32">
        <v>43556</v>
      </c>
      <c r="B23" s="52"/>
      <c r="C23" s="35"/>
    </row>
    <row r="24" spans="1:3" s="13" customFormat="1" x14ac:dyDescent="0.3">
      <c r="A24" s="32">
        <v>43586</v>
      </c>
      <c r="B24" s="52"/>
      <c r="C24" s="35"/>
    </row>
    <row r="25" spans="1:3" s="13" customFormat="1" x14ac:dyDescent="0.3">
      <c r="A25" s="32">
        <v>43617</v>
      </c>
      <c r="B25" s="52"/>
      <c r="C25" s="35"/>
    </row>
    <row r="26" spans="1:3" s="13" customFormat="1" x14ac:dyDescent="0.3">
      <c r="A26" s="32">
        <v>43647</v>
      </c>
      <c r="B26" s="52"/>
      <c r="C26" s="35"/>
    </row>
    <row r="27" spans="1:3" s="13" customFormat="1" x14ac:dyDescent="0.3">
      <c r="A27" s="32">
        <v>43678</v>
      </c>
      <c r="B27" s="52"/>
      <c r="C27" s="35"/>
    </row>
    <row r="28" spans="1:3" s="13" customFormat="1" x14ac:dyDescent="0.3">
      <c r="A28" s="32">
        <v>43709</v>
      </c>
      <c r="B28" s="52"/>
      <c r="C28" s="35"/>
    </row>
    <row r="29" spans="1:3" s="13" customFormat="1" x14ac:dyDescent="0.3">
      <c r="A29" s="32">
        <v>43739</v>
      </c>
      <c r="B29" s="52"/>
      <c r="C29" s="35"/>
    </row>
    <row r="30" spans="1:3" s="13" customFormat="1" x14ac:dyDescent="0.3">
      <c r="A30" s="32">
        <v>43770</v>
      </c>
      <c r="B30" s="52"/>
      <c r="C30" s="35"/>
    </row>
    <row r="31" spans="1:3" s="13" customFormat="1" ht="12.9" thickBot="1" x14ac:dyDescent="0.35">
      <c r="A31" s="36">
        <v>43800</v>
      </c>
      <c r="B31" s="53"/>
      <c r="C31" s="40"/>
    </row>
    <row r="32" spans="1:3" s="13" customFormat="1" x14ac:dyDescent="0.3">
      <c r="A32" s="28">
        <v>43831</v>
      </c>
      <c r="B32" s="48"/>
      <c r="C32" s="29"/>
    </row>
    <row r="33" spans="1:3" s="13" customFormat="1" x14ac:dyDescent="0.3">
      <c r="A33" s="32">
        <v>43862</v>
      </c>
      <c r="B33" s="49"/>
      <c r="C33" s="33"/>
    </row>
    <row r="34" spans="1:3" s="13" customFormat="1" x14ac:dyDescent="0.3">
      <c r="A34" s="32">
        <v>43891</v>
      </c>
      <c r="B34" s="49"/>
      <c r="C34" s="33"/>
    </row>
    <row r="35" spans="1:3" s="13" customFormat="1" x14ac:dyDescent="0.3">
      <c r="A35" s="32">
        <v>43922</v>
      </c>
      <c r="B35" s="49"/>
      <c r="C35" s="33"/>
    </row>
    <row r="36" spans="1:3" s="13" customFormat="1" x14ac:dyDescent="0.3">
      <c r="A36" s="32">
        <v>43952</v>
      </c>
      <c r="B36" s="49"/>
      <c r="C36" s="33"/>
    </row>
    <row r="37" spans="1:3" s="13" customFormat="1" x14ac:dyDescent="0.3">
      <c r="A37" s="32">
        <v>43983</v>
      </c>
      <c r="B37" s="49"/>
      <c r="C37" s="33"/>
    </row>
    <row r="38" spans="1:3" s="13" customFormat="1" x14ac:dyDescent="0.3">
      <c r="A38" s="32">
        <v>44013</v>
      </c>
      <c r="B38" s="49"/>
      <c r="C38" s="33"/>
    </row>
    <row r="39" spans="1:3" s="13" customFormat="1" x14ac:dyDescent="0.3">
      <c r="A39" s="32">
        <v>44044</v>
      </c>
      <c r="B39" s="49"/>
      <c r="C39" s="33"/>
    </row>
    <row r="40" spans="1:3" s="13" customFormat="1" x14ac:dyDescent="0.3">
      <c r="A40" s="32">
        <v>44075</v>
      </c>
      <c r="B40" s="49"/>
      <c r="C40" s="33"/>
    </row>
    <row r="41" spans="1:3" s="13" customFormat="1" x14ac:dyDescent="0.3">
      <c r="A41" s="32">
        <v>44105</v>
      </c>
      <c r="B41" s="49"/>
      <c r="C41" s="33"/>
    </row>
    <row r="42" spans="1:3" s="13" customFormat="1" x14ac:dyDescent="0.3">
      <c r="A42" s="32">
        <v>44136</v>
      </c>
      <c r="B42" s="49"/>
      <c r="C42" s="33"/>
    </row>
    <row r="43" spans="1:3" s="13" customFormat="1" ht="12.9" thickBot="1" x14ac:dyDescent="0.35">
      <c r="A43" s="36">
        <v>44166</v>
      </c>
      <c r="B43" s="50"/>
      <c r="C43" s="41"/>
    </row>
    <row r="44" spans="1:3" s="13" customFormat="1" x14ac:dyDescent="0.3">
      <c r="A44" s="28">
        <v>44197</v>
      </c>
      <c r="B44" s="48"/>
      <c r="C44" s="29"/>
    </row>
    <row r="45" spans="1:3" s="13" customFormat="1" x14ac:dyDescent="0.3">
      <c r="A45" s="32">
        <v>44228</v>
      </c>
      <c r="B45" s="49"/>
      <c r="C45" s="33"/>
    </row>
    <row r="46" spans="1:3" s="13" customFormat="1" x14ac:dyDescent="0.3">
      <c r="A46" s="32">
        <v>44256</v>
      </c>
      <c r="B46" s="49"/>
      <c r="C46" s="33"/>
    </row>
    <row r="47" spans="1:3" s="13" customFormat="1" ht="12.9" thickBot="1" x14ac:dyDescent="0.35">
      <c r="A47" s="36">
        <v>44287</v>
      </c>
      <c r="B47" s="50"/>
      <c r="C47" s="41"/>
    </row>
    <row r="48" spans="1:3" s="13" customFormat="1" ht="12.9" hidden="1" thickBot="1" x14ac:dyDescent="0.35">
      <c r="A48" s="122">
        <v>44317</v>
      </c>
      <c r="B48" s="123"/>
      <c r="C48" s="124"/>
    </row>
    <row r="49" spans="1:3" s="13" customFormat="1" hidden="1" x14ac:dyDescent="0.3">
      <c r="A49" s="96"/>
      <c r="B49" s="107"/>
      <c r="C49" s="108"/>
    </row>
    <row r="50" spans="1:3" s="13" customFormat="1" hidden="1" x14ac:dyDescent="0.3">
      <c r="A50" s="32"/>
      <c r="B50" s="49"/>
      <c r="C50" s="33"/>
    </row>
    <row r="51" spans="1:3" s="13" customFormat="1" hidden="1" x14ac:dyDescent="0.3">
      <c r="A51" s="32"/>
      <c r="B51" s="49"/>
      <c r="C51" s="33"/>
    </row>
    <row r="52" spans="1:3" s="13" customFormat="1" hidden="1" x14ac:dyDescent="0.3">
      <c r="A52" s="32"/>
      <c r="B52" s="49"/>
      <c r="C52" s="33"/>
    </row>
    <row r="53" spans="1:3" s="13" customFormat="1" hidden="1" x14ac:dyDescent="0.3">
      <c r="A53" s="32"/>
      <c r="B53" s="49"/>
      <c r="C53" s="33"/>
    </row>
    <row r="54" spans="1:3" s="13" customFormat="1" hidden="1" x14ac:dyDescent="0.3">
      <c r="A54" s="32"/>
      <c r="B54" s="49"/>
      <c r="C54" s="33"/>
    </row>
    <row r="55" spans="1:3" s="13" customFormat="1" ht="12.9" hidden="1" thickBot="1" x14ac:dyDescent="0.35">
      <c r="A55" s="36"/>
      <c r="B55" s="50"/>
      <c r="C55" s="41"/>
    </row>
    <row r="56" spans="1:3" s="13" customFormat="1" ht="12.9" thickBot="1" x14ac:dyDescent="0.35">
      <c r="A56" s="42"/>
      <c r="B56" s="43"/>
      <c r="C56" s="44"/>
    </row>
    <row r="57" spans="1:3" x14ac:dyDescent="0.3">
      <c r="A57" s="68">
        <v>2015</v>
      </c>
      <c r="B57" s="30"/>
      <c r="C57" s="30"/>
    </row>
    <row r="58" spans="1:3" x14ac:dyDescent="0.3">
      <c r="A58" s="69">
        <v>2016</v>
      </c>
      <c r="B58" s="34"/>
      <c r="C58" s="34"/>
    </row>
    <row r="59" spans="1:3" ht="12.9" thickBot="1" x14ac:dyDescent="0.35">
      <c r="A59" s="70">
        <v>2017</v>
      </c>
      <c r="B59" s="37"/>
      <c r="C59" s="37"/>
    </row>
    <row r="60" spans="1:3" x14ac:dyDescent="0.3">
      <c r="A60" s="68">
        <v>2018</v>
      </c>
      <c r="B60" s="30"/>
      <c r="C60" s="30"/>
    </row>
    <row r="61" spans="1:3" x14ac:dyDescent="0.3">
      <c r="A61" s="69">
        <v>2019</v>
      </c>
      <c r="B61" s="34"/>
      <c r="C61" s="34"/>
    </row>
    <row r="62" spans="1:3" ht="12.9" thickBot="1" x14ac:dyDescent="0.35">
      <c r="A62" s="70">
        <v>2020</v>
      </c>
      <c r="B62" s="37"/>
      <c r="C62" s="37"/>
    </row>
    <row r="63" spans="1:3" ht="12.9" thickBot="1" x14ac:dyDescent="0.35">
      <c r="A63" s="42"/>
      <c r="B63" s="43"/>
      <c r="C63" s="43"/>
    </row>
    <row r="64" spans="1:3" x14ac:dyDescent="0.3">
      <c r="A64" s="109" t="s">
        <v>77</v>
      </c>
      <c r="B64" s="30"/>
      <c r="C64" s="30"/>
    </row>
    <row r="65" spans="1:3" ht="12.9" thickBot="1" x14ac:dyDescent="0.35">
      <c r="A65" s="110" t="s">
        <v>78</v>
      </c>
      <c r="B65" s="37"/>
      <c r="C65" s="37"/>
    </row>
  </sheetData>
  <mergeCells count="1">
    <mergeCell ref="A1:C1"/>
  </mergeCells>
  <phoneticPr fontId="5" type="noConversion"/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58" workbookViewId="0">
      <selection activeCell="A21" sqref="A21"/>
    </sheetView>
  </sheetViews>
  <sheetFormatPr baseColWidth="10" defaultRowHeight="12.45" x14ac:dyDescent="0.3"/>
  <cols>
    <col min="1" max="1" width="14.4609375" customWidth="1"/>
    <col min="2" max="2" width="18.07421875" bestFit="1" customWidth="1"/>
    <col min="3" max="3" width="12.4609375" customWidth="1"/>
    <col min="4" max="4" width="18.07421875" bestFit="1" customWidth="1"/>
    <col min="5" max="5" width="12.4609375" customWidth="1"/>
    <col min="6" max="6" width="18.07421875" bestFit="1" customWidth="1"/>
    <col min="7" max="7" width="12.4609375" customWidth="1"/>
    <col min="8" max="8" width="16.53515625" bestFit="1" customWidth="1"/>
    <col min="9" max="9" width="12.4609375" customWidth="1"/>
  </cols>
  <sheetData>
    <row r="1" spans="1:9" s="13" customFormat="1" x14ac:dyDescent="0.3">
      <c r="A1" s="141" t="s">
        <v>31</v>
      </c>
      <c r="B1" s="142"/>
      <c r="C1" s="142"/>
      <c r="D1" s="142"/>
      <c r="E1" s="142"/>
      <c r="F1" s="142"/>
      <c r="G1" s="142"/>
      <c r="H1" s="142"/>
      <c r="I1" s="142"/>
    </row>
    <row r="2" spans="1:9" s="13" customFormat="1" x14ac:dyDescent="0.3">
      <c r="A2" s="76" t="s">
        <v>52</v>
      </c>
      <c r="B2" s="12"/>
      <c r="C2" s="12"/>
      <c r="D2" s="12"/>
      <c r="E2" s="12"/>
      <c r="F2" s="12"/>
      <c r="G2" s="12"/>
      <c r="H2" s="12"/>
      <c r="I2" s="12"/>
    </row>
    <row r="3" spans="1:9" s="13" customFormat="1" x14ac:dyDescent="0.3">
      <c r="A3" s="76" t="s">
        <v>29</v>
      </c>
      <c r="B3" s="12"/>
      <c r="C3" s="12"/>
      <c r="D3" s="12"/>
      <c r="E3" s="12"/>
      <c r="F3" s="12"/>
      <c r="G3" s="12"/>
      <c r="H3" s="12"/>
      <c r="I3" s="12"/>
    </row>
    <row r="4" spans="1:9" s="13" customFormat="1" ht="12.9" thickBot="1" x14ac:dyDescent="0.35">
      <c r="A4" s="11"/>
      <c r="B4" s="77" t="s">
        <v>28</v>
      </c>
      <c r="C4" s="77"/>
      <c r="D4" s="77" t="s">
        <v>28</v>
      </c>
      <c r="E4" s="77"/>
      <c r="F4" s="77" t="s">
        <v>28</v>
      </c>
      <c r="G4" s="143" t="s">
        <v>28</v>
      </c>
      <c r="H4" s="143"/>
      <c r="I4" s="143"/>
    </row>
    <row r="5" spans="1:9" s="13" customFormat="1" ht="12.75" customHeight="1" x14ac:dyDescent="0.3">
      <c r="A5" s="26" t="s">
        <v>12</v>
      </c>
      <c r="B5" s="26" t="s">
        <v>13</v>
      </c>
      <c r="C5" s="26" t="s">
        <v>14</v>
      </c>
      <c r="D5" s="26" t="s">
        <v>13</v>
      </c>
      <c r="E5" s="26" t="s">
        <v>14</v>
      </c>
      <c r="F5" s="26" t="s">
        <v>13</v>
      </c>
      <c r="G5" s="26" t="s">
        <v>14</v>
      </c>
      <c r="H5" s="26" t="s">
        <v>13</v>
      </c>
      <c r="I5" s="26" t="s">
        <v>14</v>
      </c>
    </row>
    <row r="6" spans="1:9" s="13" customFormat="1" ht="12.9" thickBot="1" x14ac:dyDescent="0.35">
      <c r="A6" s="54" t="s">
        <v>15</v>
      </c>
      <c r="B6" s="111" t="s">
        <v>54</v>
      </c>
      <c r="C6" s="27" t="s">
        <v>16</v>
      </c>
      <c r="D6" s="111" t="s">
        <v>54</v>
      </c>
      <c r="E6" s="27" t="s">
        <v>16</v>
      </c>
      <c r="F6" s="111" t="s">
        <v>54</v>
      </c>
      <c r="G6" s="27" t="s">
        <v>16</v>
      </c>
      <c r="H6" s="111" t="s">
        <v>54</v>
      </c>
      <c r="I6" s="27" t="s">
        <v>16</v>
      </c>
    </row>
    <row r="7" spans="1:9" s="13" customFormat="1" x14ac:dyDescent="0.3">
      <c r="A7" s="28">
        <v>43101</v>
      </c>
      <c r="B7" s="51"/>
      <c r="C7" s="31"/>
      <c r="D7" s="51"/>
      <c r="E7" s="31"/>
      <c r="F7" s="51"/>
      <c r="G7" s="31"/>
      <c r="H7" s="51"/>
      <c r="I7" s="31"/>
    </row>
    <row r="8" spans="1:9" s="13" customFormat="1" x14ac:dyDescent="0.3">
      <c r="A8" s="32">
        <v>43132</v>
      </c>
      <c r="B8" s="52"/>
      <c r="C8" s="35"/>
      <c r="D8" s="52"/>
      <c r="E8" s="35"/>
      <c r="F8" s="52"/>
      <c r="G8" s="35"/>
      <c r="H8" s="52"/>
      <c r="I8" s="35"/>
    </row>
    <row r="9" spans="1:9" s="13" customFormat="1" x14ac:dyDescent="0.3">
      <c r="A9" s="32">
        <v>43160</v>
      </c>
      <c r="B9" s="52"/>
      <c r="C9" s="35"/>
      <c r="D9" s="52"/>
      <c r="E9" s="35"/>
      <c r="F9" s="52"/>
      <c r="G9" s="35"/>
      <c r="H9" s="52"/>
      <c r="I9" s="35"/>
    </row>
    <row r="10" spans="1:9" s="13" customFormat="1" x14ac:dyDescent="0.3">
      <c r="A10" s="32">
        <v>43191</v>
      </c>
      <c r="B10" s="52"/>
      <c r="C10" s="35"/>
      <c r="D10" s="52"/>
      <c r="E10" s="35"/>
      <c r="F10" s="52"/>
      <c r="G10" s="35"/>
      <c r="H10" s="52"/>
      <c r="I10" s="35"/>
    </row>
    <row r="11" spans="1:9" s="13" customFormat="1" x14ac:dyDescent="0.3">
      <c r="A11" s="32">
        <v>43221</v>
      </c>
      <c r="B11" s="52"/>
      <c r="C11" s="35"/>
      <c r="D11" s="52"/>
      <c r="E11" s="35"/>
      <c r="F11" s="52"/>
      <c r="G11" s="35"/>
      <c r="H11" s="52"/>
      <c r="I11" s="35"/>
    </row>
    <row r="12" spans="1:9" s="13" customFormat="1" x14ac:dyDescent="0.3">
      <c r="A12" s="32">
        <v>43252</v>
      </c>
      <c r="B12" s="52"/>
      <c r="C12" s="35"/>
      <c r="D12" s="52"/>
      <c r="E12" s="35"/>
      <c r="F12" s="52"/>
      <c r="G12" s="35"/>
      <c r="H12" s="52"/>
      <c r="I12" s="35"/>
    </row>
    <row r="13" spans="1:9" s="13" customFormat="1" x14ac:dyDescent="0.3">
      <c r="A13" s="32">
        <v>43282</v>
      </c>
      <c r="B13" s="52"/>
      <c r="C13" s="35"/>
      <c r="D13" s="52"/>
      <c r="E13" s="35"/>
      <c r="F13" s="52"/>
      <c r="G13" s="35"/>
      <c r="H13" s="52"/>
      <c r="I13" s="35"/>
    </row>
    <row r="14" spans="1:9" s="13" customFormat="1" x14ac:dyDescent="0.3">
      <c r="A14" s="32">
        <v>43313</v>
      </c>
      <c r="B14" s="52"/>
      <c r="C14" s="35"/>
      <c r="D14" s="52"/>
      <c r="E14" s="35"/>
      <c r="F14" s="52"/>
      <c r="G14" s="35"/>
      <c r="H14" s="52"/>
      <c r="I14" s="35"/>
    </row>
    <row r="15" spans="1:9" s="13" customFormat="1" x14ac:dyDescent="0.3">
      <c r="A15" s="32">
        <v>43344</v>
      </c>
      <c r="B15" s="52"/>
      <c r="C15" s="35"/>
      <c r="D15" s="52"/>
      <c r="E15" s="35"/>
      <c r="F15" s="52"/>
      <c r="G15" s="35"/>
      <c r="H15" s="52"/>
      <c r="I15" s="35"/>
    </row>
    <row r="16" spans="1:9" s="13" customFormat="1" x14ac:dyDescent="0.3">
      <c r="A16" s="32">
        <v>43374</v>
      </c>
      <c r="B16" s="52"/>
      <c r="C16" s="35"/>
      <c r="D16" s="52"/>
      <c r="E16" s="35"/>
      <c r="F16" s="52"/>
      <c r="G16" s="35"/>
      <c r="H16" s="52"/>
      <c r="I16" s="35"/>
    </row>
    <row r="17" spans="1:9" s="13" customFormat="1" x14ac:dyDescent="0.3">
      <c r="A17" s="32">
        <v>43405</v>
      </c>
      <c r="B17" s="52"/>
      <c r="C17" s="35"/>
      <c r="D17" s="52"/>
      <c r="E17" s="35"/>
      <c r="F17" s="52"/>
      <c r="G17" s="35"/>
      <c r="H17" s="52"/>
      <c r="I17" s="35"/>
    </row>
    <row r="18" spans="1:9" s="13" customFormat="1" ht="12.9" thickBot="1" x14ac:dyDescent="0.35">
      <c r="A18" s="106">
        <v>43435</v>
      </c>
      <c r="B18" s="53"/>
      <c r="C18" s="38"/>
      <c r="D18" s="53"/>
      <c r="E18" s="38"/>
      <c r="F18" s="53"/>
      <c r="G18" s="38"/>
      <c r="H18" s="53"/>
      <c r="I18" s="38"/>
    </row>
    <row r="19" spans="1:9" s="13" customFormat="1" x14ac:dyDescent="0.3">
      <c r="A19" s="28">
        <v>43466</v>
      </c>
      <c r="B19" s="51"/>
      <c r="C19" s="35"/>
      <c r="D19" s="51"/>
      <c r="E19" s="35"/>
      <c r="F19" s="51"/>
      <c r="G19" s="35"/>
      <c r="H19" s="51"/>
      <c r="I19" s="35"/>
    </row>
    <row r="20" spans="1:9" s="13" customFormat="1" x14ac:dyDescent="0.3">
      <c r="A20" s="32">
        <v>43497</v>
      </c>
      <c r="B20" s="52"/>
      <c r="C20" s="39"/>
      <c r="D20" s="52"/>
      <c r="E20" s="39"/>
      <c r="F20" s="52"/>
      <c r="G20" s="39"/>
      <c r="H20" s="52"/>
      <c r="I20" s="39"/>
    </row>
    <row r="21" spans="1:9" s="13" customFormat="1" x14ac:dyDescent="0.3">
      <c r="A21" s="32">
        <v>43525</v>
      </c>
      <c r="B21" s="52"/>
      <c r="C21" s="35"/>
      <c r="D21" s="52"/>
      <c r="E21" s="35"/>
      <c r="F21" s="52"/>
      <c r="G21" s="35"/>
      <c r="H21" s="52"/>
      <c r="I21" s="35"/>
    </row>
    <row r="22" spans="1:9" s="13" customFormat="1" x14ac:dyDescent="0.3">
      <c r="A22" s="32">
        <v>43556</v>
      </c>
      <c r="B22" s="52"/>
      <c r="C22" s="35"/>
      <c r="D22" s="52"/>
      <c r="E22" s="35"/>
      <c r="F22" s="52"/>
      <c r="G22" s="35"/>
      <c r="H22" s="52"/>
      <c r="I22" s="35"/>
    </row>
    <row r="23" spans="1:9" s="13" customFormat="1" x14ac:dyDescent="0.3">
      <c r="A23" s="32">
        <v>43586</v>
      </c>
      <c r="B23" s="52"/>
      <c r="C23" s="35"/>
      <c r="D23" s="52"/>
      <c r="E23" s="35"/>
      <c r="F23" s="52"/>
      <c r="G23" s="35"/>
      <c r="H23" s="52"/>
      <c r="I23" s="35"/>
    </row>
    <row r="24" spans="1:9" s="13" customFormat="1" x14ac:dyDescent="0.3">
      <c r="A24" s="32">
        <v>43617</v>
      </c>
      <c r="B24" s="52"/>
      <c r="C24" s="35"/>
      <c r="D24" s="52"/>
      <c r="E24" s="35"/>
      <c r="F24" s="52"/>
      <c r="G24" s="35"/>
      <c r="H24" s="52"/>
      <c r="I24" s="35"/>
    </row>
    <row r="25" spans="1:9" s="13" customFormat="1" x14ac:dyDescent="0.3">
      <c r="A25" s="32">
        <v>43647</v>
      </c>
      <c r="B25" s="52"/>
      <c r="C25" s="35"/>
      <c r="D25" s="52"/>
      <c r="E25" s="35"/>
      <c r="F25" s="52"/>
      <c r="G25" s="35"/>
      <c r="H25" s="52"/>
      <c r="I25" s="35"/>
    </row>
    <row r="26" spans="1:9" s="13" customFormat="1" x14ac:dyDescent="0.3">
      <c r="A26" s="32">
        <v>43678</v>
      </c>
      <c r="B26" s="52"/>
      <c r="C26" s="35"/>
      <c r="D26" s="52"/>
      <c r="E26" s="35"/>
      <c r="F26" s="52"/>
      <c r="G26" s="35"/>
      <c r="H26" s="52"/>
      <c r="I26" s="35"/>
    </row>
    <row r="27" spans="1:9" s="13" customFormat="1" x14ac:dyDescent="0.3">
      <c r="A27" s="32">
        <v>43709</v>
      </c>
      <c r="B27" s="52"/>
      <c r="C27" s="35"/>
      <c r="D27" s="52"/>
      <c r="E27" s="35"/>
      <c r="F27" s="52"/>
      <c r="G27" s="35"/>
      <c r="H27" s="52"/>
      <c r="I27" s="35"/>
    </row>
    <row r="28" spans="1:9" s="13" customFormat="1" x14ac:dyDescent="0.3">
      <c r="A28" s="32">
        <v>43739</v>
      </c>
      <c r="B28" s="52"/>
      <c r="C28" s="35"/>
      <c r="D28" s="52"/>
      <c r="E28" s="35"/>
      <c r="F28" s="52"/>
      <c r="G28" s="35"/>
      <c r="H28" s="52"/>
      <c r="I28" s="35"/>
    </row>
    <row r="29" spans="1:9" s="13" customFormat="1" x14ac:dyDescent="0.3">
      <c r="A29" s="32">
        <v>43770</v>
      </c>
      <c r="B29" s="52"/>
      <c r="C29" s="35"/>
      <c r="D29" s="52"/>
      <c r="E29" s="35"/>
      <c r="F29" s="52"/>
      <c r="G29" s="35"/>
      <c r="H29" s="52"/>
      <c r="I29" s="35"/>
    </row>
    <row r="30" spans="1:9" s="13" customFormat="1" ht="12.9" thickBot="1" x14ac:dyDescent="0.35">
      <c r="A30" s="36">
        <v>43800</v>
      </c>
      <c r="B30" s="53"/>
      <c r="C30" s="40"/>
      <c r="D30" s="53"/>
      <c r="E30" s="40"/>
      <c r="F30" s="53"/>
      <c r="G30" s="40"/>
      <c r="H30" s="53"/>
      <c r="I30" s="40"/>
    </row>
    <row r="31" spans="1:9" s="13" customFormat="1" x14ac:dyDescent="0.3">
      <c r="A31" s="28">
        <v>43831</v>
      </c>
      <c r="B31" s="48"/>
      <c r="C31" s="29"/>
      <c r="D31" s="48"/>
      <c r="E31" s="29"/>
      <c r="F31" s="48"/>
      <c r="G31" s="29"/>
      <c r="H31" s="48"/>
      <c r="I31" s="29"/>
    </row>
    <row r="32" spans="1:9" s="13" customFormat="1" x14ac:dyDescent="0.3">
      <c r="A32" s="32">
        <v>43862</v>
      </c>
      <c r="B32" s="49"/>
      <c r="C32" s="33"/>
      <c r="D32" s="49"/>
      <c r="E32" s="33"/>
      <c r="F32" s="49"/>
      <c r="G32" s="33"/>
      <c r="H32" s="49"/>
      <c r="I32" s="33"/>
    </row>
    <row r="33" spans="1:9" s="13" customFormat="1" x14ac:dyDescent="0.3">
      <c r="A33" s="32">
        <v>43891</v>
      </c>
      <c r="B33" s="49"/>
      <c r="C33" s="33"/>
      <c r="D33" s="49"/>
      <c r="E33" s="33"/>
      <c r="F33" s="49"/>
      <c r="G33" s="33"/>
      <c r="H33" s="49"/>
      <c r="I33" s="33"/>
    </row>
    <row r="34" spans="1:9" s="13" customFormat="1" x14ac:dyDescent="0.3">
      <c r="A34" s="32">
        <v>43922</v>
      </c>
      <c r="B34" s="49"/>
      <c r="C34" s="33"/>
      <c r="D34" s="49"/>
      <c r="E34" s="33"/>
      <c r="F34" s="49"/>
      <c r="G34" s="33"/>
      <c r="H34" s="49"/>
      <c r="I34" s="33"/>
    </row>
    <row r="35" spans="1:9" s="13" customFormat="1" x14ac:dyDescent="0.3">
      <c r="A35" s="32">
        <v>43952</v>
      </c>
      <c r="B35" s="49"/>
      <c r="C35" s="33"/>
      <c r="D35" s="49"/>
      <c r="E35" s="33"/>
      <c r="F35" s="49"/>
      <c r="G35" s="33"/>
      <c r="H35" s="49"/>
      <c r="I35" s="33"/>
    </row>
    <row r="36" spans="1:9" s="13" customFormat="1" x14ac:dyDescent="0.3">
      <c r="A36" s="32">
        <v>43983</v>
      </c>
      <c r="B36" s="49"/>
      <c r="C36" s="33"/>
      <c r="D36" s="49"/>
      <c r="E36" s="33"/>
      <c r="F36" s="49"/>
      <c r="G36" s="33"/>
      <c r="H36" s="49"/>
      <c r="I36" s="33"/>
    </row>
    <row r="37" spans="1:9" s="13" customFormat="1" x14ac:dyDescent="0.3">
      <c r="A37" s="32">
        <v>44013</v>
      </c>
      <c r="B37" s="49"/>
      <c r="C37" s="33"/>
      <c r="D37" s="49"/>
      <c r="E37" s="33"/>
      <c r="F37" s="49"/>
      <c r="G37" s="33"/>
      <c r="H37" s="49"/>
      <c r="I37" s="33"/>
    </row>
    <row r="38" spans="1:9" s="13" customFormat="1" x14ac:dyDescent="0.3">
      <c r="A38" s="32">
        <v>44044</v>
      </c>
      <c r="B38" s="49"/>
      <c r="C38" s="33"/>
      <c r="D38" s="49"/>
      <c r="E38" s="33"/>
      <c r="F38" s="49"/>
      <c r="G38" s="33"/>
      <c r="H38" s="49"/>
      <c r="I38" s="33"/>
    </row>
    <row r="39" spans="1:9" s="13" customFormat="1" x14ac:dyDescent="0.3">
      <c r="A39" s="32">
        <v>44075</v>
      </c>
      <c r="B39" s="49"/>
      <c r="C39" s="33"/>
      <c r="D39" s="49"/>
      <c r="E39" s="33"/>
      <c r="F39" s="49"/>
      <c r="G39" s="33"/>
      <c r="H39" s="49"/>
      <c r="I39" s="33"/>
    </row>
    <row r="40" spans="1:9" s="13" customFormat="1" x14ac:dyDescent="0.3">
      <c r="A40" s="32">
        <v>44105</v>
      </c>
      <c r="B40" s="49"/>
      <c r="C40" s="33"/>
      <c r="D40" s="49"/>
      <c r="E40" s="33"/>
      <c r="F40" s="49"/>
      <c r="G40" s="33"/>
      <c r="H40" s="49"/>
      <c r="I40" s="33"/>
    </row>
    <row r="41" spans="1:9" s="13" customFormat="1" x14ac:dyDescent="0.3">
      <c r="A41" s="32">
        <v>44136</v>
      </c>
      <c r="B41" s="49"/>
      <c r="C41" s="33"/>
      <c r="D41" s="49"/>
      <c r="E41" s="33"/>
      <c r="F41" s="49"/>
      <c r="G41" s="33"/>
      <c r="H41" s="49"/>
      <c r="I41" s="33"/>
    </row>
    <row r="42" spans="1:9" s="13" customFormat="1" ht="12.9" thickBot="1" x14ac:dyDescent="0.35">
      <c r="A42" s="36">
        <v>44166</v>
      </c>
      <c r="B42" s="50"/>
      <c r="C42" s="41"/>
      <c r="D42" s="50"/>
      <c r="E42" s="41"/>
      <c r="F42" s="50"/>
      <c r="G42" s="41"/>
      <c r="H42" s="50"/>
      <c r="I42" s="41"/>
    </row>
    <row r="43" spans="1:9" s="13" customFormat="1" x14ac:dyDescent="0.3">
      <c r="A43" s="28">
        <v>44197</v>
      </c>
      <c r="B43" s="48"/>
      <c r="C43" s="29"/>
      <c r="D43" s="48"/>
      <c r="E43" s="29"/>
      <c r="F43" s="48"/>
      <c r="G43" s="29"/>
      <c r="H43" s="48"/>
      <c r="I43" s="29"/>
    </row>
    <row r="44" spans="1:9" s="13" customFormat="1" x14ac:dyDescent="0.3">
      <c r="A44" s="32">
        <v>44228</v>
      </c>
      <c r="B44" s="49"/>
      <c r="C44" s="33"/>
      <c r="D44" s="49"/>
      <c r="E44" s="33"/>
      <c r="F44" s="49"/>
      <c r="G44" s="33"/>
      <c r="H44" s="49"/>
      <c r="I44" s="33"/>
    </row>
    <row r="45" spans="1:9" s="13" customFormat="1" x14ac:dyDescent="0.3">
      <c r="A45" s="32">
        <v>44256</v>
      </c>
      <c r="B45" s="49"/>
      <c r="C45" s="33"/>
      <c r="D45" s="49"/>
      <c r="E45" s="33"/>
      <c r="F45" s="49"/>
      <c r="G45" s="33"/>
      <c r="H45" s="49"/>
      <c r="I45" s="33"/>
    </row>
    <row r="46" spans="1:9" s="13" customFormat="1" ht="12.9" thickBot="1" x14ac:dyDescent="0.35">
      <c r="A46" s="36">
        <v>44287</v>
      </c>
      <c r="B46" s="50"/>
      <c r="C46" s="41"/>
      <c r="D46" s="50"/>
      <c r="E46" s="41"/>
      <c r="F46" s="50"/>
      <c r="G46" s="41"/>
      <c r="H46" s="50"/>
      <c r="I46" s="41"/>
    </row>
    <row r="47" spans="1:9" s="13" customFormat="1" ht="12.9" hidden="1" thickBot="1" x14ac:dyDescent="0.35">
      <c r="A47" s="122">
        <v>44317</v>
      </c>
      <c r="B47" s="123"/>
      <c r="C47" s="124"/>
      <c r="D47" s="123"/>
      <c r="E47" s="124"/>
      <c r="F47" s="123"/>
      <c r="G47" s="124"/>
      <c r="H47" s="123"/>
      <c r="I47" s="124"/>
    </row>
    <row r="48" spans="1:9" s="13" customFormat="1" hidden="1" x14ac:dyDescent="0.3">
      <c r="A48" s="96"/>
      <c r="B48" s="107"/>
      <c r="C48" s="108"/>
      <c r="D48" s="107"/>
      <c r="E48" s="108"/>
      <c r="F48" s="107"/>
      <c r="G48" s="108"/>
      <c r="H48" s="107"/>
      <c r="I48" s="108"/>
    </row>
    <row r="49" spans="1:9" s="13" customFormat="1" hidden="1" x14ac:dyDescent="0.3">
      <c r="A49" s="32"/>
      <c r="B49" s="49"/>
      <c r="C49" s="33"/>
      <c r="D49" s="49"/>
      <c r="E49" s="33"/>
      <c r="F49" s="49"/>
      <c r="G49" s="33"/>
      <c r="H49" s="49"/>
      <c r="I49" s="33"/>
    </row>
    <row r="50" spans="1:9" s="13" customFormat="1" hidden="1" x14ac:dyDescent="0.3">
      <c r="A50" s="32"/>
      <c r="B50" s="49"/>
      <c r="C50" s="33"/>
      <c r="D50" s="49"/>
      <c r="E50" s="33"/>
      <c r="F50" s="49"/>
      <c r="G50" s="33"/>
      <c r="H50" s="49"/>
      <c r="I50" s="33"/>
    </row>
    <row r="51" spans="1:9" s="13" customFormat="1" hidden="1" x14ac:dyDescent="0.3">
      <c r="A51" s="32"/>
      <c r="B51" s="49"/>
      <c r="C51" s="33"/>
      <c r="D51" s="49"/>
      <c r="E51" s="33"/>
      <c r="F51" s="49"/>
      <c r="G51" s="33"/>
      <c r="H51" s="49"/>
      <c r="I51" s="33"/>
    </row>
    <row r="52" spans="1:9" s="13" customFormat="1" hidden="1" x14ac:dyDescent="0.3">
      <c r="A52" s="32"/>
      <c r="B52" s="49"/>
      <c r="C52" s="33"/>
      <c r="D52" s="49"/>
      <c r="E52" s="33"/>
      <c r="F52" s="49"/>
      <c r="G52" s="33"/>
      <c r="H52" s="49"/>
      <c r="I52" s="33"/>
    </row>
    <row r="53" spans="1:9" s="13" customFormat="1" hidden="1" x14ac:dyDescent="0.3">
      <c r="A53" s="32"/>
      <c r="B53" s="49"/>
      <c r="C53" s="33"/>
      <c r="D53" s="49"/>
      <c r="E53" s="33"/>
      <c r="F53" s="49"/>
      <c r="G53" s="33"/>
      <c r="H53" s="49"/>
      <c r="I53" s="33"/>
    </row>
    <row r="54" spans="1:9" s="13" customFormat="1" ht="12.9" hidden="1" thickBot="1" x14ac:dyDescent="0.35">
      <c r="A54" s="36"/>
      <c r="B54" s="50"/>
      <c r="C54" s="41"/>
      <c r="D54" s="50"/>
      <c r="E54" s="41"/>
      <c r="F54" s="50"/>
      <c r="G54" s="41"/>
      <c r="H54" s="50"/>
      <c r="I54" s="41"/>
    </row>
    <row r="55" spans="1:9" s="13" customFormat="1" ht="12.9" thickBot="1" x14ac:dyDescent="0.35">
      <c r="A55" s="42"/>
      <c r="B55" s="43"/>
      <c r="C55" s="44"/>
      <c r="D55" s="43"/>
      <c r="E55" s="44"/>
      <c r="F55" s="43"/>
      <c r="G55" s="44"/>
      <c r="H55" s="43"/>
      <c r="I55" s="44"/>
    </row>
    <row r="56" spans="1:9" x14ac:dyDescent="0.3">
      <c r="A56" s="68">
        <v>2015</v>
      </c>
      <c r="B56" s="30"/>
      <c r="C56" s="30"/>
      <c r="D56" s="30"/>
      <c r="E56" s="30"/>
      <c r="F56" s="30"/>
      <c r="G56" s="30"/>
      <c r="H56" s="30"/>
      <c r="I56" s="30"/>
    </row>
    <row r="57" spans="1:9" x14ac:dyDescent="0.3">
      <c r="A57" s="69">
        <v>2016</v>
      </c>
      <c r="B57" s="34"/>
      <c r="C57" s="34"/>
      <c r="D57" s="34"/>
      <c r="E57" s="34"/>
      <c r="F57" s="34"/>
      <c r="G57" s="34"/>
      <c r="H57" s="34"/>
      <c r="I57" s="34"/>
    </row>
    <row r="58" spans="1:9" ht="12.9" thickBot="1" x14ac:dyDescent="0.35">
      <c r="A58" s="70">
        <v>2017</v>
      </c>
      <c r="B58" s="37"/>
      <c r="C58" s="37"/>
      <c r="D58" s="37"/>
      <c r="E58" s="37"/>
      <c r="F58" s="37"/>
      <c r="G58" s="37"/>
      <c r="H58" s="37"/>
      <c r="I58" s="37"/>
    </row>
    <row r="59" spans="1:9" x14ac:dyDescent="0.3">
      <c r="A59" s="68">
        <v>2018</v>
      </c>
      <c r="B59" s="30"/>
      <c r="C59" s="30"/>
      <c r="D59" s="30"/>
      <c r="E59" s="30"/>
      <c r="F59" s="30"/>
      <c r="G59" s="30"/>
      <c r="H59" s="30"/>
      <c r="I59" s="30"/>
    </row>
    <row r="60" spans="1:9" x14ac:dyDescent="0.3">
      <c r="A60" s="69">
        <v>2019</v>
      </c>
      <c r="B60" s="34"/>
      <c r="C60" s="34"/>
      <c r="D60" s="34"/>
      <c r="E60" s="34"/>
      <c r="F60" s="34"/>
      <c r="G60" s="34"/>
      <c r="H60" s="34"/>
      <c r="I60" s="34"/>
    </row>
    <row r="61" spans="1:9" ht="12.9" thickBot="1" x14ac:dyDescent="0.35">
      <c r="A61" s="70">
        <v>2020</v>
      </c>
      <c r="B61" s="37"/>
      <c r="C61" s="37"/>
      <c r="D61" s="37"/>
      <c r="E61" s="37"/>
      <c r="F61" s="37"/>
      <c r="G61" s="37"/>
      <c r="H61" s="37"/>
      <c r="I61" s="37"/>
    </row>
    <row r="62" spans="1:9" ht="12.9" thickBot="1" x14ac:dyDescent="0.35">
      <c r="A62" s="42"/>
      <c r="B62" s="43"/>
      <c r="C62" s="43"/>
      <c r="D62" s="43"/>
      <c r="E62" s="43"/>
      <c r="F62" s="43"/>
      <c r="G62" s="43"/>
      <c r="H62" s="43"/>
      <c r="I62" s="43"/>
    </row>
    <row r="63" spans="1:9" x14ac:dyDescent="0.3">
      <c r="A63" s="109" t="s">
        <v>77</v>
      </c>
      <c r="B63" s="30"/>
      <c r="C63" s="30"/>
      <c r="D63" s="30"/>
      <c r="E63" s="30"/>
      <c r="F63" s="30"/>
      <c r="G63" s="30"/>
      <c r="H63" s="30"/>
      <c r="I63" s="30"/>
    </row>
    <row r="64" spans="1:9" ht="12.9" thickBot="1" x14ac:dyDescent="0.35">
      <c r="A64" s="110" t="s">
        <v>78</v>
      </c>
      <c r="B64" s="37"/>
      <c r="C64" s="37"/>
      <c r="D64" s="37"/>
      <c r="E64" s="37"/>
      <c r="F64" s="37"/>
      <c r="G64" s="37"/>
      <c r="H64" s="37"/>
      <c r="I64" s="37"/>
    </row>
  </sheetData>
  <mergeCells count="2">
    <mergeCell ref="A1:I1"/>
    <mergeCell ref="G4:I4"/>
  </mergeCells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21" workbookViewId="0">
      <selection activeCell="A21" sqref="A21"/>
    </sheetView>
  </sheetViews>
  <sheetFormatPr baseColWidth="10" defaultRowHeight="12.45" x14ac:dyDescent="0.3"/>
  <cols>
    <col min="1" max="1" width="17.4609375" customWidth="1"/>
    <col min="2" max="2" width="31.53515625" customWidth="1"/>
    <col min="3" max="3" width="27.53515625" customWidth="1"/>
  </cols>
  <sheetData>
    <row r="1" spans="1:4" s="13" customFormat="1" x14ac:dyDescent="0.3">
      <c r="A1" s="141" t="s">
        <v>57</v>
      </c>
      <c r="B1" s="142"/>
      <c r="C1" s="142"/>
      <c r="D1" s="24"/>
    </row>
    <row r="2" spans="1:4" s="13" customFormat="1" x14ac:dyDescent="0.3">
      <c r="A2" s="76" t="s">
        <v>55</v>
      </c>
      <c r="B2" s="12"/>
      <c r="C2" s="12"/>
    </row>
    <row r="3" spans="1:4" s="13" customFormat="1" x14ac:dyDescent="0.3">
      <c r="A3" s="11" t="s">
        <v>17</v>
      </c>
      <c r="B3" s="12"/>
      <c r="C3" s="12"/>
    </row>
    <row r="4" spans="1:4" s="13" customFormat="1" x14ac:dyDescent="0.3">
      <c r="A4" s="11" t="s">
        <v>71</v>
      </c>
      <c r="B4" s="12"/>
      <c r="C4" s="12"/>
    </row>
    <row r="5" spans="1:4" s="13" customFormat="1" x14ac:dyDescent="0.3">
      <c r="A5" s="11"/>
      <c r="B5" s="12"/>
      <c r="C5" s="12"/>
    </row>
    <row r="6" spans="1:4" s="13" customFormat="1" ht="12.9" thickBot="1" x14ac:dyDescent="0.35">
      <c r="A6" s="11"/>
      <c r="B6" s="12"/>
      <c r="C6" s="12"/>
    </row>
    <row r="7" spans="1:4" s="13" customFormat="1" ht="12.75" customHeight="1" x14ac:dyDescent="0.3">
      <c r="A7" s="26" t="s">
        <v>12</v>
      </c>
      <c r="B7" s="26" t="s">
        <v>40</v>
      </c>
      <c r="C7" s="144" t="s">
        <v>54</v>
      </c>
    </row>
    <row r="8" spans="1:4" s="13" customFormat="1" ht="12.9" thickBot="1" x14ac:dyDescent="0.35">
      <c r="A8" s="27" t="s">
        <v>15</v>
      </c>
      <c r="B8" s="105" t="s">
        <v>56</v>
      </c>
      <c r="C8" s="145"/>
    </row>
    <row r="9" spans="1:4" s="13" customFormat="1" x14ac:dyDescent="0.3">
      <c r="A9" s="28">
        <f>+'4.1-expo'!A8</f>
        <v>43101</v>
      </c>
      <c r="B9" s="30"/>
      <c r="C9" s="30"/>
    </row>
    <row r="10" spans="1:4" s="13" customFormat="1" x14ac:dyDescent="0.3">
      <c r="A10" s="32">
        <f>+'4.1-expo'!A9</f>
        <v>43132</v>
      </c>
      <c r="B10" s="34"/>
      <c r="C10" s="34"/>
    </row>
    <row r="11" spans="1:4" s="13" customFormat="1" x14ac:dyDescent="0.3">
      <c r="A11" s="32">
        <f>+'4.1-expo'!A10</f>
        <v>43160</v>
      </c>
      <c r="B11" s="34"/>
      <c r="C11" s="34"/>
    </row>
    <row r="12" spans="1:4" s="13" customFormat="1" x14ac:dyDescent="0.3">
      <c r="A12" s="32">
        <f>+'4.1-expo'!A11</f>
        <v>43191</v>
      </c>
      <c r="B12" s="34"/>
      <c r="C12" s="34"/>
    </row>
    <row r="13" spans="1:4" s="13" customFormat="1" x14ac:dyDescent="0.3">
      <c r="A13" s="32">
        <f>+'4.1-expo'!A12</f>
        <v>43221</v>
      </c>
      <c r="B13" s="34"/>
      <c r="C13" s="34"/>
    </row>
    <row r="14" spans="1:4" s="13" customFormat="1" x14ac:dyDescent="0.3">
      <c r="A14" s="32">
        <f>+'4.1-expo'!A13</f>
        <v>43252</v>
      </c>
      <c r="B14" s="34"/>
      <c r="C14" s="34"/>
    </row>
    <row r="15" spans="1:4" s="13" customFormat="1" x14ac:dyDescent="0.3">
      <c r="A15" s="32">
        <f>+'4.1-expo'!A14</f>
        <v>43282</v>
      </c>
      <c r="B15" s="34"/>
      <c r="C15" s="34"/>
    </row>
    <row r="16" spans="1:4" s="13" customFormat="1" x14ac:dyDescent="0.3">
      <c r="A16" s="32">
        <f>+'4.1-expo'!A15</f>
        <v>43313</v>
      </c>
      <c r="B16" s="34"/>
      <c r="C16" s="34"/>
    </row>
    <row r="17" spans="1:3" s="13" customFormat="1" x14ac:dyDescent="0.3">
      <c r="A17" s="32">
        <f>+'4.1-expo'!A16</f>
        <v>43344</v>
      </c>
      <c r="B17" s="34"/>
      <c r="C17" s="34"/>
    </row>
    <row r="18" spans="1:3" s="13" customFormat="1" x14ac:dyDescent="0.3">
      <c r="A18" s="32">
        <f>+'4.1-expo'!A17</f>
        <v>43374</v>
      </c>
      <c r="B18" s="34"/>
      <c r="C18" s="34"/>
    </row>
    <row r="19" spans="1:3" s="13" customFormat="1" x14ac:dyDescent="0.3">
      <c r="A19" s="32">
        <f>+'4.1-expo'!A18</f>
        <v>43405</v>
      </c>
      <c r="B19" s="34"/>
      <c r="C19" s="34"/>
    </row>
    <row r="20" spans="1:3" s="13" customFormat="1" ht="12.9" thickBot="1" x14ac:dyDescent="0.35">
      <c r="A20" s="36">
        <f>+'4.1-expo'!A19</f>
        <v>43435</v>
      </c>
      <c r="B20" s="37"/>
      <c r="C20" s="37"/>
    </row>
    <row r="21" spans="1:3" s="13" customFormat="1" x14ac:dyDescent="0.3">
      <c r="A21" s="28">
        <f>+'4.1-expo'!A20</f>
        <v>43466</v>
      </c>
      <c r="B21" s="30"/>
      <c r="C21" s="30"/>
    </row>
    <row r="22" spans="1:3" s="13" customFormat="1" x14ac:dyDescent="0.3">
      <c r="A22" s="32">
        <f>+'4.1-expo'!A21</f>
        <v>43497</v>
      </c>
      <c r="B22" s="34"/>
      <c r="C22" s="34"/>
    </row>
    <row r="23" spans="1:3" s="13" customFormat="1" x14ac:dyDescent="0.3">
      <c r="A23" s="32">
        <f>+'4.1-expo'!A22</f>
        <v>43525</v>
      </c>
      <c r="B23" s="34"/>
      <c r="C23" s="34"/>
    </row>
    <row r="24" spans="1:3" s="13" customFormat="1" x14ac:dyDescent="0.3">
      <c r="A24" s="32">
        <f>+'4.1-expo'!A23</f>
        <v>43556</v>
      </c>
      <c r="B24" s="34"/>
      <c r="C24" s="34"/>
    </row>
    <row r="25" spans="1:3" s="13" customFormat="1" x14ac:dyDescent="0.3">
      <c r="A25" s="32">
        <f>+'4.1-expo'!A24</f>
        <v>43586</v>
      </c>
      <c r="B25" s="34"/>
      <c r="C25" s="34"/>
    </row>
    <row r="26" spans="1:3" s="13" customFormat="1" x14ac:dyDescent="0.3">
      <c r="A26" s="32">
        <f>+'4.1-expo'!A25</f>
        <v>43617</v>
      </c>
      <c r="B26" s="34"/>
      <c r="C26" s="34"/>
    </row>
    <row r="27" spans="1:3" s="13" customFormat="1" x14ac:dyDescent="0.3">
      <c r="A27" s="32">
        <f>+'4.1-expo'!A26</f>
        <v>43647</v>
      </c>
      <c r="B27" s="34"/>
      <c r="C27" s="34"/>
    </row>
    <row r="28" spans="1:3" s="13" customFormat="1" x14ac:dyDescent="0.3">
      <c r="A28" s="32">
        <f>+'4.1-expo'!A27</f>
        <v>43678</v>
      </c>
      <c r="B28" s="34"/>
      <c r="C28" s="34"/>
    </row>
    <row r="29" spans="1:3" s="13" customFormat="1" x14ac:dyDescent="0.3">
      <c r="A29" s="32">
        <f>+'4.1-expo'!A28</f>
        <v>43709</v>
      </c>
      <c r="B29" s="34"/>
      <c r="C29" s="34"/>
    </row>
    <row r="30" spans="1:3" s="13" customFormat="1" x14ac:dyDescent="0.3">
      <c r="A30" s="32">
        <f>+'4.1-expo'!A29</f>
        <v>43739</v>
      </c>
      <c r="B30" s="34"/>
      <c r="C30" s="34"/>
    </row>
    <row r="31" spans="1:3" s="13" customFormat="1" x14ac:dyDescent="0.3">
      <c r="A31" s="32">
        <f>+'4.1-expo'!A30</f>
        <v>43770</v>
      </c>
      <c r="B31" s="34"/>
      <c r="C31" s="34"/>
    </row>
    <row r="32" spans="1:3" s="13" customFormat="1" ht="12.9" thickBot="1" x14ac:dyDescent="0.35">
      <c r="A32" s="36">
        <f>+'4.1-expo'!A31</f>
        <v>43800</v>
      </c>
      <c r="B32" s="37"/>
      <c r="C32" s="37"/>
    </row>
    <row r="33" spans="1:3" s="13" customFormat="1" x14ac:dyDescent="0.3">
      <c r="A33" s="28">
        <f>+'4.1-expo'!A32</f>
        <v>43831</v>
      </c>
      <c r="B33" s="30"/>
      <c r="C33" s="30"/>
    </row>
    <row r="34" spans="1:3" s="13" customFormat="1" x14ac:dyDescent="0.3">
      <c r="A34" s="32">
        <f>+'4.1-expo'!A33</f>
        <v>43862</v>
      </c>
      <c r="B34" s="34"/>
      <c r="C34" s="34"/>
    </row>
    <row r="35" spans="1:3" s="13" customFormat="1" x14ac:dyDescent="0.3">
      <c r="A35" s="32">
        <f>+'4.1-expo'!A34</f>
        <v>43891</v>
      </c>
      <c r="B35" s="34"/>
      <c r="C35" s="34"/>
    </row>
    <row r="36" spans="1:3" s="13" customFormat="1" x14ac:dyDescent="0.3">
      <c r="A36" s="32">
        <f>+'4.1-expo'!A35</f>
        <v>43922</v>
      </c>
      <c r="B36" s="34"/>
      <c r="C36" s="34"/>
    </row>
    <row r="37" spans="1:3" s="13" customFormat="1" x14ac:dyDescent="0.3">
      <c r="A37" s="32">
        <f>+'4.1-expo'!A36</f>
        <v>43952</v>
      </c>
      <c r="B37" s="34"/>
      <c r="C37" s="34"/>
    </row>
    <row r="38" spans="1:3" s="13" customFormat="1" x14ac:dyDescent="0.3">
      <c r="A38" s="32">
        <f>+'4.1-expo'!A37</f>
        <v>43983</v>
      </c>
      <c r="B38" s="34"/>
      <c r="C38" s="34"/>
    </row>
    <row r="39" spans="1:3" s="13" customFormat="1" x14ac:dyDescent="0.3">
      <c r="A39" s="32">
        <f>+'4.1-expo'!A38</f>
        <v>44013</v>
      </c>
      <c r="B39" s="34"/>
      <c r="C39" s="34"/>
    </row>
    <row r="40" spans="1:3" s="13" customFormat="1" x14ac:dyDescent="0.3">
      <c r="A40" s="32">
        <f>+'4.1-expo'!A39</f>
        <v>44044</v>
      </c>
      <c r="B40" s="34"/>
      <c r="C40" s="34"/>
    </row>
    <row r="41" spans="1:3" s="13" customFormat="1" x14ac:dyDescent="0.3">
      <c r="A41" s="32">
        <f>+'4.1-expo'!A40</f>
        <v>44075</v>
      </c>
      <c r="B41" s="34"/>
      <c r="C41" s="34"/>
    </row>
    <row r="42" spans="1:3" s="13" customFormat="1" x14ac:dyDescent="0.3">
      <c r="A42" s="32">
        <f>+'4.1-expo'!A41</f>
        <v>44105</v>
      </c>
      <c r="B42" s="34"/>
      <c r="C42" s="34"/>
    </row>
    <row r="43" spans="1:3" s="13" customFormat="1" x14ac:dyDescent="0.3">
      <c r="A43" s="32">
        <f>+'4.1-expo'!A42</f>
        <v>44136</v>
      </c>
      <c r="B43" s="34"/>
      <c r="C43" s="34"/>
    </row>
    <row r="44" spans="1:3" s="13" customFormat="1" ht="12.9" thickBot="1" x14ac:dyDescent="0.35">
      <c r="A44" s="36">
        <f>+'4.1-expo'!A43</f>
        <v>44166</v>
      </c>
      <c r="B44" s="37"/>
      <c r="C44" s="37"/>
    </row>
    <row r="45" spans="1:3" s="13" customFormat="1" x14ac:dyDescent="0.3">
      <c r="A45" s="28">
        <f>+'4.1-expo'!A44</f>
        <v>44197</v>
      </c>
      <c r="B45" s="30"/>
      <c r="C45" s="30"/>
    </row>
    <row r="46" spans="1:3" s="13" customFormat="1" x14ac:dyDescent="0.3">
      <c r="A46" s="32">
        <f>+'4.1-expo'!A45</f>
        <v>44228</v>
      </c>
      <c r="B46" s="34"/>
      <c r="C46" s="34"/>
    </row>
    <row r="47" spans="1:3" s="13" customFormat="1" x14ac:dyDescent="0.3">
      <c r="A47" s="32">
        <f>+'4.1-expo'!A46</f>
        <v>44256</v>
      </c>
      <c r="B47" s="34"/>
      <c r="C47" s="34"/>
    </row>
    <row r="48" spans="1:3" s="13" customFormat="1" ht="12.9" thickBot="1" x14ac:dyDescent="0.35">
      <c r="A48" s="36">
        <f>+'4.1-expo'!A47</f>
        <v>44287</v>
      </c>
      <c r="B48" s="37"/>
      <c r="C48" s="37"/>
    </row>
    <row r="49" spans="1:3" s="13" customFormat="1" ht="12.9" hidden="1" thickBot="1" x14ac:dyDescent="0.35">
      <c r="A49" s="122">
        <f>+'4.1-expo'!A48</f>
        <v>44317</v>
      </c>
      <c r="B49" s="125"/>
      <c r="C49" s="125"/>
    </row>
    <row r="50" spans="1:3" s="13" customFormat="1" hidden="1" x14ac:dyDescent="0.3">
      <c r="A50" s="96"/>
      <c r="B50" s="112"/>
      <c r="C50" s="112"/>
    </row>
    <row r="51" spans="1:3" s="13" customFormat="1" hidden="1" x14ac:dyDescent="0.3">
      <c r="A51" s="32"/>
      <c r="B51" s="34"/>
      <c r="C51" s="34"/>
    </row>
    <row r="52" spans="1:3" s="13" customFormat="1" hidden="1" x14ac:dyDescent="0.3">
      <c r="A52" s="32"/>
      <c r="B52" s="34"/>
      <c r="C52" s="34"/>
    </row>
    <row r="53" spans="1:3" s="13" customFormat="1" hidden="1" x14ac:dyDescent="0.3">
      <c r="A53" s="32"/>
      <c r="B53" s="34"/>
      <c r="C53" s="34"/>
    </row>
    <row r="54" spans="1:3" s="13" customFormat="1" hidden="1" x14ac:dyDescent="0.3">
      <c r="A54" s="32"/>
      <c r="B54" s="34"/>
      <c r="C54" s="34"/>
    </row>
    <row r="55" spans="1:3" s="13" customFormat="1" hidden="1" x14ac:dyDescent="0.3">
      <c r="A55" s="32"/>
      <c r="B55" s="34"/>
      <c r="C55" s="34"/>
    </row>
    <row r="56" spans="1:3" s="13" customFormat="1" ht="12.9" hidden="1" thickBot="1" x14ac:dyDescent="0.35">
      <c r="A56" s="36"/>
      <c r="B56" s="37"/>
      <c r="C56" s="37"/>
    </row>
    <row r="57" spans="1:3" s="13" customFormat="1" ht="12.9" thickBot="1" x14ac:dyDescent="0.35">
      <c r="A57" s="42"/>
      <c r="B57" s="43"/>
      <c r="C57" s="43"/>
    </row>
    <row r="58" spans="1:3" x14ac:dyDescent="0.3">
      <c r="A58" s="68">
        <f>+'4.1-expo'!A57</f>
        <v>2015</v>
      </c>
      <c r="B58" s="30"/>
      <c r="C58" s="30"/>
    </row>
    <row r="59" spans="1:3" x14ac:dyDescent="0.3">
      <c r="A59" s="69">
        <f>+'4.1-expo'!A58</f>
        <v>2016</v>
      </c>
      <c r="B59" s="34"/>
      <c r="C59" s="34"/>
    </row>
    <row r="60" spans="1:3" ht="12.9" thickBot="1" x14ac:dyDescent="0.35">
      <c r="A60" s="70">
        <f>+'4.1-expo'!A59</f>
        <v>2017</v>
      </c>
      <c r="B60" s="37"/>
      <c r="C60" s="37"/>
    </row>
    <row r="61" spans="1:3" x14ac:dyDescent="0.3">
      <c r="A61" s="68">
        <f>+'4.1-expo'!A60</f>
        <v>2018</v>
      </c>
      <c r="B61" s="30"/>
      <c r="C61" s="30"/>
    </row>
    <row r="62" spans="1:3" x14ac:dyDescent="0.3">
      <c r="A62" s="69">
        <f>+'4.1-expo'!A61</f>
        <v>2019</v>
      </c>
      <c r="B62" s="34"/>
      <c r="C62" s="34"/>
    </row>
    <row r="63" spans="1:3" ht="12.9" thickBot="1" x14ac:dyDescent="0.35">
      <c r="A63" s="70">
        <f>+'4.1-expo'!A62</f>
        <v>2020</v>
      </c>
      <c r="B63" s="37"/>
      <c r="C63" s="37"/>
    </row>
    <row r="64" spans="1:3" ht="12.9" thickBot="1" x14ac:dyDescent="0.35">
      <c r="A64" s="42"/>
      <c r="B64" s="43"/>
      <c r="C64" s="43"/>
    </row>
    <row r="65" spans="1:3" x14ac:dyDescent="0.3">
      <c r="A65" s="109" t="str">
        <f>+'4.1-expo'!A64</f>
        <v>ene-abr 2020</v>
      </c>
      <c r="B65" s="30"/>
      <c r="C65" s="30"/>
    </row>
    <row r="66" spans="1:3" ht="12.9" thickBot="1" x14ac:dyDescent="0.35">
      <c r="A66" s="110" t="str">
        <f>+'4.1-expo'!A65</f>
        <v>ene-abr 2021</v>
      </c>
      <c r="B66" s="37"/>
      <c r="C66" s="37"/>
    </row>
  </sheetData>
  <mergeCells count="2">
    <mergeCell ref="A1:C1"/>
    <mergeCell ref="C7:C8"/>
  </mergeCells>
  <phoneticPr fontId="5" type="noConversion"/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19" workbookViewId="0">
      <selection activeCell="A21" sqref="A21"/>
    </sheetView>
  </sheetViews>
  <sheetFormatPr baseColWidth="10" defaultRowHeight="12.45" x14ac:dyDescent="0.3"/>
  <cols>
    <col min="1" max="1" width="19.69140625" customWidth="1"/>
    <col min="2" max="2" width="31.53515625" customWidth="1"/>
    <col min="3" max="3" width="27.53515625" customWidth="1"/>
  </cols>
  <sheetData>
    <row r="1" spans="1:4" s="13" customFormat="1" x14ac:dyDescent="0.3">
      <c r="A1" s="141" t="s">
        <v>58</v>
      </c>
      <c r="B1" s="142"/>
      <c r="C1" s="142"/>
      <c r="D1" s="24"/>
    </row>
    <row r="2" spans="1:4" s="13" customFormat="1" x14ac:dyDescent="0.3">
      <c r="A2" s="76" t="s">
        <v>55</v>
      </c>
      <c r="B2" s="12"/>
      <c r="C2" s="12"/>
    </row>
    <row r="3" spans="1:4" s="13" customFormat="1" x14ac:dyDescent="0.3">
      <c r="A3" s="11" t="s">
        <v>17</v>
      </c>
      <c r="B3" s="12"/>
      <c r="C3" s="12"/>
    </row>
    <row r="4" spans="1:4" s="13" customFormat="1" x14ac:dyDescent="0.3">
      <c r="A4" s="11" t="s">
        <v>72</v>
      </c>
      <c r="B4" s="12"/>
      <c r="C4" s="12"/>
    </row>
    <row r="5" spans="1:4" s="13" customFormat="1" x14ac:dyDescent="0.3">
      <c r="A5" s="11"/>
      <c r="B5" s="12"/>
      <c r="C5" s="12"/>
    </row>
    <row r="6" spans="1:4" s="13" customFormat="1" ht="12.9" thickBot="1" x14ac:dyDescent="0.35">
      <c r="A6" s="11"/>
      <c r="B6" s="12"/>
      <c r="C6" s="12"/>
    </row>
    <row r="7" spans="1:4" s="13" customFormat="1" ht="12.75" customHeight="1" x14ac:dyDescent="0.3">
      <c r="A7" s="26" t="s">
        <v>12</v>
      </c>
      <c r="B7" s="26" t="s">
        <v>40</v>
      </c>
      <c r="C7" s="144" t="s">
        <v>54</v>
      </c>
    </row>
    <row r="8" spans="1:4" s="13" customFormat="1" ht="12.9" thickBot="1" x14ac:dyDescent="0.35">
      <c r="A8" s="27" t="s">
        <v>15</v>
      </c>
      <c r="B8" s="105" t="s">
        <v>56</v>
      </c>
      <c r="C8" s="145"/>
    </row>
    <row r="9" spans="1:4" s="13" customFormat="1" x14ac:dyDescent="0.3">
      <c r="A9" s="28">
        <f>+'4.1-expo'!A8</f>
        <v>43101</v>
      </c>
      <c r="B9" s="30"/>
      <c r="C9" s="30"/>
    </row>
    <row r="10" spans="1:4" s="13" customFormat="1" x14ac:dyDescent="0.3">
      <c r="A10" s="32">
        <f>+'4.1-expo'!A9</f>
        <v>43132</v>
      </c>
      <c r="B10" s="34"/>
      <c r="C10" s="34"/>
    </row>
    <row r="11" spans="1:4" s="13" customFormat="1" x14ac:dyDescent="0.3">
      <c r="A11" s="32">
        <f>+'4.1-expo'!A10</f>
        <v>43160</v>
      </c>
      <c r="B11" s="34"/>
      <c r="C11" s="34"/>
    </row>
    <row r="12" spans="1:4" s="13" customFormat="1" x14ac:dyDescent="0.3">
      <c r="A12" s="32">
        <f>+'4.1-expo'!A11</f>
        <v>43191</v>
      </c>
      <c r="B12" s="34"/>
      <c r="C12" s="34"/>
    </row>
    <row r="13" spans="1:4" s="13" customFormat="1" x14ac:dyDescent="0.3">
      <c r="A13" s="32">
        <f>+'4.1-expo'!A12</f>
        <v>43221</v>
      </c>
      <c r="B13" s="34"/>
      <c r="C13" s="34"/>
    </row>
    <row r="14" spans="1:4" s="13" customFormat="1" x14ac:dyDescent="0.3">
      <c r="A14" s="32">
        <f>+'4.1-expo'!A13</f>
        <v>43252</v>
      </c>
      <c r="B14" s="34"/>
      <c r="C14" s="34"/>
    </row>
    <row r="15" spans="1:4" s="13" customFormat="1" x14ac:dyDescent="0.3">
      <c r="A15" s="32">
        <f>+'4.1-expo'!A14</f>
        <v>43282</v>
      </c>
      <c r="B15" s="34"/>
      <c r="C15" s="34"/>
    </row>
    <row r="16" spans="1:4" s="13" customFormat="1" x14ac:dyDescent="0.3">
      <c r="A16" s="32">
        <f>+'4.1-expo'!A15</f>
        <v>43313</v>
      </c>
      <c r="B16" s="34"/>
      <c r="C16" s="34"/>
    </row>
    <row r="17" spans="1:3" s="13" customFormat="1" x14ac:dyDescent="0.3">
      <c r="A17" s="32">
        <f>+'4.1-expo'!A16</f>
        <v>43344</v>
      </c>
      <c r="B17" s="34"/>
      <c r="C17" s="34"/>
    </row>
    <row r="18" spans="1:3" s="13" customFormat="1" x14ac:dyDescent="0.3">
      <c r="A18" s="32">
        <f>+'4.1-expo'!A17</f>
        <v>43374</v>
      </c>
      <c r="B18" s="34"/>
      <c r="C18" s="34"/>
    </row>
    <row r="19" spans="1:3" s="13" customFormat="1" x14ac:dyDescent="0.3">
      <c r="A19" s="32">
        <f>+'4.1-expo'!A18</f>
        <v>43405</v>
      </c>
      <c r="B19" s="34"/>
      <c r="C19" s="34"/>
    </row>
    <row r="20" spans="1:3" s="13" customFormat="1" ht="12.9" thickBot="1" x14ac:dyDescent="0.35">
      <c r="A20" s="36">
        <f>+'4.1-expo'!A19</f>
        <v>43435</v>
      </c>
      <c r="B20" s="37"/>
      <c r="C20" s="37"/>
    </row>
    <row r="21" spans="1:3" s="13" customFormat="1" x14ac:dyDescent="0.3">
      <c r="A21" s="28">
        <f>+'4.1-expo'!A20</f>
        <v>43466</v>
      </c>
      <c r="B21" s="30"/>
      <c r="C21" s="30"/>
    </row>
    <row r="22" spans="1:3" s="13" customFormat="1" x14ac:dyDescent="0.3">
      <c r="A22" s="32">
        <f>+'4.1-expo'!A21</f>
        <v>43497</v>
      </c>
      <c r="B22" s="34"/>
      <c r="C22" s="34"/>
    </row>
    <row r="23" spans="1:3" s="13" customFormat="1" x14ac:dyDescent="0.3">
      <c r="A23" s="32">
        <f>+'4.1-expo'!A22</f>
        <v>43525</v>
      </c>
      <c r="B23" s="34"/>
      <c r="C23" s="34"/>
    </row>
    <row r="24" spans="1:3" s="13" customFormat="1" x14ac:dyDescent="0.3">
      <c r="A24" s="32">
        <f>+'4.1-expo'!A23</f>
        <v>43556</v>
      </c>
      <c r="B24" s="34"/>
      <c r="C24" s="34"/>
    </row>
    <row r="25" spans="1:3" s="13" customFormat="1" x14ac:dyDescent="0.3">
      <c r="A25" s="32">
        <f>+'4.1-expo'!A24</f>
        <v>43586</v>
      </c>
      <c r="B25" s="34"/>
      <c r="C25" s="34"/>
    </row>
    <row r="26" spans="1:3" s="13" customFormat="1" x14ac:dyDescent="0.3">
      <c r="A26" s="32">
        <f>+'4.1-expo'!A25</f>
        <v>43617</v>
      </c>
      <c r="B26" s="34"/>
      <c r="C26" s="34"/>
    </row>
    <row r="27" spans="1:3" s="13" customFormat="1" x14ac:dyDescent="0.3">
      <c r="A27" s="32">
        <f>+'4.1-expo'!A26</f>
        <v>43647</v>
      </c>
      <c r="B27" s="34"/>
      <c r="C27" s="34"/>
    </row>
    <row r="28" spans="1:3" s="13" customFormat="1" x14ac:dyDescent="0.3">
      <c r="A28" s="32">
        <f>+'4.1-expo'!A27</f>
        <v>43678</v>
      </c>
      <c r="B28" s="34"/>
      <c r="C28" s="34"/>
    </row>
    <row r="29" spans="1:3" s="13" customFormat="1" x14ac:dyDescent="0.3">
      <c r="A29" s="32">
        <f>+'4.1-expo'!A28</f>
        <v>43709</v>
      </c>
      <c r="B29" s="34"/>
      <c r="C29" s="34"/>
    </row>
    <row r="30" spans="1:3" s="13" customFormat="1" x14ac:dyDescent="0.3">
      <c r="A30" s="32">
        <f>+'4.1-expo'!A29</f>
        <v>43739</v>
      </c>
      <c r="B30" s="34"/>
      <c r="C30" s="34"/>
    </row>
    <row r="31" spans="1:3" s="13" customFormat="1" x14ac:dyDescent="0.3">
      <c r="A31" s="32">
        <f>+'4.1-expo'!A30</f>
        <v>43770</v>
      </c>
      <c r="B31" s="34"/>
      <c r="C31" s="34"/>
    </row>
    <row r="32" spans="1:3" s="13" customFormat="1" ht="12.9" thickBot="1" x14ac:dyDescent="0.35">
      <c r="A32" s="36">
        <f>+'4.1-expo'!A31</f>
        <v>43800</v>
      </c>
      <c r="B32" s="37"/>
      <c r="C32" s="37"/>
    </row>
    <row r="33" spans="1:3" s="13" customFormat="1" x14ac:dyDescent="0.3">
      <c r="A33" s="28">
        <f>+'4.1-expo'!A32</f>
        <v>43831</v>
      </c>
      <c r="B33" s="30"/>
      <c r="C33" s="30"/>
    </row>
    <row r="34" spans="1:3" s="13" customFormat="1" x14ac:dyDescent="0.3">
      <c r="A34" s="32">
        <f>+'4.1-expo'!A33</f>
        <v>43862</v>
      </c>
      <c r="B34" s="34"/>
      <c r="C34" s="34"/>
    </row>
    <row r="35" spans="1:3" s="13" customFormat="1" x14ac:dyDescent="0.3">
      <c r="A35" s="32">
        <f>+'4.1-expo'!A34</f>
        <v>43891</v>
      </c>
      <c r="B35" s="34"/>
      <c r="C35" s="34"/>
    </row>
    <row r="36" spans="1:3" s="13" customFormat="1" x14ac:dyDescent="0.3">
      <c r="A36" s="32">
        <f>+'4.1-expo'!A35</f>
        <v>43922</v>
      </c>
      <c r="B36" s="34"/>
      <c r="C36" s="34"/>
    </row>
    <row r="37" spans="1:3" s="13" customFormat="1" x14ac:dyDescent="0.3">
      <c r="A37" s="32">
        <f>+'4.1-expo'!A36</f>
        <v>43952</v>
      </c>
      <c r="B37" s="34"/>
      <c r="C37" s="34"/>
    </row>
    <row r="38" spans="1:3" s="13" customFormat="1" x14ac:dyDescent="0.3">
      <c r="A38" s="32">
        <f>+'4.1-expo'!A37</f>
        <v>43983</v>
      </c>
      <c r="B38" s="34"/>
      <c r="C38" s="34"/>
    </row>
    <row r="39" spans="1:3" s="13" customFormat="1" x14ac:dyDescent="0.3">
      <c r="A39" s="32">
        <f>+'4.1-expo'!A38</f>
        <v>44013</v>
      </c>
      <c r="B39" s="34"/>
      <c r="C39" s="34"/>
    </row>
    <row r="40" spans="1:3" s="13" customFormat="1" x14ac:dyDescent="0.3">
      <c r="A40" s="32">
        <f>+'4.1-expo'!A39</f>
        <v>44044</v>
      </c>
      <c r="B40" s="34"/>
      <c r="C40" s="34"/>
    </row>
    <row r="41" spans="1:3" s="13" customFormat="1" x14ac:dyDescent="0.3">
      <c r="A41" s="32">
        <f>+'4.1-expo'!A40</f>
        <v>44075</v>
      </c>
      <c r="B41" s="34"/>
      <c r="C41" s="34"/>
    </row>
    <row r="42" spans="1:3" s="13" customFormat="1" x14ac:dyDescent="0.3">
      <c r="A42" s="32">
        <f>+'4.1-expo'!A41</f>
        <v>44105</v>
      </c>
      <c r="B42" s="34"/>
      <c r="C42" s="34"/>
    </row>
    <row r="43" spans="1:3" s="13" customFormat="1" x14ac:dyDescent="0.3">
      <c r="A43" s="32">
        <f>+'4.1-expo'!A42</f>
        <v>44136</v>
      </c>
      <c r="B43" s="34"/>
      <c r="C43" s="34"/>
    </row>
    <row r="44" spans="1:3" s="13" customFormat="1" ht="12.9" thickBot="1" x14ac:dyDescent="0.35">
      <c r="A44" s="36">
        <f>+'4.1-expo'!A43</f>
        <v>44166</v>
      </c>
      <c r="B44" s="37"/>
      <c r="C44" s="37"/>
    </row>
    <row r="45" spans="1:3" s="13" customFormat="1" x14ac:dyDescent="0.3">
      <c r="A45" s="28">
        <f>+'4.1-expo'!A44</f>
        <v>44197</v>
      </c>
      <c r="B45" s="30"/>
      <c r="C45" s="30"/>
    </row>
    <row r="46" spans="1:3" s="13" customFormat="1" x14ac:dyDescent="0.3">
      <c r="A46" s="32">
        <f>+'4.1-expo'!A45</f>
        <v>44228</v>
      </c>
      <c r="B46" s="34"/>
      <c r="C46" s="34"/>
    </row>
    <row r="47" spans="1:3" s="13" customFormat="1" x14ac:dyDescent="0.3">
      <c r="A47" s="32">
        <f>+'4.1-expo'!A46</f>
        <v>44256</v>
      </c>
      <c r="B47" s="34"/>
      <c r="C47" s="34"/>
    </row>
    <row r="48" spans="1:3" s="13" customFormat="1" ht="12.9" thickBot="1" x14ac:dyDescent="0.35">
      <c r="A48" s="36">
        <f>+'4.1-expo'!A47</f>
        <v>44287</v>
      </c>
      <c r="B48" s="37"/>
      <c r="C48" s="37"/>
    </row>
    <row r="49" spans="1:3" s="13" customFormat="1" ht="12.9" hidden="1" thickBot="1" x14ac:dyDescent="0.35">
      <c r="A49" s="122">
        <f>+'4.1-expo'!A48</f>
        <v>44317</v>
      </c>
      <c r="B49" s="125"/>
      <c r="C49" s="125"/>
    </row>
    <row r="50" spans="1:3" s="13" customFormat="1" hidden="1" x14ac:dyDescent="0.3">
      <c r="A50" s="96"/>
      <c r="B50" s="112"/>
      <c r="C50" s="112"/>
    </row>
    <row r="51" spans="1:3" s="13" customFormat="1" hidden="1" x14ac:dyDescent="0.3">
      <c r="A51" s="32"/>
      <c r="B51" s="34"/>
      <c r="C51" s="34"/>
    </row>
    <row r="52" spans="1:3" s="13" customFormat="1" hidden="1" x14ac:dyDescent="0.3">
      <c r="A52" s="32"/>
      <c r="B52" s="34"/>
      <c r="C52" s="34"/>
    </row>
    <row r="53" spans="1:3" s="13" customFormat="1" hidden="1" x14ac:dyDescent="0.3">
      <c r="A53" s="32"/>
      <c r="B53" s="34"/>
      <c r="C53" s="34"/>
    </row>
    <row r="54" spans="1:3" s="13" customFormat="1" hidden="1" x14ac:dyDescent="0.3">
      <c r="A54" s="32"/>
      <c r="B54" s="34"/>
      <c r="C54" s="34"/>
    </row>
    <row r="55" spans="1:3" s="13" customFormat="1" hidden="1" x14ac:dyDescent="0.3">
      <c r="A55" s="32"/>
      <c r="B55" s="34"/>
      <c r="C55" s="34"/>
    </row>
    <row r="56" spans="1:3" s="13" customFormat="1" ht="12.9" hidden="1" thickBot="1" x14ac:dyDescent="0.35">
      <c r="A56" s="36"/>
      <c r="B56" s="37"/>
      <c r="C56" s="37"/>
    </row>
    <row r="57" spans="1:3" s="13" customFormat="1" ht="12.9" thickBot="1" x14ac:dyDescent="0.35">
      <c r="A57" s="42"/>
      <c r="B57" s="43"/>
      <c r="C57" s="43"/>
    </row>
    <row r="58" spans="1:3" x14ac:dyDescent="0.3">
      <c r="A58" s="68">
        <f>+'4.1-expo'!A57</f>
        <v>2015</v>
      </c>
      <c r="B58" s="30"/>
      <c r="C58" s="30"/>
    </row>
    <row r="59" spans="1:3" x14ac:dyDescent="0.3">
      <c r="A59" s="69">
        <f>+'4.1-expo'!A58</f>
        <v>2016</v>
      </c>
      <c r="B59" s="34"/>
      <c r="C59" s="34"/>
    </row>
    <row r="60" spans="1:3" ht="12.9" thickBot="1" x14ac:dyDescent="0.35">
      <c r="A60" s="70">
        <f>+'4.1-expo'!A59</f>
        <v>2017</v>
      </c>
      <c r="B60" s="37"/>
      <c r="C60" s="37"/>
    </row>
    <row r="61" spans="1:3" x14ac:dyDescent="0.3">
      <c r="A61" s="68">
        <f>+'4.1-expo'!A60</f>
        <v>2018</v>
      </c>
      <c r="B61" s="30"/>
      <c r="C61" s="30"/>
    </row>
    <row r="62" spans="1:3" x14ac:dyDescent="0.3">
      <c r="A62" s="69">
        <f>+'4.1-expo'!A61</f>
        <v>2019</v>
      </c>
      <c r="B62" s="34"/>
      <c r="C62" s="34"/>
    </row>
    <row r="63" spans="1:3" ht="12.9" thickBot="1" x14ac:dyDescent="0.35">
      <c r="A63" s="70">
        <f>+'4.1-expo'!A62</f>
        <v>2020</v>
      </c>
      <c r="B63" s="37"/>
      <c r="C63" s="37"/>
    </row>
    <row r="64" spans="1:3" ht="12.9" thickBot="1" x14ac:dyDescent="0.35">
      <c r="A64" s="42"/>
      <c r="B64" s="43"/>
      <c r="C64" s="43"/>
    </row>
    <row r="65" spans="1:3" x14ac:dyDescent="0.3">
      <c r="A65" s="109" t="str">
        <f>+'4.1-expo'!A64</f>
        <v>ene-abr 2020</v>
      </c>
      <c r="B65" s="30"/>
      <c r="C65" s="30"/>
    </row>
    <row r="66" spans="1:3" ht="12.9" thickBot="1" x14ac:dyDescent="0.35">
      <c r="A66" s="110" t="str">
        <f>+'4.1-expo'!A65</f>
        <v>ene-abr 2021</v>
      </c>
      <c r="B66" s="37"/>
      <c r="C66" s="37"/>
    </row>
  </sheetData>
  <mergeCells count="2">
    <mergeCell ref="A1:C1"/>
    <mergeCell ref="C7:C8"/>
  </mergeCells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24" workbookViewId="0">
      <selection activeCell="A21" sqref="A21"/>
    </sheetView>
  </sheetViews>
  <sheetFormatPr baseColWidth="10" defaultRowHeight="12.45" x14ac:dyDescent="0.3"/>
  <cols>
    <col min="1" max="1" width="19.69140625" customWidth="1"/>
    <col min="2" max="2" width="31.53515625" customWidth="1"/>
    <col min="3" max="3" width="27.53515625" customWidth="1"/>
  </cols>
  <sheetData>
    <row r="1" spans="1:4" s="13" customFormat="1" x14ac:dyDescent="0.3">
      <c r="A1" s="141" t="s">
        <v>59</v>
      </c>
      <c r="B1" s="142"/>
      <c r="C1" s="142"/>
      <c r="D1" s="24"/>
    </row>
    <row r="2" spans="1:4" s="13" customFormat="1" x14ac:dyDescent="0.3">
      <c r="A2" s="76" t="s">
        <v>55</v>
      </c>
      <c r="B2" s="12"/>
      <c r="C2" s="12"/>
    </row>
    <row r="3" spans="1:4" s="13" customFormat="1" x14ac:dyDescent="0.3">
      <c r="A3" s="11" t="s">
        <v>17</v>
      </c>
      <c r="B3" s="12"/>
      <c r="C3" s="12"/>
    </row>
    <row r="4" spans="1:4" s="13" customFormat="1" x14ac:dyDescent="0.3">
      <c r="A4" s="11" t="s">
        <v>73</v>
      </c>
      <c r="B4" s="12"/>
      <c r="C4" s="12"/>
    </row>
    <row r="5" spans="1:4" s="13" customFormat="1" x14ac:dyDescent="0.3">
      <c r="A5" s="11"/>
      <c r="B5" s="12"/>
      <c r="C5" s="12"/>
    </row>
    <row r="6" spans="1:4" s="13" customFormat="1" ht="12.9" thickBot="1" x14ac:dyDescent="0.35">
      <c r="A6" s="11"/>
      <c r="B6" s="12"/>
      <c r="C6" s="12"/>
    </row>
    <row r="7" spans="1:4" s="13" customFormat="1" ht="12.75" customHeight="1" x14ac:dyDescent="0.3">
      <c r="A7" s="26" t="s">
        <v>12</v>
      </c>
      <c r="B7" s="26" t="s">
        <v>40</v>
      </c>
      <c r="C7" s="144" t="s">
        <v>54</v>
      </c>
    </row>
    <row r="8" spans="1:4" s="13" customFormat="1" ht="12.9" thickBot="1" x14ac:dyDescent="0.35">
      <c r="A8" s="27" t="s">
        <v>15</v>
      </c>
      <c r="B8" s="105" t="s">
        <v>56</v>
      </c>
      <c r="C8" s="145"/>
    </row>
    <row r="9" spans="1:4" s="13" customFormat="1" x14ac:dyDescent="0.3">
      <c r="A9" s="28">
        <f>+'4.1-expo'!A8</f>
        <v>43101</v>
      </c>
      <c r="B9" s="30"/>
      <c r="C9" s="30"/>
    </row>
    <row r="10" spans="1:4" s="13" customFormat="1" x14ac:dyDescent="0.3">
      <c r="A10" s="32">
        <f>+'4.1-expo'!A9</f>
        <v>43132</v>
      </c>
      <c r="B10" s="34"/>
      <c r="C10" s="34"/>
    </row>
    <row r="11" spans="1:4" s="13" customFormat="1" x14ac:dyDescent="0.3">
      <c r="A11" s="32">
        <f>+'4.1-expo'!A10</f>
        <v>43160</v>
      </c>
      <c r="B11" s="34"/>
      <c r="C11" s="34"/>
    </row>
    <row r="12" spans="1:4" s="13" customFormat="1" x14ac:dyDescent="0.3">
      <c r="A12" s="32">
        <f>+'4.1-expo'!A11</f>
        <v>43191</v>
      </c>
      <c r="B12" s="34"/>
      <c r="C12" s="34"/>
    </row>
    <row r="13" spans="1:4" s="13" customFormat="1" x14ac:dyDescent="0.3">
      <c r="A13" s="32">
        <f>+'4.1-expo'!A12</f>
        <v>43221</v>
      </c>
      <c r="B13" s="34"/>
      <c r="C13" s="34"/>
    </row>
    <row r="14" spans="1:4" s="13" customFormat="1" x14ac:dyDescent="0.3">
      <c r="A14" s="32">
        <f>+'4.1-expo'!A13</f>
        <v>43252</v>
      </c>
      <c r="B14" s="34"/>
      <c r="C14" s="34"/>
    </row>
    <row r="15" spans="1:4" s="13" customFormat="1" x14ac:dyDescent="0.3">
      <c r="A15" s="32">
        <f>+'4.1-expo'!A14</f>
        <v>43282</v>
      </c>
      <c r="B15" s="34"/>
      <c r="C15" s="34"/>
    </row>
    <row r="16" spans="1:4" s="13" customFormat="1" x14ac:dyDescent="0.3">
      <c r="A16" s="32">
        <f>+'4.1-expo'!A15</f>
        <v>43313</v>
      </c>
      <c r="B16" s="34"/>
      <c r="C16" s="34"/>
    </row>
    <row r="17" spans="1:3" s="13" customFormat="1" x14ac:dyDescent="0.3">
      <c r="A17" s="32">
        <f>+'4.1-expo'!A16</f>
        <v>43344</v>
      </c>
      <c r="B17" s="34"/>
      <c r="C17" s="34"/>
    </row>
    <row r="18" spans="1:3" s="13" customFormat="1" x14ac:dyDescent="0.3">
      <c r="A18" s="32">
        <f>+'4.1-expo'!A17</f>
        <v>43374</v>
      </c>
      <c r="B18" s="34"/>
      <c r="C18" s="34"/>
    </row>
    <row r="19" spans="1:3" s="13" customFormat="1" x14ac:dyDescent="0.3">
      <c r="A19" s="32">
        <f>+'4.1-expo'!A18</f>
        <v>43405</v>
      </c>
      <c r="B19" s="34"/>
      <c r="C19" s="34"/>
    </row>
    <row r="20" spans="1:3" s="13" customFormat="1" ht="12.9" thickBot="1" x14ac:dyDescent="0.35">
      <c r="A20" s="36">
        <f>+'4.1-expo'!A19</f>
        <v>43435</v>
      </c>
      <c r="B20" s="37"/>
      <c r="C20" s="37"/>
    </row>
    <row r="21" spans="1:3" s="13" customFormat="1" x14ac:dyDescent="0.3">
      <c r="A21" s="28">
        <f>+'4.1-expo'!A20</f>
        <v>43466</v>
      </c>
      <c r="B21" s="30"/>
      <c r="C21" s="30"/>
    </row>
    <row r="22" spans="1:3" s="13" customFormat="1" x14ac:dyDescent="0.3">
      <c r="A22" s="32">
        <f>+'4.1-expo'!A21</f>
        <v>43497</v>
      </c>
      <c r="B22" s="34"/>
      <c r="C22" s="34"/>
    </row>
    <row r="23" spans="1:3" s="13" customFormat="1" x14ac:dyDescent="0.3">
      <c r="A23" s="32">
        <f>+'4.1-expo'!A22</f>
        <v>43525</v>
      </c>
      <c r="B23" s="34"/>
      <c r="C23" s="34"/>
    </row>
    <row r="24" spans="1:3" s="13" customFormat="1" x14ac:dyDescent="0.3">
      <c r="A24" s="32">
        <f>+'4.1-expo'!A23</f>
        <v>43556</v>
      </c>
      <c r="B24" s="34"/>
      <c r="C24" s="34"/>
    </row>
    <row r="25" spans="1:3" s="13" customFormat="1" x14ac:dyDescent="0.3">
      <c r="A25" s="32">
        <f>+'4.1-expo'!A24</f>
        <v>43586</v>
      </c>
      <c r="B25" s="34"/>
      <c r="C25" s="34"/>
    </row>
    <row r="26" spans="1:3" s="13" customFormat="1" x14ac:dyDescent="0.3">
      <c r="A26" s="32">
        <f>+'4.1-expo'!A25</f>
        <v>43617</v>
      </c>
      <c r="B26" s="34"/>
      <c r="C26" s="34"/>
    </row>
    <row r="27" spans="1:3" s="13" customFormat="1" x14ac:dyDescent="0.3">
      <c r="A27" s="32">
        <f>+'4.1-expo'!A26</f>
        <v>43647</v>
      </c>
      <c r="B27" s="34"/>
      <c r="C27" s="34"/>
    </row>
    <row r="28" spans="1:3" s="13" customFormat="1" x14ac:dyDescent="0.3">
      <c r="A28" s="32">
        <f>+'4.1-expo'!A27</f>
        <v>43678</v>
      </c>
      <c r="B28" s="34"/>
      <c r="C28" s="34"/>
    </row>
    <row r="29" spans="1:3" s="13" customFormat="1" x14ac:dyDescent="0.3">
      <c r="A29" s="32">
        <f>+'4.1-expo'!A28</f>
        <v>43709</v>
      </c>
      <c r="B29" s="34"/>
      <c r="C29" s="34"/>
    </row>
    <row r="30" spans="1:3" s="13" customFormat="1" x14ac:dyDescent="0.3">
      <c r="A30" s="32">
        <f>+'4.1-expo'!A29</f>
        <v>43739</v>
      </c>
      <c r="B30" s="34"/>
      <c r="C30" s="34"/>
    </row>
    <row r="31" spans="1:3" s="13" customFormat="1" x14ac:dyDescent="0.3">
      <c r="A31" s="32">
        <f>+'4.1-expo'!A30</f>
        <v>43770</v>
      </c>
      <c r="B31" s="34"/>
      <c r="C31" s="34"/>
    </row>
    <row r="32" spans="1:3" s="13" customFormat="1" ht="12.9" thickBot="1" x14ac:dyDescent="0.35">
      <c r="A32" s="36">
        <f>+'4.1-expo'!A31</f>
        <v>43800</v>
      </c>
      <c r="B32" s="37"/>
      <c r="C32" s="37"/>
    </row>
    <row r="33" spans="1:3" s="13" customFormat="1" x14ac:dyDescent="0.3">
      <c r="A33" s="28">
        <f>+'4.1-expo'!A32</f>
        <v>43831</v>
      </c>
      <c r="B33" s="30"/>
      <c r="C33" s="30"/>
    </row>
    <row r="34" spans="1:3" s="13" customFormat="1" x14ac:dyDescent="0.3">
      <c r="A34" s="32">
        <f>+'4.1-expo'!A33</f>
        <v>43862</v>
      </c>
      <c r="B34" s="34"/>
      <c r="C34" s="34"/>
    </row>
    <row r="35" spans="1:3" s="13" customFormat="1" x14ac:dyDescent="0.3">
      <c r="A35" s="32">
        <f>+'4.1-expo'!A34</f>
        <v>43891</v>
      </c>
      <c r="B35" s="34"/>
      <c r="C35" s="34"/>
    </row>
    <row r="36" spans="1:3" s="13" customFormat="1" x14ac:dyDescent="0.3">
      <c r="A36" s="32">
        <f>+'4.1-expo'!A35</f>
        <v>43922</v>
      </c>
      <c r="B36" s="34"/>
      <c r="C36" s="34"/>
    </row>
    <row r="37" spans="1:3" s="13" customFormat="1" x14ac:dyDescent="0.3">
      <c r="A37" s="32">
        <f>+'4.1-expo'!A36</f>
        <v>43952</v>
      </c>
      <c r="B37" s="34"/>
      <c r="C37" s="34"/>
    </row>
    <row r="38" spans="1:3" s="13" customFormat="1" x14ac:dyDescent="0.3">
      <c r="A38" s="32">
        <f>+'4.1-expo'!A37</f>
        <v>43983</v>
      </c>
      <c r="B38" s="34"/>
      <c r="C38" s="34"/>
    </row>
    <row r="39" spans="1:3" s="13" customFormat="1" x14ac:dyDescent="0.3">
      <c r="A39" s="32">
        <f>+'4.1-expo'!A38</f>
        <v>44013</v>
      </c>
      <c r="B39" s="34"/>
      <c r="C39" s="34"/>
    </row>
    <row r="40" spans="1:3" s="13" customFormat="1" x14ac:dyDescent="0.3">
      <c r="A40" s="32">
        <f>+'4.1-expo'!A39</f>
        <v>44044</v>
      </c>
      <c r="B40" s="34"/>
      <c r="C40" s="34"/>
    </row>
    <row r="41" spans="1:3" s="13" customFormat="1" x14ac:dyDescent="0.3">
      <c r="A41" s="32">
        <f>+'4.1-expo'!A40</f>
        <v>44075</v>
      </c>
      <c r="B41" s="34"/>
      <c r="C41" s="34"/>
    </row>
    <row r="42" spans="1:3" s="13" customFormat="1" x14ac:dyDescent="0.3">
      <c r="A42" s="32">
        <f>+'4.1-expo'!A41</f>
        <v>44105</v>
      </c>
      <c r="B42" s="34"/>
      <c r="C42" s="34"/>
    </row>
    <row r="43" spans="1:3" s="13" customFormat="1" x14ac:dyDescent="0.3">
      <c r="A43" s="32">
        <f>+'4.1-expo'!A42</f>
        <v>44136</v>
      </c>
      <c r="B43" s="34"/>
      <c r="C43" s="34"/>
    </row>
    <row r="44" spans="1:3" s="13" customFormat="1" ht="12.9" thickBot="1" x14ac:dyDescent="0.35">
      <c r="A44" s="36">
        <f>+'4.1-expo'!A43</f>
        <v>44166</v>
      </c>
      <c r="B44" s="37"/>
      <c r="C44" s="37"/>
    </row>
    <row r="45" spans="1:3" s="13" customFormat="1" x14ac:dyDescent="0.3">
      <c r="A45" s="28">
        <f>+'4.1-expo'!A44</f>
        <v>44197</v>
      </c>
      <c r="B45" s="30"/>
      <c r="C45" s="30"/>
    </row>
    <row r="46" spans="1:3" s="13" customFormat="1" x14ac:dyDescent="0.3">
      <c r="A46" s="32">
        <f>+'4.1-expo'!A45</f>
        <v>44228</v>
      </c>
      <c r="B46" s="34"/>
      <c r="C46" s="34"/>
    </row>
    <row r="47" spans="1:3" s="13" customFormat="1" x14ac:dyDescent="0.3">
      <c r="A47" s="32">
        <f>+'4.1-expo'!A46</f>
        <v>44256</v>
      </c>
      <c r="B47" s="34"/>
      <c r="C47" s="34"/>
    </row>
    <row r="48" spans="1:3" s="13" customFormat="1" ht="12.9" thickBot="1" x14ac:dyDescent="0.35">
      <c r="A48" s="36">
        <f>+'4.1-expo'!A47</f>
        <v>44287</v>
      </c>
      <c r="B48" s="37"/>
      <c r="C48" s="37"/>
    </row>
    <row r="49" spans="1:3" s="13" customFormat="1" ht="12.9" hidden="1" thickBot="1" x14ac:dyDescent="0.35">
      <c r="A49" s="122">
        <f>+'4.1-expo'!A48</f>
        <v>44317</v>
      </c>
      <c r="B49" s="125"/>
      <c r="C49" s="125"/>
    </row>
    <row r="50" spans="1:3" s="13" customFormat="1" hidden="1" x14ac:dyDescent="0.3">
      <c r="A50" s="96"/>
      <c r="B50" s="112"/>
      <c r="C50" s="112"/>
    </row>
    <row r="51" spans="1:3" s="13" customFormat="1" hidden="1" x14ac:dyDescent="0.3">
      <c r="A51" s="32"/>
      <c r="B51" s="34"/>
      <c r="C51" s="34"/>
    </row>
    <row r="52" spans="1:3" s="13" customFormat="1" hidden="1" x14ac:dyDescent="0.3">
      <c r="A52" s="32"/>
      <c r="B52" s="34"/>
      <c r="C52" s="34"/>
    </row>
    <row r="53" spans="1:3" s="13" customFormat="1" hidden="1" x14ac:dyDescent="0.3">
      <c r="A53" s="32"/>
      <c r="B53" s="34"/>
      <c r="C53" s="34"/>
    </row>
    <row r="54" spans="1:3" s="13" customFormat="1" hidden="1" x14ac:dyDescent="0.3">
      <c r="A54" s="32"/>
      <c r="B54" s="34"/>
      <c r="C54" s="34"/>
    </row>
    <row r="55" spans="1:3" s="13" customFormat="1" hidden="1" x14ac:dyDescent="0.3">
      <c r="A55" s="32"/>
      <c r="B55" s="34"/>
      <c r="C55" s="34"/>
    </row>
    <row r="56" spans="1:3" s="13" customFormat="1" ht="12.9" hidden="1" thickBot="1" x14ac:dyDescent="0.35">
      <c r="A56" s="36"/>
      <c r="B56" s="37"/>
      <c r="C56" s="37"/>
    </row>
    <row r="57" spans="1:3" s="13" customFormat="1" ht="12.9" thickBot="1" x14ac:dyDescent="0.35">
      <c r="A57" s="42"/>
      <c r="B57" s="43"/>
      <c r="C57" s="43"/>
    </row>
    <row r="58" spans="1:3" x14ac:dyDescent="0.3">
      <c r="A58" s="68">
        <f>+'4.1-expo'!A57</f>
        <v>2015</v>
      </c>
      <c r="B58" s="30"/>
      <c r="C58" s="30"/>
    </row>
    <row r="59" spans="1:3" x14ac:dyDescent="0.3">
      <c r="A59" s="69">
        <f>+'4.1-expo'!A58</f>
        <v>2016</v>
      </c>
      <c r="B59" s="34"/>
      <c r="C59" s="34"/>
    </row>
    <row r="60" spans="1:3" ht="12.9" thickBot="1" x14ac:dyDescent="0.35">
      <c r="A60" s="70">
        <f>+'4.1-expo'!A59</f>
        <v>2017</v>
      </c>
      <c r="B60" s="37"/>
      <c r="C60" s="37"/>
    </row>
    <row r="61" spans="1:3" x14ac:dyDescent="0.3">
      <c r="A61" s="68">
        <f>+'4.1-expo'!A60</f>
        <v>2018</v>
      </c>
      <c r="B61" s="30"/>
      <c r="C61" s="30"/>
    </row>
    <row r="62" spans="1:3" x14ac:dyDescent="0.3">
      <c r="A62" s="69">
        <f>+'4.1-expo'!A61</f>
        <v>2019</v>
      </c>
      <c r="B62" s="34"/>
      <c r="C62" s="34"/>
    </row>
    <row r="63" spans="1:3" ht="12.9" thickBot="1" x14ac:dyDescent="0.35">
      <c r="A63" s="70">
        <f>+'4.1-expo'!A62</f>
        <v>2020</v>
      </c>
      <c r="B63" s="37"/>
      <c r="C63" s="37"/>
    </row>
    <row r="64" spans="1:3" ht="12.9" thickBot="1" x14ac:dyDescent="0.35">
      <c r="A64" s="42"/>
      <c r="B64" s="43"/>
      <c r="C64" s="43"/>
    </row>
    <row r="65" spans="1:3" x14ac:dyDescent="0.3">
      <c r="A65" s="109" t="str">
        <f>+'4.1-expo'!A64</f>
        <v>ene-abr 2020</v>
      </c>
      <c r="B65" s="30"/>
      <c r="C65" s="30"/>
    </row>
    <row r="66" spans="1:3" ht="12.9" thickBot="1" x14ac:dyDescent="0.35">
      <c r="A66" s="110" t="str">
        <f>+'4.1-expo'!A65</f>
        <v>ene-abr 2021</v>
      </c>
      <c r="B66" s="37"/>
      <c r="C66" s="37"/>
    </row>
  </sheetData>
  <mergeCells count="2">
    <mergeCell ref="A1:C1"/>
    <mergeCell ref="C7:C8"/>
  </mergeCells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24" workbookViewId="0">
      <selection activeCell="A21" sqref="A21"/>
    </sheetView>
  </sheetViews>
  <sheetFormatPr baseColWidth="10" defaultRowHeight="12.45" x14ac:dyDescent="0.3"/>
  <cols>
    <col min="1" max="1" width="19.69140625" customWidth="1"/>
    <col min="2" max="2" width="31.53515625" customWidth="1"/>
    <col min="3" max="3" width="27.53515625" customWidth="1"/>
  </cols>
  <sheetData>
    <row r="1" spans="1:4" s="13" customFormat="1" x14ac:dyDescent="0.3">
      <c r="A1" s="141" t="s">
        <v>60</v>
      </c>
      <c r="B1" s="142"/>
      <c r="C1" s="142"/>
      <c r="D1" s="24"/>
    </row>
    <row r="2" spans="1:4" s="13" customFormat="1" x14ac:dyDescent="0.3">
      <c r="A2" s="76" t="s">
        <v>55</v>
      </c>
      <c r="B2" s="12"/>
      <c r="C2" s="12"/>
    </row>
    <row r="3" spans="1:4" s="13" customFormat="1" x14ac:dyDescent="0.3">
      <c r="A3" s="11" t="s">
        <v>17</v>
      </c>
      <c r="B3" s="12"/>
      <c r="C3" s="12"/>
    </row>
    <row r="4" spans="1:4" s="13" customFormat="1" x14ac:dyDescent="0.3">
      <c r="A4" s="11" t="s">
        <v>74</v>
      </c>
      <c r="B4" s="12"/>
      <c r="C4" s="12"/>
    </row>
    <row r="5" spans="1:4" s="13" customFormat="1" x14ac:dyDescent="0.3">
      <c r="A5" s="11"/>
      <c r="B5" s="12"/>
      <c r="C5" s="12"/>
    </row>
    <row r="6" spans="1:4" s="13" customFormat="1" ht="12.9" thickBot="1" x14ac:dyDescent="0.35">
      <c r="A6" s="11"/>
      <c r="B6" s="12"/>
      <c r="C6" s="12"/>
    </row>
    <row r="7" spans="1:4" s="13" customFormat="1" ht="12.75" customHeight="1" x14ac:dyDescent="0.3">
      <c r="A7" s="26" t="s">
        <v>12</v>
      </c>
      <c r="B7" s="26" t="s">
        <v>40</v>
      </c>
      <c r="C7" s="144" t="s">
        <v>54</v>
      </c>
    </row>
    <row r="8" spans="1:4" s="13" customFormat="1" ht="12.9" thickBot="1" x14ac:dyDescent="0.35">
      <c r="A8" s="27" t="s">
        <v>15</v>
      </c>
      <c r="B8" s="105" t="s">
        <v>56</v>
      </c>
      <c r="C8" s="145"/>
    </row>
    <row r="9" spans="1:4" s="13" customFormat="1" x14ac:dyDescent="0.3">
      <c r="A9" s="28">
        <f>+'4.1-expo'!A8</f>
        <v>43101</v>
      </c>
      <c r="B9" s="30"/>
      <c r="C9" s="30"/>
    </row>
    <row r="10" spans="1:4" s="13" customFormat="1" x14ac:dyDescent="0.3">
      <c r="A10" s="32">
        <f>+'4.1-expo'!A9</f>
        <v>43132</v>
      </c>
      <c r="B10" s="34"/>
      <c r="C10" s="34"/>
    </row>
    <row r="11" spans="1:4" s="13" customFormat="1" x14ac:dyDescent="0.3">
      <c r="A11" s="32">
        <f>+'4.1-expo'!A10</f>
        <v>43160</v>
      </c>
      <c r="B11" s="34"/>
      <c r="C11" s="34"/>
    </row>
    <row r="12" spans="1:4" s="13" customFormat="1" x14ac:dyDescent="0.3">
      <c r="A12" s="32">
        <f>+'4.1-expo'!A11</f>
        <v>43191</v>
      </c>
      <c r="B12" s="34"/>
      <c r="C12" s="34"/>
    </row>
    <row r="13" spans="1:4" s="13" customFormat="1" x14ac:dyDescent="0.3">
      <c r="A13" s="32">
        <f>+'4.1-expo'!A12</f>
        <v>43221</v>
      </c>
      <c r="B13" s="34"/>
      <c r="C13" s="34"/>
    </row>
    <row r="14" spans="1:4" s="13" customFormat="1" x14ac:dyDescent="0.3">
      <c r="A14" s="32">
        <f>+'4.1-expo'!A13</f>
        <v>43252</v>
      </c>
      <c r="B14" s="34"/>
      <c r="C14" s="34"/>
    </row>
    <row r="15" spans="1:4" s="13" customFormat="1" x14ac:dyDescent="0.3">
      <c r="A15" s="32">
        <f>+'4.1-expo'!A14</f>
        <v>43282</v>
      </c>
      <c r="B15" s="34"/>
      <c r="C15" s="34"/>
    </row>
    <row r="16" spans="1:4" s="13" customFormat="1" x14ac:dyDescent="0.3">
      <c r="A16" s="32">
        <f>+'4.1-expo'!A15</f>
        <v>43313</v>
      </c>
      <c r="B16" s="34"/>
      <c r="C16" s="34"/>
    </row>
    <row r="17" spans="1:3" s="13" customFormat="1" x14ac:dyDescent="0.3">
      <c r="A17" s="32">
        <f>+'4.1-expo'!A16</f>
        <v>43344</v>
      </c>
      <c r="B17" s="34"/>
      <c r="C17" s="34"/>
    </row>
    <row r="18" spans="1:3" s="13" customFormat="1" x14ac:dyDescent="0.3">
      <c r="A18" s="32">
        <f>+'4.1-expo'!A17</f>
        <v>43374</v>
      </c>
      <c r="B18" s="34"/>
      <c r="C18" s="34"/>
    </row>
    <row r="19" spans="1:3" s="13" customFormat="1" x14ac:dyDescent="0.3">
      <c r="A19" s="32">
        <f>+'4.1-expo'!A18</f>
        <v>43405</v>
      </c>
      <c r="B19" s="34"/>
      <c r="C19" s="34"/>
    </row>
    <row r="20" spans="1:3" s="13" customFormat="1" ht="12.9" thickBot="1" x14ac:dyDescent="0.35">
      <c r="A20" s="36">
        <f>+'4.1-expo'!A19</f>
        <v>43435</v>
      </c>
      <c r="B20" s="37"/>
      <c r="C20" s="37"/>
    </row>
    <row r="21" spans="1:3" s="13" customFormat="1" x14ac:dyDescent="0.3">
      <c r="A21" s="28">
        <f>+'4.1-expo'!A20</f>
        <v>43466</v>
      </c>
      <c r="B21" s="30"/>
      <c r="C21" s="30"/>
    </row>
    <row r="22" spans="1:3" s="13" customFormat="1" x14ac:dyDescent="0.3">
      <c r="A22" s="32">
        <f>+'4.1-expo'!A21</f>
        <v>43497</v>
      </c>
      <c r="B22" s="34"/>
      <c r="C22" s="34"/>
    </row>
    <row r="23" spans="1:3" s="13" customFormat="1" x14ac:dyDescent="0.3">
      <c r="A23" s="32">
        <f>+'4.1-expo'!A22</f>
        <v>43525</v>
      </c>
      <c r="B23" s="34"/>
      <c r="C23" s="34"/>
    </row>
    <row r="24" spans="1:3" s="13" customFormat="1" x14ac:dyDescent="0.3">
      <c r="A24" s="32">
        <f>+'4.1-expo'!A23</f>
        <v>43556</v>
      </c>
      <c r="B24" s="34"/>
      <c r="C24" s="34"/>
    </row>
    <row r="25" spans="1:3" s="13" customFormat="1" x14ac:dyDescent="0.3">
      <c r="A25" s="32">
        <f>+'4.1-expo'!A24</f>
        <v>43586</v>
      </c>
      <c r="B25" s="34"/>
      <c r="C25" s="34"/>
    </row>
    <row r="26" spans="1:3" s="13" customFormat="1" x14ac:dyDescent="0.3">
      <c r="A26" s="32">
        <f>+'4.1-expo'!A25</f>
        <v>43617</v>
      </c>
      <c r="B26" s="34"/>
      <c r="C26" s="34"/>
    </row>
    <row r="27" spans="1:3" s="13" customFormat="1" x14ac:dyDescent="0.3">
      <c r="A27" s="32">
        <f>+'4.1-expo'!A26</f>
        <v>43647</v>
      </c>
      <c r="B27" s="34"/>
      <c r="C27" s="34"/>
    </row>
    <row r="28" spans="1:3" s="13" customFormat="1" x14ac:dyDescent="0.3">
      <c r="A28" s="32">
        <f>+'4.1-expo'!A27</f>
        <v>43678</v>
      </c>
      <c r="B28" s="34"/>
      <c r="C28" s="34"/>
    </row>
    <row r="29" spans="1:3" s="13" customFormat="1" x14ac:dyDescent="0.3">
      <c r="A29" s="32">
        <f>+'4.1-expo'!A28</f>
        <v>43709</v>
      </c>
      <c r="B29" s="34"/>
      <c r="C29" s="34"/>
    </row>
    <row r="30" spans="1:3" s="13" customFormat="1" x14ac:dyDescent="0.3">
      <c r="A30" s="32">
        <f>+'4.1-expo'!A29</f>
        <v>43739</v>
      </c>
      <c r="B30" s="34"/>
      <c r="C30" s="34"/>
    </row>
    <row r="31" spans="1:3" s="13" customFormat="1" x14ac:dyDescent="0.3">
      <c r="A31" s="32">
        <f>+'4.1-expo'!A30</f>
        <v>43770</v>
      </c>
      <c r="B31" s="34"/>
      <c r="C31" s="34"/>
    </row>
    <row r="32" spans="1:3" s="13" customFormat="1" ht="12.9" thickBot="1" x14ac:dyDescent="0.35">
      <c r="A32" s="36">
        <f>+'4.1-expo'!A31</f>
        <v>43800</v>
      </c>
      <c r="B32" s="37"/>
      <c r="C32" s="37"/>
    </row>
    <row r="33" spans="1:3" s="13" customFormat="1" x14ac:dyDescent="0.3">
      <c r="A33" s="28">
        <f>+'4.1-expo'!A32</f>
        <v>43831</v>
      </c>
      <c r="B33" s="30"/>
      <c r="C33" s="30"/>
    </row>
    <row r="34" spans="1:3" s="13" customFormat="1" x14ac:dyDescent="0.3">
      <c r="A34" s="32">
        <f>+'4.1-expo'!A33</f>
        <v>43862</v>
      </c>
      <c r="B34" s="34"/>
      <c r="C34" s="34"/>
    </row>
    <row r="35" spans="1:3" s="13" customFormat="1" x14ac:dyDescent="0.3">
      <c r="A35" s="32">
        <f>+'4.1-expo'!A34</f>
        <v>43891</v>
      </c>
      <c r="B35" s="34"/>
      <c r="C35" s="34"/>
    </row>
    <row r="36" spans="1:3" s="13" customFormat="1" x14ac:dyDescent="0.3">
      <c r="A36" s="32">
        <f>+'4.1-expo'!A35</f>
        <v>43922</v>
      </c>
      <c r="B36" s="34"/>
      <c r="C36" s="34"/>
    </row>
    <row r="37" spans="1:3" s="13" customFormat="1" x14ac:dyDescent="0.3">
      <c r="A37" s="32">
        <f>+'4.1-expo'!A36</f>
        <v>43952</v>
      </c>
      <c r="B37" s="34"/>
      <c r="C37" s="34"/>
    </row>
    <row r="38" spans="1:3" s="13" customFormat="1" x14ac:dyDescent="0.3">
      <c r="A38" s="32">
        <f>+'4.1-expo'!A37</f>
        <v>43983</v>
      </c>
      <c r="B38" s="34"/>
      <c r="C38" s="34"/>
    </row>
    <row r="39" spans="1:3" s="13" customFormat="1" x14ac:dyDescent="0.3">
      <c r="A39" s="32">
        <f>+'4.1-expo'!A38</f>
        <v>44013</v>
      </c>
      <c r="B39" s="34"/>
      <c r="C39" s="34"/>
    </row>
    <row r="40" spans="1:3" s="13" customFormat="1" x14ac:dyDescent="0.3">
      <c r="A40" s="32">
        <f>+'4.1-expo'!A39</f>
        <v>44044</v>
      </c>
      <c r="B40" s="34"/>
      <c r="C40" s="34"/>
    </row>
    <row r="41" spans="1:3" s="13" customFormat="1" x14ac:dyDescent="0.3">
      <c r="A41" s="32">
        <f>+'4.1-expo'!A40</f>
        <v>44075</v>
      </c>
      <c r="B41" s="34"/>
      <c r="C41" s="34"/>
    </row>
    <row r="42" spans="1:3" s="13" customFormat="1" x14ac:dyDescent="0.3">
      <c r="A42" s="32">
        <f>+'4.1-expo'!A41</f>
        <v>44105</v>
      </c>
      <c r="B42" s="34"/>
      <c r="C42" s="34"/>
    </row>
    <row r="43" spans="1:3" s="13" customFormat="1" x14ac:dyDescent="0.3">
      <c r="A43" s="32">
        <f>+'4.1-expo'!A42</f>
        <v>44136</v>
      </c>
      <c r="B43" s="34"/>
      <c r="C43" s="34"/>
    </row>
    <row r="44" spans="1:3" s="13" customFormat="1" ht="12.9" thickBot="1" x14ac:dyDescent="0.35">
      <c r="A44" s="36">
        <f>+'4.1-expo'!A43</f>
        <v>44166</v>
      </c>
      <c r="B44" s="37"/>
      <c r="C44" s="37"/>
    </row>
    <row r="45" spans="1:3" s="13" customFormat="1" x14ac:dyDescent="0.3">
      <c r="A45" s="28">
        <f>+'4.1-expo'!A44</f>
        <v>44197</v>
      </c>
      <c r="B45" s="30"/>
      <c r="C45" s="30"/>
    </row>
    <row r="46" spans="1:3" s="13" customFormat="1" x14ac:dyDescent="0.3">
      <c r="A46" s="32">
        <f>+'4.1-expo'!A45</f>
        <v>44228</v>
      </c>
      <c r="B46" s="34"/>
      <c r="C46" s="34"/>
    </row>
    <row r="47" spans="1:3" s="13" customFormat="1" x14ac:dyDescent="0.3">
      <c r="A47" s="32">
        <f>+'4.1-expo'!A46</f>
        <v>44256</v>
      </c>
      <c r="B47" s="34"/>
      <c r="C47" s="34"/>
    </row>
    <row r="48" spans="1:3" s="13" customFormat="1" ht="12.9" thickBot="1" x14ac:dyDescent="0.35">
      <c r="A48" s="36">
        <f>+'4.1-expo'!A47</f>
        <v>44287</v>
      </c>
      <c r="B48" s="37"/>
      <c r="C48" s="37"/>
    </row>
    <row r="49" spans="1:3" s="13" customFormat="1" ht="12.9" hidden="1" thickBot="1" x14ac:dyDescent="0.35">
      <c r="A49" s="122">
        <f>+'4.1-expo'!A48</f>
        <v>44317</v>
      </c>
      <c r="B49" s="125"/>
      <c r="C49" s="125"/>
    </row>
    <row r="50" spans="1:3" s="13" customFormat="1" hidden="1" x14ac:dyDescent="0.3">
      <c r="A50" s="96"/>
      <c r="B50" s="112"/>
      <c r="C50" s="112"/>
    </row>
    <row r="51" spans="1:3" s="13" customFormat="1" hidden="1" x14ac:dyDescent="0.3">
      <c r="A51" s="32"/>
      <c r="B51" s="34"/>
      <c r="C51" s="34"/>
    </row>
    <row r="52" spans="1:3" s="13" customFormat="1" hidden="1" x14ac:dyDescent="0.3">
      <c r="A52" s="32"/>
      <c r="B52" s="34"/>
      <c r="C52" s="34"/>
    </row>
    <row r="53" spans="1:3" s="13" customFormat="1" hidden="1" x14ac:dyDescent="0.3">
      <c r="A53" s="32"/>
      <c r="B53" s="34"/>
      <c r="C53" s="34"/>
    </row>
    <row r="54" spans="1:3" s="13" customFormat="1" hidden="1" x14ac:dyDescent="0.3">
      <c r="A54" s="32"/>
      <c r="B54" s="34"/>
      <c r="C54" s="34"/>
    </row>
    <row r="55" spans="1:3" s="13" customFormat="1" hidden="1" x14ac:dyDescent="0.3">
      <c r="A55" s="32"/>
      <c r="B55" s="34"/>
      <c r="C55" s="34"/>
    </row>
    <row r="56" spans="1:3" s="13" customFormat="1" ht="12.9" hidden="1" thickBot="1" x14ac:dyDescent="0.35">
      <c r="A56" s="36"/>
      <c r="B56" s="37"/>
      <c r="C56" s="37"/>
    </row>
    <row r="57" spans="1:3" s="13" customFormat="1" ht="12.9" thickBot="1" x14ac:dyDescent="0.35">
      <c r="A57" s="42"/>
      <c r="B57" s="43"/>
      <c r="C57" s="43"/>
    </row>
    <row r="58" spans="1:3" x14ac:dyDescent="0.3">
      <c r="A58" s="68">
        <f>+'4.1-expo'!A57</f>
        <v>2015</v>
      </c>
      <c r="B58" s="30"/>
      <c r="C58" s="30"/>
    </row>
    <row r="59" spans="1:3" x14ac:dyDescent="0.3">
      <c r="A59" s="69">
        <f>+'4.1-expo'!A58</f>
        <v>2016</v>
      </c>
      <c r="B59" s="34"/>
      <c r="C59" s="34"/>
    </row>
    <row r="60" spans="1:3" ht="12.9" thickBot="1" x14ac:dyDescent="0.35">
      <c r="A60" s="70">
        <f>+'4.1-expo'!A59</f>
        <v>2017</v>
      </c>
      <c r="B60" s="37"/>
      <c r="C60" s="37"/>
    </row>
    <row r="61" spans="1:3" x14ac:dyDescent="0.3">
      <c r="A61" s="68">
        <f>+'4.1-expo'!A60</f>
        <v>2018</v>
      </c>
      <c r="B61" s="30"/>
      <c r="C61" s="30"/>
    </row>
    <row r="62" spans="1:3" x14ac:dyDescent="0.3">
      <c r="A62" s="69">
        <f>+'4.1-expo'!A61</f>
        <v>2019</v>
      </c>
      <c r="B62" s="34"/>
      <c r="C62" s="34"/>
    </row>
    <row r="63" spans="1:3" ht="12.9" thickBot="1" x14ac:dyDescent="0.35">
      <c r="A63" s="70">
        <f>+'4.1-expo'!A62</f>
        <v>2020</v>
      </c>
      <c r="B63" s="37"/>
      <c r="C63" s="37"/>
    </row>
    <row r="64" spans="1:3" ht="12.9" thickBot="1" x14ac:dyDescent="0.35">
      <c r="A64" s="42"/>
      <c r="B64" s="43"/>
      <c r="C64" s="43"/>
    </row>
    <row r="65" spans="1:3" x14ac:dyDescent="0.3">
      <c r="A65" s="109" t="str">
        <f>+'4.1-expo'!A64</f>
        <v>ene-abr 2020</v>
      </c>
      <c r="B65" s="30"/>
      <c r="C65" s="30"/>
    </row>
    <row r="66" spans="1:3" ht="12.9" thickBot="1" x14ac:dyDescent="0.35">
      <c r="A66" s="110" t="str">
        <f>+'4.1-expo'!A65</f>
        <v>ene-abr 2021</v>
      </c>
      <c r="B66" s="37"/>
      <c r="C66" s="37"/>
    </row>
  </sheetData>
  <mergeCells count="2">
    <mergeCell ref="A1:C1"/>
    <mergeCell ref="C7:C8"/>
  </mergeCells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11" workbookViewId="0">
      <selection activeCell="A21" sqref="A21"/>
    </sheetView>
  </sheetViews>
  <sheetFormatPr baseColWidth="10" defaultRowHeight="12.45" x14ac:dyDescent="0.3"/>
  <cols>
    <col min="1" max="1" width="19.69140625" customWidth="1"/>
    <col min="2" max="2" width="31.53515625" customWidth="1"/>
    <col min="3" max="3" width="27.53515625" customWidth="1"/>
  </cols>
  <sheetData>
    <row r="1" spans="1:4" s="13" customFormat="1" x14ac:dyDescent="0.3">
      <c r="A1" s="141" t="s">
        <v>61</v>
      </c>
      <c r="B1" s="142"/>
      <c r="C1" s="142"/>
      <c r="D1" s="24"/>
    </row>
    <row r="2" spans="1:4" s="13" customFormat="1" x14ac:dyDescent="0.3">
      <c r="A2" s="76" t="s">
        <v>55</v>
      </c>
      <c r="B2" s="12"/>
      <c r="C2" s="12"/>
    </row>
    <row r="3" spans="1:4" s="13" customFormat="1" x14ac:dyDescent="0.3">
      <c r="A3" s="11" t="s">
        <v>17</v>
      </c>
      <c r="B3" s="12"/>
      <c r="C3" s="12"/>
    </row>
    <row r="4" spans="1:4" s="13" customFormat="1" x14ac:dyDescent="0.3">
      <c r="A4" s="11" t="s">
        <v>75</v>
      </c>
      <c r="B4" s="12"/>
      <c r="C4" s="12"/>
    </row>
    <row r="5" spans="1:4" s="13" customFormat="1" x14ac:dyDescent="0.3">
      <c r="A5" s="11"/>
      <c r="B5" s="12"/>
      <c r="C5" s="12"/>
    </row>
    <row r="6" spans="1:4" s="13" customFormat="1" ht="12.9" thickBot="1" x14ac:dyDescent="0.35">
      <c r="A6" s="11"/>
      <c r="B6" s="12"/>
      <c r="C6" s="12"/>
    </row>
    <row r="7" spans="1:4" s="13" customFormat="1" ht="12.75" customHeight="1" x14ac:dyDescent="0.3">
      <c r="A7" s="26" t="s">
        <v>12</v>
      </c>
      <c r="B7" s="26" t="s">
        <v>40</v>
      </c>
      <c r="C7" s="144" t="s">
        <v>54</v>
      </c>
    </row>
    <row r="8" spans="1:4" s="13" customFormat="1" ht="12.9" thickBot="1" x14ac:dyDescent="0.35">
      <c r="A8" s="27" t="s">
        <v>15</v>
      </c>
      <c r="B8" s="105" t="s">
        <v>56</v>
      </c>
      <c r="C8" s="145"/>
    </row>
    <row r="9" spans="1:4" s="13" customFormat="1" x14ac:dyDescent="0.3">
      <c r="A9" s="28">
        <f>+'4.1-expo'!A8</f>
        <v>43101</v>
      </c>
      <c r="B9" s="30"/>
      <c r="C9" s="30"/>
    </row>
    <row r="10" spans="1:4" s="13" customFormat="1" x14ac:dyDescent="0.3">
      <c r="A10" s="32">
        <f>+'4.1-expo'!A9</f>
        <v>43132</v>
      </c>
      <c r="B10" s="34"/>
      <c r="C10" s="34"/>
    </row>
    <row r="11" spans="1:4" s="13" customFormat="1" x14ac:dyDescent="0.3">
      <c r="A11" s="32">
        <f>+'4.1-expo'!A10</f>
        <v>43160</v>
      </c>
      <c r="B11" s="34"/>
      <c r="C11" s="34"/>
    </row>
    <row r="12" spans="1:4" s="13" customFormat="1" x14ac:dyDescent="0.3">
      <c r="A12" s="32">
        <f>+'4.1-expo'!A11</f>
        <v>43191</v>
      </c>
      <c r="B12" s="34"/>
      <c r="C12" s="34"/>
    </row>
    <row r="13" spans="1:4" s="13" customFormat="1" x14ac:dyDescent="0.3">
      <c r="A13" s="32">
        <f>+'4.1-expo'!A12</f>
        <v>43221</v>
      </c>
      <c r="B13" s="34"/>
      <c r="C13" s="34"/>
    </row>
    <row r="14" spans="1:4" s="13" customFormat="1" x14ac:dyDescent="0.3">
      <c r="A14" s="32">
        <f>+'4.1-expo'!A13</f>
        <v>43252</v>
      </c>
      <c r="B14" s="34"/>
      <c r="C14" s="34"/>
    </row>
    <row r="15" spans="1:4" s="13" customFormat="1" x14ac:dyDescent="0.3">
      <c r="A15" s="32">
        <f>+'4.1-expo'!A14</f>
        <v>43282</v>
      </c>
      <c r="B15" s="34"/>
      <c r="C15" s="34"/>
    </row>
    <row r="16" spans="1:4" s="13" customFormat="1" x14ac:dyDescent="0.3">
      <c r="A16" s="32">
        <f>+'4.1-expo'!A15</f>
        <v>43313</v>
      </c>
      <c r="B16" s="34"/>
      <c r="C16" s="34"/>
    </row>
    <row r="17" spans="1:3" s="13" customFormat="1" x14ac:dyDescent="0.3">
      <c r="A17" s="32">
        <f>+'4.1-expo'!A16</f>
        <v>43344</v>
      </c>
      <c r="B17" s="34"/>
      <c r="C17" s="34"/>
    </row>
    <row r="18" spans="1:3" s="13" customFormat="1" x14ac:dyDescent="0.3">
      <c r="A18" s="32">
        <f>+'4.1-expo'!A17</f>
        <v>43374</v>
      </c>
      <c r="B18" s="34"/>
      <c r="C18" s="34"/>
    </row>
    <row r="19" spans="1:3" s="13" customFormat="1" x14ac:dyDescent="0.3">
      <c r="A19" s="32">
        <f>+'4.1-expo'!A18</f>
        <v>43405</v>
      </c>
      <c r="B19" s="34"/>
      <c r="C19" s="34"/>
    </row>
    <row r="20" spans="1:3" s="13" customFormat="1" ht="12.9" thickBot="1" x14ac:dyDescent="0.35">
      <c r="A20" s="36">
        <f>+'4.1-expo'!A19</f>
        <v>43435</v>
      </c>
      <c r="B20" s="37"/>
      <c r="C20" s="37"/>
    </row>
    <row r="21" spans="1:3" s="13" customFormat="1" x14ac:dyDescent="0.3">
      <c r="A21" s="28">
        <f>+'4.1-expo'!A20</f>
        <v>43466</v>
      </c>
      <c r="B21" s="30"/>
      <c r="C21" s="30"/>
    </row>
    <row r="22" spans="1:3" s="13" customFormat="1" x14ac:dyDescent="0.3">
      <c r="A22" s="32">
        <f>+'4.1-expo'!A21</f>
        <v>43497</v>
      </c>
      <c r="B22" s="34"/>
      <c r="C22" s="34"/>
    </row>
    <row r="23" spans="1:3" s="13" customFormat="1" x14ac:dyDescent="0.3">
      <c r="A23" s="32">
        <f>+'4.1-expo'!A22</f>
        <v>43525</v>
      </c>
      <c r="B23" s="34"/>
      <c r="C23" s="34"/>
    </row>
    <row r="24" spans="1:3" s="13" customFormat="1" x14ac:dyDescent="0.3">
      <c r="A24" s="32">
        <f>+'4.1-expo'!A23</f>
        <v>43556</v>
      </c>
      <c r="B24" s="34"/>
      <c r="C24" s="34"/>
    </row>
    <row r="25" spans="1:3" s="13" customFormat="1" x14ac:dyDescent="0.3">
      <c r="A25" s="32">
        <f>+'4.1-expo'!A24</f>
        <v>43586</v>
      </c>
      <c r="B25" s="34"/>
      <c r="C25" s="34"/>
    </row>
    <row r="26" spans="1:3" s="13" customFormat="1" x14ac:dyDescent="0.3">
      <c r="A26" s="32">
        <f>+'4.1-expo'!A25</f>
        <v>43617</v>
      </c>
      <c r="B26" s="34"/>
      <c r="C26" s="34"/>
    </row>
    <row r="27" spans="1:3" s="13" customFormat="1" x14ac:dyDescent="0.3">
      <c r="A27" s="32">
        <f>+'4.1-expo'!A26</f>
        <v>43647</v>
      </c>
      <c r="B27" s="34"/>
      <c r="C27" s="34"/>
    </row>
    <row r="28" spans="1:3" s="13" customFormat="1" x14ac:dyDescent="0.3">
      <c r="A28" s="32">
        <f>+'4.1-expo'!A27</f>
        <v>43678</v>
      </c>
      <c r="B28" s="34"/>
      <c r="C28" s="34"/>
    </row>
    <row r="29" spans="1:3" s="13" customFormat="1" x14ac:dyDescent="0.3">
      <c r="A29" s="32">
        <f>+'4.1-expo'!A28</f>
        <v>43709</v>
      </c>
      <c r="B29" s="34"/>
      <c r="C29" s="34"/>
    </row>
    <row r="30" spans="1:3" s="13" customFormat="1" x14ac:dyDescent="0.3">
      <c r="A30" s="32">
        <f>+'4.1-expo'!A29</f>
        <v>43739</v>
      </c>
      <c r="B30" s="34"/>
      <c r="C30" s="34"/>
    </row>
    <row r="31" spans="1:3" s="13" customFormat="1" x14ac:dyDescent="0.3">
      <c r="A31" s="32">
        <f>+'4.1-expo'!A30</f>
        <v>43770</v>
      </c>
      <c r="B31" s="34"/>
      <c r="C31" s="34"/>
    </row>
    <row r="32" spans="1:3" s="13" customFormat="1" ht="12.9" thickBot="1" x14ac:dyDescent="0.35">
      <c r="A32" s="36">
        <f>+'4.1-expo'!A31</f>
        <v>43800</v>
      </c>
      <c r="B32" s="37"/>
      <c r="C32" s="37"/>
    </row>
    <row r="33" spans="1:3" s="13" customFormat="1" x14ac:dyDescent="0.3">
      <c r="A33" s="28">
        <f>+'4.1-expo'!A32</f>
        <v>43831</v>
      </c>
      <c r="B33" s="30"/>
      <c r="C33" s="30"/>
    </row>
    <row r="34" spans="1:3" s="13" customFormat="1" x14ac:dyDescent="0.3">
      <c r="A34" s="32">
        <f>+'4.1-expo'!A33</f>
        <v>43862</v>
      </c>
      <c r="B34" s="34"/>
      <c r="C34" s="34"/>
    </row>
    <row r="35" spans="1:3" s="13" customFormat="1" x14ac:dyDescent="0.3">
      <c r="A35" s="32">
        <f>+'4.1-expo'!A34</f>
        <v>43891</v>
      </c>
      <c r="B35" s="34"/>
      <c r="C35" s="34"/>
    </row>
    <row r="36" spans="1:3" s="13" customFormat="1" x14ac:dyDescent="0.3">
      <c r="A36" s="32">
        <f>+'4.1-expo'!A35</f>
        <v>43922</v>
      </c>
      <c r="B36" s="34"/>
      <c r="C36" s="34"/>
    </row>
    <row r="37" spans="1:3" s="13" customFormat="1" x14ac:dyDescent="0.3">
      <c r="A37" s="32">
        <f>+'4.1-expo'!A36</f>
        <v>43952</v>
      </c>
      <c r="B37" s="34"/>
      <c r="C37" s="34"/>
    </row>
    <row r="38" spans="1:3" s="13" customFormat="1" x14ac:dyDescent="0.3">
      <c r="A38" s="32">
        <f>+'4.1-expo'!A37</f>
        <v>43983</v>
      </c>
      <c r="B38" s="34"/>
      <c r="C38" s="34"/>
    </row>
    <row r="39" spans="1:3" s="13" customFormat="1" x14ac:dyDescent="0.3">
      <c r="A39" s="32">
        <f>+'4.1-expo'!A38</f>
        <v>44013</v>
      </c>
      <c r="B39" s="34"/>
      <c r="C39" s="34"/>
    </row>
    <row r="40" spans="1:3" s="13" customFormat="1" x14ac:dyDescent="0.3">
      <c r="A40" s="32">
        <f>+'4.1-expo'!A39</f>
        <v>44044</v>
      </c>
      <c r="B40" s="34"/>
      <c r="C40" s="34"/>
    </row>
    <row r="41" spans="1:3" s="13" customFormat="1" x14ac:dyDescent="0.3">
      <c r="A41" s="32">
        <f>+'4.1-expo'!A40</f>
        <v>44075</v>
      </c>
      <c r="B41" s="34"/>
      <c r="C41" s="34"/>
    </row>
    <row r="42" spans="1:3" s="13" customFormat="1" x14ac:dyDescent="0.3">
      <c r="A42" s="32">
        <f>+'4.1-expo'!A41</f>
        <v>44105</v>
      </c>
      <c r="B42" s="34"/>
      <c r="C42" s="34"/>
    </row>
    <row r="43" spans="1:3" s="13" customFormat="1" x14ac:dyDescent="0.3">
      <c r="A43" s="32">
        <f>+'4.1-expo'!A42</f>
        <v>44136</v>
      </c>
      <c r="B43" s="34"/>
      <c r="C43" s="34"/>
    </row>
    <row r="44" spans="1:3" s="13" customFormat="1" ht="12.9" thickBot="1" x14ac:dyDescent="0.35">
      <c r="A44" s="36">
        <f>+'4.1-expo'!A43</f>
        <v>44166</v>
      </c>
      <c r="B44" s="37"/>
      <c r="C44" s="37"/>
    </row>
    <row r="45" spans="1:3" s="13" customFormat="1" x14ac:dyDescent="0.3">
      <c r="A45" s="28">
        <f>+'4.1-expo'!A44</f>
        <v>44197</v>
      </c>
      <c r="B45" s="30"/>
      <c r="C45" s="30"/>
    </row>
    <row r="46" spans="1:3" s="13" customFormat="1" x14ac:dyDescent="0.3">
      <c r="A46" s="32">
        <f>+'4.1-expo'!A45</f>
        <v>44228</v>
      </c>
      <c r="B46" s="34"/>
      <c r="C46" s="34"/>
    </row>
    <row r="47" spans="1:3" s="13" customFormat="1" x14ac:dyDescent="0.3">
      <c r="A47" s="32">
        <f>+'4.1-expo'!A46</f>
        <v>44256</v>
      </c>
      <c r="B47" s="34"/>
      <c r="C47" s="34"/>
    </row>
    <row r="48" spans="1:3" s="13" customFormat="1" ht="12.9" thickBot="1" x14ac:dyDescent="0.35">
      <c r="A48" s="36">
        <f>+'4.1-expo'!A47</f>
        <v>44287</v>
      </c>
      <c r="B48" s="37"/>
      <c r="C48" s="37"/>
    </row>
    <row r="49" spans="1:3" s="13" customFormat="1" ht="12.9" hidden="1" thickBot="1" x14ac:dyDescent="0.35">
      <c r="A49" s="122">
        <f>+'4.1-expo'!A48</f>
        <v>44317</v>
      </c>
      <c r="B49" s="125"/>
      <c r="C49" s="125"/>
    </row>
    <row r="50" spans="1:3" s="13" customFormat="1" hidden="1" x14ac:dyDescent="0.3">
      <c r="A50" s="96"/>
      <c r="B50" s="112"/>
      <c r="C50" s="112"/>
    </row>
    <row r="51" spans="1:3" s="13" customFormat="1" hidden="1" x14ac:dyDescent="0.3">
      <c r="A51" s="32"/>
      <c r="B51" s="34"/>
      <c r="C51" s="34"/>
    </row>
    <row r="52" spans="1:3" s="13" customFormat="1" hidden="1" x14ac:dyDescent="0.3">
      <c r="A52" s="32"/>
      <c r="B52" s="34"/>
      <c r="C52" s="34"/>
    </row>
    <row r="53" spans="1:3" s="13" customFormat="1" hidden="1" x14ac:dyDescent="0.3">
      <c r="A53" s="32"/>
      <c r="B53" s="34"/>
      <c r="C53" s="34"/>
    </row>
    <row r="54" spans="1:3" s="13" customFormat="1" hidden="1" x14ac:dyDescent="0.3">
      <c r="A54" s="32"/>
      <c r="B54" s="34"/>
      <c r="C54" s="34"/>
    </row>
    <row r="55" spans="1:3" s="13" customFormat="1" hidden="1" x14ac:dyDescent="0.3">
      <c r="A55" s="32"/>
      <c r="B55" s="34"/>
      <c r="C55" s="34"/>
    </row>
    <row r="56" spans="1:3" s="13" customFormat="1" ht="12.9" hidden="1" thickBot="1" x14ac:dyDescent="0.35">
      <c r="A56" s="36"/>
      <c r="B56" s="37"/>
      <c r="C56" s="37"/>
    </row>
    <row r="57" spans="1:3" s="13" customFormat="1" ht="12.9" thickBot="1" x14ac:dyDescent="0.35">
      <c r="A57" s="42"/>
      <c r="B57" s="43"/>
      <c r="C57" s="43"/>
    </row>
    <row r="58" spans="1:3" x14ac:dyDescent="0.3">
      <c r="A58" s="68">
        <f>+'4.1-expo'!A57</f>
        <v>2015</v>
      </c>
      <c r="B58" s="30"/>
      <c r="C58" s="30"/>
    </row>
    <row r="59" spans="1:3" x14ac:dyDescent="0.3">
      <c r="A59" s="69">
        <f>+'4.1-expo'!A58</f>
        <v>2016</v>
      </c>
      <c r="B59" s="34"/>
      <c r="C59" s="34"/>
    </row>
    <row r="60" spans="1:3" ht="12.9" thickBot="1" x14ac:dyDescent="0.35">
      <c r="A60" s="70">
        <f>+'4.1-expo'!A59</f>
        <v>2017</v>
      </c>
      <c r="B60" s="37"/>
      <c r="C60" s="37"/>
    </row>
    <row r="61" spans="1:3" x14ac:dyDescent="0.3">
      <c r="A61" s="68">
        <f>+'4.1-expo'!A60</f>
        <v>2018</v>
      </c>
      <c r="B61" s="30"/>
      <c r="C61" s="30"/>
    </row>
    <row r="62" spans="1:3" x14ac:dyDescent="0.3">
      <c r="A62" s="69">
        <f>+'4.1-expo'!A61</f>
        <v>2019</v>
      </c>
      <c r="B62" s="34"/>
      <c r="C62" s="34"/>
    </row>
    <row r="63" spans="1:3" ht="12.9" thickBot="1" x14ac:dyDescent="0.35">
      <c r="A63" s="70">
        <f>+'4.1-expo'!A62</f>
        <v>2020</v>
      </c>
      <c r="B63" s="37"/>
      <c r="C63" s="37"/>
    </row>
    <row r="64" spans="1:3" ht="12.9" thickBot="1" x14ac:dyDescent="0.35">
      <c r="A64" s="42"/>
      <c r="B64" s="43"/>
      <c r="C64" s="43"/>
    </row>
    <row r="65" spans="1:3" x14ac:dyDescent="0.3">
      <c r="A65" s="109" t="str">
        <f>+'4.1-expo'!A64</f>
        <v>ene-abr 2020</v>
      </c>
      <c r="B65" s="30"/>
      <c r="C65" s="30"/>
    </row>
    <row r="66" spans="1:3" ht="12.9" thickBot="1" x14ac:dyDescent="0.35">
      <c r="A66" s="110" t="str">
        <f>+'4.1-expo'!A65</f>
        <v>ene-abr 2021</v>
      </c>
      <c r="B66" s="37"/>
      <c r="C66" s="37"/>
    </row>
  </sheetData>
  <mergeCells count="2">
    <mergeCell ref="A1:C1"/>
    <mergeCell ref="C7:C8"/>
  </mergeCells>
  <printOptions horizontalCentered="1" verticalCentered="1"/>
  <pageMargins left="0.39370078740157483" right="0.39370078740157483" top="0.94488188976377963" bottom="0.11811023622047245" header="0.19685039370078741" footer="0.11811023622047245"/>
  <pageSetup paperSize="9" orientation="portrait" r:id="rId1"/>
  <headerFooter alignWithMargins="0">
    <oddHeader>&amp;R2021 - Año de Homenaje al Premio Nobel de Medicina Dr. César Milstein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69"/>
  <sheetViews>
    <sheetView showGridLines="0" tabSelected="1" zoomScaleNormal="100" workbookViewId="0">
      <selection activeCell="A21" sqref="A21"/>
    </sheetView>
  </sheetViews>
  <sheetFormatPr baseColWidth="10" defaultColWidth="11.4609375" defaultRowHeight="12.45" x14ac:dyDescent="0.3"/>
  <cols>
    <col min="1" max="1" width="4.07421875" style="13" customWidth="1"/>
    <col min="2" max="2" width="13.4609375" style="13" bestFit="1" customWidth="1"/>
    <col min="3" max="3" width="10.07421875" style="71" bestFit="1" customWidth="1"/>
    <col min="4" max="4" width="10.53515625" style="71" bestFit="1" customWidth="1"/>
    <col min="5" max="5" width="11.4609375" style="71" bestFit="1" customWidth="1"/>
    <col min="6" max="6" width="1.84375" style="13" customWidth="1"/>
    <col min="7" max="7" width="10.07421875" style="71" bestFit="1" customWidth="1"/>
    <col min="8" max="8" width="10.53515625" style="71" bestFit="1" customWidth="1"/>
    <col min="9" max="9" width="11.4609375" style="71" bestFit="1" customWidth="1"/>
    <col min="10" max="10" width="1.84375" style="13" customWidth="1"/>
    <col min="11" max="11" width="10.07421875" style="71" bestFit="1" customWidth="1"/>
    <col min="12" max="12" width="10.53515625" style="71" bestFit="1" customWidth="1"/>
    <col min="13" max="13" width="11.4609375" style="71" bestFit="1" customWidth="1"/>
    <col min="14" max="14" width="1.84375" style="13" customWidth="1"/>
    <col min="15" max="15" width="10.07421875" style="71" bestFit="1" customWidth="1"/>
    <col min="16" max="16" width="10.53515625" style="71" bestFit="1" customWidth="1"/>
    <col min="17" max="17" width="11.4609375" style="71" bestFit="1" customWidth="1"/>
    <col min="18" max="18" width="1.3046875" style="13" customWidth="1"/>
    <col min="19" max="16384" width="11.4609375" style="13"/>
  </cols>
  <sheetData>
    <row r="1" spans="2:21" s="55" customFormat="1" x14ac:dyDescent="0.3">
      <c r="B1" s="141" t="s">
        <v>32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2:21" s="55" customFormat="1" x14ac:dyDescent="0.3">
      <c r="B2" s="142" t="s">
        <v>76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2:21" s="55" customFormat="1" x14ac:dyDescent="0.3">
      <c r="B3" s="142" t="s">
        <v>69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2:21" s="113" customFormat="1" ht="24" customHeight="1" x14ac:dyDescent="0.3">
      <c r="B4" s="147" t="s">
        <v>63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2:21" s="113" customFormat="1" ht="24" customHeight="1" x14ac:dyDescent="0.3">
      <c r="B5" s="147" t="s">
        <v>62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</row>
    <row r="6" spans="2:21" s="113" customFormat="1" x14ac:dyDescent="0.3">
      <c r="B6" s="114"/>
      <c r="C6" s="114"/>
      <c r="D6" s="114"/>
      <c r="E6" s="114"/>
      <c r="G6" s="114"/>
      <c r="H6" s="114"/>
      <c r="I6" s="114"/>
      <c r="K6" s="114"/>
      <c r="L6" s="114"/>
      <c r="M6" s="114"/>
      <c r="O6" s="114"/>
      <c r="P6" s="114"/>
      <c r="Q6" s="114"/>
    </row>
    <row r="7" spans="2:21" ht="12.9" thickBot="1" x14ac:dyDescent="0.35">
      <c r="B7" s="148" t="s">
        <v>68</v>
      </c>
      <c r="C7" s="148"/>
      <c r="D7" s="148"/>
      <c r="E7" s="148"/>
      <c r="F7" s="56"/>
      <c r="G7" s="146" t="s">
        <v>64</v>
      </c>
      <c r="H7" s="146"/>
      <c r="I7" s="146"/>
      <c r="K7" s="146" t="s">
        <v>65</v>
      </c>
      <c r="L7" s="146"/>
      <c r="M7" s="146"/>
      <c r="O7" s="146" t="s">
        <v>66</v>
      </c>
      <c r="P7" s="146"/>
      <c r="Q7" s="146"/>
      <c r="S7" s="146" t="s">
        <v>67</v>
      </c>
      <c r="T7" s="146"/>
      <c r="U7" s="146"/>
    </row>
    <row r="8" spans="2:21" ht="12.75" customHeight="1" x14ac:dyDescent="0.3">
      <c r="B8" s="57" t="s">
        <v>12</v>
      </c>
      <c r="C8" s="58" t="s">
        <v>24</v>
      </c>
      <c r="D8" s="26" t="s">
        <v>25</v>
      </c>
      <c r="E8" s="59"/>
      <c r="F8" s="60"/>
      <c r="G8" s="58" t="s">
        <v>24</v>
      </c>
      <c r="H8" s="26" t="s">
        <v>25</v>
      </c>
      <c r="I8" s="59"/>
      <c r="K8" s="58" t="s">
        <v>24</v>
      </c>
      <c r="L8" s="26" t="s">
        <v>25</v>
      </c>
      <c r="M8" s="59"/>
      <c r="O8" s="58" t="s">
        <v>24</v>
      </c>
      <c r="P8" s="26" t="s">
        <v>25</v>
      </c>
      <c r="Q8" s="59"/>
      <c r="S8" s="58" t="s">
        <v>24</v>
      </c>
      <c r="T8" s="26" t="s">
        <v>25</v>
      </c>
      <c r="U8" s="59"/>
    </row>
    <row r="9" spans="2:21" ht="12.9" thickBot="1" x14ac:dyDescent="0.35">
      <c r="B9" s="75" t="s">
        <v>15</v>
      </c>
      <c r="C9" s="61" t="s">
        <v>37</v>
      </c>
      <c r="D9" s="27" t="s">
        <v>38</v>
      </c>
      <c r="E9" s="62" t="s">
        <v>26</v>
      </c>
      <c r="F9" s="60"/>
      <c r="G9" s="61" t="s">
        <v>37</v>
      </c>
      <c r="H9" s="27" t="s">
        <v>38</v>
      </c>
      <c r="I9" s="62" t="s">
        <v>26</v>
      </c>
      <c r="K9" s="61" t="s">
        <v>37</v>
      </c>
      <c r="L9" s="27" t="s">
        <v>38</v>
      </c>
      <c r="M9" s="62" t="s">
        <v>26</v>
      </c>
      <c r="O9" s="61" t="s">
        <v>37</v>
      </c>
      <c r="P9" s="27" t="s">
        <v>38</v>
      </c>
      <c r="Q9" s="62" t="s">
        <v>26</v>
      </c>
      <c r="S9" s="61" t="s">
        <v>37</v>
      </c>
      <c r="T9" s="27" t="s">
        <v>38</v>
      </c>
      <c r="U9" s="62" t="s">
        <v>26</v>
      </c>
    </row>
    <row r="10" spans="2:21" x14ac:dyDescent="0.3">
      <c r="B10" s="28">
        <f>+'4.1-expo'!A8</f>
        <v>43101</v>
      </c>
      <c r="C10" s="73"/>
      <c r="D10" s="30"/>
      <c r="E10" s="31"/>
      <c r="G10" s="29"/>
      <c r="H10" s="30"/>
      <c r="I10" s="31"/>
      <c r="K10" s="29"/>
      <c r="L10" s="30"/>
      <c r="M10" s="31"/>
      <c r="O10" s="29"/>
      <c r="P10" s="30"/>
      <c r="Q10" s="31"/>
      <c r="S10" s="29"/>
      <c r="T10" s="30"/>
      <c r="U10" s="31"/>
    </row>
    <row r="11" spans="2:21" x14ac:dyDescent="0.3">
      <c r="B11" s="32">
        <f>+'4.1-expo'!A9</f>
        <v>43132</v>
      </c>
      <c r="C11" s="74"/>
      <c r="D11" s="34"/>
      <c r="E11" s="35"/>
      <c r="G11" s="33"/>
      <c r="H11" s="34"/>
      <c r="I11" s="35"/>
      <c r="K11" s="33"/>
      <c r="L11" s="34"/>
      <c r="M11" s="35"/>
      <c r="O11" s="33"/>
      <c r="P11" s="34"/>
      <c r="Q11" s="35"/>
      <c r="S11" s="33"/>
      <c r="T11" s="34"/>
      <c r="U11" s="35"/>
    </row>
    <row r="12" spans="2:21" x14ac:dyDescent="0.3">
      <c r="B12" s="32">
        <f>+'4.1-expo'!A10</f>
        <v>43160</v>
      </c>
      <c r="C12" s="74"/>
      <c r="D12" s="34"/>
      <c r="E12" s="35"/>
      <c r="G12" s="33"/>
      <c r="H12" s="34"/>
      <c r="I12" s="35"/>
      <c r="K12" s="33"/>
      <c r="L12" s="34"/>
      <c r="M12" s="35"/>
      <c r="O12" s="33"/>
      <c r="P12" s="34"/>
      <c r="Q12" s="35"/>
      <c r="S12" s="33"/>
      <c r="T12" s="34"/>
      <c r="U12" s="35"/>
    </row>
    <row r="13" spans="2:21" x14ac:dyDescent="0.3">
      <c r="B13" s="32">
        <f>+'4.1-expo'!A11</f>
        <v>43191</v>
      </c>
      <c r="C13" s="74"/>
      <c r="D13" s="34"/>
      <c r="E13" s="35"/>
      <c r="G13" s="33"/>
      <c r="H13" s="34"/>
      <c r="I13" s="35"/>
      <c r="K13" s="33"/>
      <c r="L13" s="34"/>
      <c r="M13" s="35"/>
      <c r="O13" s="33"/>
      <c r="P13" s="34"/>
      <c r="Q13" s="35"/>
      <c r="S13" s="33"/>
      <c r="T13" s="34"/>
      <c r="U13" s="35"/>
    </row>
    <row r="14" spans="2:21" x14ac:dyDescent="0.3">
      <c r="B14" s="32">
        <f>+'4.1-expo'!A12</f>
        <v>43221</v>
      </c>
      <c r="C14" s="52"/>
      <c r="D14" s="34"/>
      <c r="E14" s="35"/>
      <c r="G14" s="34"/>
      <c r="H14" s="34"/>
      <c r="I14" s="35"/>
      <c r="K14" s="34"/>
      <c r="L14" s="34"/>
      <c r="M14" s="35"/>
      <c r="O14" s="34"/>
      <c r="P14" s="34"/>
      <c r="Q14" s="35"/>
      <c r="S14" s="34"/>
      <c r="T14" s="34"/>
      <c r="U14" s="35"/>
    </row>
    <row r="15" spans="2:21" x14ac:dyDescent="0.3">
      <c r="B15" s="32">
        <f>+'4.1-expo'!A13</f>
        <v>43252</v>
      </c>
      <c r="C15" s="74"/>
      <c r="D15" s="34"/>
      <c r="E15" s="35"/>
      <c r="G15" s="33"/>
      <c r="H15" s="34"/>
      <c r="I15" s="35"/>
      <c r="K15" s="33"/>
      <c r="L15" s="34"/>
      <c r="M15" s="35"/>
      <c r="O15" s="33"/>
      <c r="P15" s="34"/>
      <c r="Q15" s="35"/>
      <c r="S15" s="33"/>
      <c r="T15" s="34"/>
      <c r="U15" s="35"/>
    </row>
    <row r="16" spans="2:21" x14ac:dyDescent="0.3">
      <c r="B16" s="32">
        <f>+'4.1-expo'!A14</f>
        <v>43282</v>
      </c>
      <c r="C16" s="52"/>
      <c r="D16" s="34"/>
      <c r="E16" s="35"/>
      <c r="G16" s="34"/>
      <c r="H16" s="34"/>
      <c r="I16" s="35"/>
      <c r="K16" s="34"/>
      <c r="L16" s="34"/>
      <c r="M16" s="35"/>
      <c r="O16" s="34"/>
      <c r="P16" s="34"/>
      <c r="Q16" s="35"/>
      <c r="S16" s="34"/>
      <c r="T16" s="34"/>
      <c r="U16" s="35"/>
    </row>
    <row r="17" spans="2:21" x14ac:dyDescent="0.3">
      <c r="B17" s="32">
        <f>+'4.1-expo'!A15</f>
        <v>43313</v>
      </c>
      <c r="C17" s="52"/>
      <c r="D17" s="34"/>
      <c r="E17" s="35"/>
      <c r="G17" s="34"/>
      <c r="H17" s="34"/>
      <c r="I17" s="35"/>
      <c r="K17" s="34"/>
      <c r="L17" s="34"/>
      <c r="M17" s="35"/>
      <c r="O17" s="34"/>
      <c r="P17" s="34"/>
      <c r="Q17" s="35"/>
      <c r="S17" s="34"/>
      <c r="T17" s="34"/>
      <c r="U17" s="35"/>
    </row>
    <row r="18" spans="2:21" x14ac:dyDescent="0.3">
      <c r="B18" s="32">
        <f>+'4.1-expo'!A16</f>
        <v>43344</v>
      </c>
      <c r="C18" s="52"/>
      <c r="D18" s="34"/>
      <c r="E18" s="35"/>
      <c r="G18" s="34"/>
      <c r="H18" s="34"/>
      <c r="I18" s="35"/>
      <c r="K18" s="34"/>
      <c r="L18" s="34"/>
      <c r="M18" s="35"/>
      <c r="O18" s="34"/>
      <c r="P18" s="34"/>
      <c r="Q18" s="35"/>
      <c r="S18" s="34"/>
      <c r="T18" s="34"/>
      <c r="U18" s="35"/>
    </row>
    <row r="19" spans="2:21" x14ac:dyDescent="0.3">
      <c r="B19" s="32">
        <f>+'4.1-expo'!A17</f>
        <v>43374</v>
      </c>
      <c r="C19" s="52"/>
      <c r="D19" s="34"/>
      <c r="E19" s="35"/>
      <c r="G19" s="34"/>
      <c r="H19" s="34"/>
      <c r="I19" s="35"/>
      <c r="K19" s="34"/>
      <c r="L19" s="34"/>
      <c r="M19" s="35"/>
      <c r="O19" s="34"/>
      <c r="P19" s="34"/>
      <c r="Q19" s="35"/>
      <c r="S19" s="34"/>
      <c r="T19" s="34"/>
      <c r="U19" s="35"/>
    </row>
    <row r="20" spans="2:21" x14ac:dyDescent="0.3">
      <c r="B20" s="32">
        <f>+'4.1-expo'!A18</f>
        <v>43405</v>
      </c>
      <c r="C20" s="52"/>
      <c r="D20" s="34"/>
      <c r="E20" s="35"/>
      <c r="G20" s="34"/>
      <c r="H20" s="34"/>
      <c r="I20" s="35"/>
      <c r="K20" s="34"/>
      <c r="L20" s="34"/>
      <c r="M20" s="35"/>
      <c r="O20" s="34"/>
      <c r="P20" s="34"/>
      <c r="Q20" s="35"/>
      <c r="S20" s="34"/>
      <c r="T20" s="34"/>
      <c r="U20" s="35"/>
    </row>
    <row r="21" spans="2:21" ht="12.9" thickBot="1" x14ac:dyDescent="0.35">
      <c r="B21" s="36">
        <f>+'4.1-expo'!A19</f>
        <v>43435</v>
      </c>
      <c r="C21" s="53"/>
      <c r="D21" s="37"/>
      <c r="E21" s="38"/>
      <c r="G21" s="37"/>
      <c r="H21" s="37"/>
      <c r="I21" s="38"/>
      <c r="K21" s="37"/>
      <c r="L21" s="37"/>
      <c r="M21" s="38"/>
      <c r="O21" s="37"/>
      <c r="P21" s="37"/>
      <c r="Q21" s="38"/>
      <c r="S21" s="37"/>
      <c r="T21" s="37"/>
      <c r="U21" s="38"/>
    </row>
    <row r="22" spans="2:21" x14ac:dyDescent="0.3">
      <c r="B22" s="28">
        <f>+'4.1-expo'!A20</f>
        <v>43466</v>
      </c>
      <c r="C22" s="30"/>
      <c r="D22" s="30"/>
      <c r="E22" s="35"/>
      <c r="G22" s="30"/>
      <c r="H22" s="30"/>
      <c r="I22" s="35"/>
      <c r="K22" s="30"/>
      <c r="L22" s="30"/>
      <c r="M22" s="35"/>
      <c r="O22" s="30"/>
      <c r="P22" s="30"/>
      <c r="Q22" s="35"/>
      <c r="S22" s="30"/>
      <c r="T22" s="30"/>
      <c r="U22" s="35"/>
    </row>
    <row r="23" spans="2:21" x14ac:dyDescent="0.3">
      <c r="B23" s="32">
        <f>+'4.1-expo'!A21</f>
        <v>43497</v>
      </c>
      <c r="C23" s="34"/>
      <c r="D23" s="34"/>
      <c r="E23" s="39"/>
      <c r="G23" s="34"/>
      <c r="H23" s="34"/>
      <c r="I23" s="39"/>
      <c r="K23" s="34"/>
      <c r="L23" s="34"/>
      <c r="M23" s="39"/>
      <c r="O23" s="34"/>
      <c r="P23" s="34"/>
      <c r="Q23" s="39"/>
      <c r="S23" s="34"/>
      <c r="T23" s="34"/>
      <c r="U23" s="39"/>
    </row>
    <row r="24" spans="2:21" x14ac:dyDescent="0.3">
      <c r="B24" s="32">
        <f>+'4.1-expo'!A22</f>
        <v>43525</v>
      </c>
      <c r="C24" s="34"/>
      <c r="D24" s="34"/>
      <c r="E24" s="35"/>
      <c r="G24" s="34"/>
      <c r="H24" s="34"/>
      <c r="I24" s="35"/>
      <c r="K24" s="34"/>
      <c r="L24" s="34"/>
      <c r="M24" s="35"/>
      <c r="O24" s="34"/>
      <c r="P24" s="34"/>
      <c r="Q24" s="35"/>
      <c r="S24" s="34"/>
      <c r="T24" s="34"/>
      <c r="U24" s="35"/>
    </row>
    <row r="25" spans="2:21" x14ac:dyDescent="0.3">
      <c r="B25" s="32">
        <f>+'4.1-expo'!A23</f>
        <v>43556</v>
      </c>
      <c r="C25" s="34"/>
      <c r="D25" s="34"/>
      <c r="E25" s="35"/>
      <c r="G25" s="34"/>
      <c r="H25" s="34"/>
      <c r="I25" s="35"/>
      <c r="K25" s="34"/>
      <c r="L25" s="34"/>
      <c r="M25" s="35"/>
      <c r="O25" s="34"/>
      <c r="P25" s="34"/>
      <c r="Q25" s="35"/>
      <c r="S25" s="34"/>
      <c r="T25" s="34"/>
      <c r="U25" s="35"/>
    </row>
    <row r="26" spans="2:21" x14ac:dyDescent="0.3">
      <c r="B26" s="32">
        <f>+'4.1-expo'!A24</f>
        <v>43586</v>
      </c>
      <c r="C26" s="34"/>
      <c r="D26" s="34"/>
      <c r="E26" s="35"/>
      <c r="G26" s="34"/>
      <c r="H26" s="34"/>
      <c r="I26" s="35"/>
      <c r="K26" s="34"/>
      <c r="L26" s="34"/>
      <c r="M26" s="35"/>
      <c r="O26" s="34"/>
      <c r="P26" s="34"/>
      <c r="Q26" s="35"/>
      <c r="S26" s="34"/>
      <c r="T26" s="34"/>
      <c r="U26" s="35"/>
    </row>
    <row r="27" spans="2:21" x14ac:dyDescent="0.3">
      <c r="B27" s="32">
        <f>+'4.1-expo'!A25</f>
        <v>43617</v>
      </c>
      <c r="C27" s="34"/>
      <c r="D27" s="34"/>
      <c r="E27" s="35"/>
      <c r="G27" s="34"/>
      <c r="H27" s="34"/>
      <c r="I27" s="35"/>
      <c r="K27" s="34"/>
      <c r="L27" s="34"/>
      <c r="M27" s="35"/>
      <c r="O27" s="34"/>
      <c r="P27" s="34"/>
      <c r="Q27" s="35"/>
      <c r="S27" s="34"/>
      <c r="T27" s="34"/>
      <c r="U27" s="35"/>
    </row>
    <row r="28" spans="2:21" x14ac:dyDescent="0.3">
      <c r="B28" s="32">
        <f>+'4.1-expo'!A26</f>
        <v>43647</v>
      </c>
      <c r="C28" s="34"/>
      <c r="D28" s="34"/>
      <c r="E28" s="35"/>
      <c r="G28" s="34"/>
      <c r="H28" s="34"/>
      <c r="I28" s="35"/>
      <c r="K28" s="34"/>
      <c r="L28" s="34"/>
      <c r="M28" s="35"/>
      <c r="O28" s="34"/>
      <c r="P28" s="34"/>
      <c r="Q28" s="35"/>
      <c r="S28" s="34"/>
      <c r="T28" s="34"/>
      <c r="U28" s="35"/>
    </row>
    <row r="29" spans="2:21" x14ac:dyDescent="0.3">
      <c r="B29" s="32">
        <f>+'4.1-expo'!A27</f>
        <v>43678</v>
      </c>
      <c r="C29" s="34"/>
      <c r="D29" s="34"/>
      <c r="E29" s="35"/>
      <c r="G29" s="34"/>
      <c r="H29" s="34"/>
      <c r="I29" s="35"/>
      <c r="K29" s="34"/>
      <c r="L29" s="34"/>
      <c r="M29" s="35"/>
      <c r="O29" s="34"/>
      <c r="P29" s="34"/>
      <c r="Q29" s="35"/>
      <c r="S29" s="34"/>
      <c r="T29" s="34"/>
      <c r="U29" s="35"/>
    </row>
    <row r="30" spans="2:21" x14ac:dyDescent="0.3">
      <c r="B30" s="32">
        <f>+'4.1-expo'!A28</f>
        <v>43709</v>
      </c>
      <c r="C30" s="34"/>
      <c r="D30" s="34"/>
      <c r="E30" s="35"/>
      <c r="G30" s="34"/>
      <c r="H30" s="34"/>
      <c r="I30" s="35"/>
      <c r="K30" s="34"/>
      <c r="L30" s="34"/>
      <c r="M30" s="35"/>
      <c r="O30" s="34"/>
      <c r="P30" s="34"/>
      <c r="Q30" s="35"/>
      <c r="S30" s="34"/>
      <c r="T30" s="34"/>
      <c r="U30" s="35"/>
    </row>
    <row r="31" spans="2:21" x14ac:dyDescent="0.3">
      <c r="B31" s="32">
        <f>+'4.1-expo'!A29</f>
        <v>43739</v>
      </c>
      <c r="C31" s="34"/>
      <c r="D31" s="34"/>
      <c r="E31" s="35"/>
      <c r="G31" s="34"/>
      <c r="H31" s="34"/>
      <c r="I31" s="35"/>
      <c r="K31" s="34"/>
      <c r="L31" s="34"/>
      <c r="M31" s="35"/>
      <c r="O31" s="34"/>
      <c r="P31" s="34"/>
      <c r="Q31" s="35"/>
      <c r="S31" s="34"/>
      <c r="T31" s="34"/>
      <c r="U31" s="35"/>
    </row>
    <row r="32" spans="2:21" x14ac:dyDescent="0.3">
      <c r="B32" s="32">
        <f>+'4.1-expo'!A30</f>
        <v>43770</v>
      </c>
      <c r="C32" s="34"/>
      <c r="D32" s="34"/>
      <c r="E32" s="35"/>
      <c r="G32" s="34"/>
      <c r="H32" s="34"/>
      <c r="I32" s="35"/>
      <c r="K32" s="34"/>
      <c r="L32" s="34"/>
      <c r="M32" s="35"/>
      <c r="O32" s="34"/>
      <c r="P32" s="34"/>
      <c r="Q32" s="35"/>
      <c r="S32" s="34"/>
      <c r="T32" s="34"/>
      <c r="U32" s="35"/>
    </row>
    <row r="33" spans="2:21" ht="12.9" thickBot="1" x14ac:dyDescent="0.35">
      <c r="B33" s="36">
        <f>+'4.1-expo'!A31</f>
        <v>43800</v>
      </c>
      <c r="C33" s="37"/>
      <c r="D33" s="37"/>
      <c r="E33" s="40"/>
      <c r="G33" s="37"/>
      <c r="H33" s="37"/>
      <c r="I33" s="40"/>
      <c r="K33" s="37"/>
      <c r="L33" s="37"/>
      <c r="M33" s="40"/>
      <c r="O33" s="37"/>
      <c r="P33" s="37"/>
      <c r="Q33" s="40"/>
      <c r="S33" s="37"/>
      <c r="T33" s="37"/>
      <c r="U33" s="40"/>
    </row>
    <row r="34" spans="2:21" x14ac:dyDescent="0.3">
      <c r="B34" s="28">
        <f>+'4.1-expo'!A32</f>
        <v>43831</v>
      </c>
      <c r="C34" s="30"/>
      <c r="D34" s="63"/>
      <c r="E34" s="29"/>
      <c r="G34" s="30"/>
      <c r="H34" s="63"/>
      <c r="I34" s="29"/>
      <c r="K34" s="30"/>
      <c r="L34" s="63"/>
      <c r="M34" s="29"/>
      <c r="O34" s="30"/>
      <c r="P34" s="63"/>
      <c r="Q34" s="29"/>
      <c r="S34" s="30"/>
      <c r="T34" s="63"/>
      <c r="U34" s="29"/>
    </row>
    <row r="35" spans="2:21" x14ac:dyDescent="0.3">
      <c r="B35" s="32">
        <f>+'4.1-expo'!A33</f>
        <v>43862</v>
      </c>
      <c r="C35" s="34"/>
      <c r="D35" s="64"/>
      <c r="E35" s="33"/>
      <c r="G35" s="34"/>
      <c r="H35" s="64"/>
      <c r="I35" s="33"/>
      <c r="K35" s="34"/>
      <c r="L35" s="64"/>
      <c r="M35" s="33"/>
      <c r="O35" s="34"/>
      <c r="P35" s="64"/>
      <c r="Q35" s="33"/>
      <c r="S35" s="34"/>
      <c r="T35" s="64"/>
      <c r="U35" s="33"/>
    </row>
    <row r="36" spans="2:21" x14ac:dyDescent="0.3">
      <c r="B36" s="32">
        <f>+'4.1-expo'!A34</f>
        <v>43891</v>
      </c>
      <c r="C36" s="34"/>
      <c r="D36" s="64"/>
      <c r="E36" s="33"/>
      <c r="G36" s="34"/>
      <c r="H36" s="64"/>
      <c r="I36" s="33"/>
      <c r="K36" s="34"/>
      <c r="L36" s="64"/>
      <c r="M36" s="33"/>
      <c r="O36" s="34"/>
      <c r="P36" s="64"/>
      <c r="Q36" s="33"/>
      <c r="S36" s="34"/>
      <c r="T36" s="64"/>
      <c r="U36" s="33"/>
    </row>
    <row r="37" spans="2:21" x14ac:dyDescent="0.3">
      <c r="B37" s="32">
        <f>+'4.1-expo'!A35</f>
        <v>43922</v>
      </c>
      <c r="C37" s="34"/>
      <c r="D37" s="64"/>
      <c r="E37" s="33"/>
      <c r="G37" s="34"/>
      <c r="H37" s="64"/>
      <c r="I37" s="33"/>
      <c r="K37" s="34"/>
      <c r="L37" s="64"/>
      <c r="M37" s="33"/>
      <c r="O37" s="34"/>
      <c r="P37" s="64"/>
      <c r="Q37" s="33"/>
      <c r="S37" s="34"/>
      <c r="T37" s="64"/>
      <c r="U37" s="33"/>
    </row>
    <row r="38" spans="2:21" x14ac:dyDescent="0.3">
      <c r="B38" s="32">
        <f>+'4.1-expo'!A36</f>
        <v>43952</v>
      </c>
      <c r="C38" s="34"/>
      <c r="D38" s="64"/>
      <c r="E38" s="33"/>
      <c r="G38" s="34"/>
      <c r="H38" s="64"/>
      <c r="I38" s="33"/>
      <c r="K38" s="34"/>
      <c r="L38" s="64"/>
      <c r="M38" s="33"/>
      <c r="O38" s="34"/>
      <c r="P38" s="64"/>
      <c r="Q38" s="33"/>
      <c r="S38" s="34"/>
      <c r="T38" s="64"/>
      <c r="U38" s="33"/>
    </row>
    <row r="39" spans="2:21" x14ac:dyDescent="0.3">
      <c r="B39" s="32">
        <f>+'4.1-expo'!A37</f>
        <v>43983</v>
      </c>
      <c r="C39" s="34"/>
      <c r="D39" s="64"/>
      <c r="E39" s="33"/>
      <c r="G39" s="34"/>
      <c r="H39" s="64"/>
      <c r="I39" s="33"/>
      <c r="K39" s="34"/>
      <c r="L39" s="64"/>
      <c r="M39" s="33"/>
      <c r="O39" s="34"/>
      <c r="P39" s="64"/>
      <c r="Q39" s="33"/>
      <c r="S39" s="34"/>
      <c r="T39" s="64"/>
      <c r="U39" s="33"/>
    </row>
    <row r="40" spans="2:21" x14ac:dyDescent="0.3">
      <c r="B40" s="32">
        <f>+'4.1-expo'!A38</f>
        <v>44013</v>
      </c>
      <c r="C40" s="34"/>
      <c r="D40" s="64"/>
      <c r="E40" s="33"/>
      <c r="G40" s="34"/>
      <c r="H40" s="64"/>
      <c r="I40" s="33"/>
      <c r="K40" s="34"/>
      <c r="L40" s="64"/>
      <c r="M40" s="33"/>
      <c r="O40" s="34"/>
      <c r="P40" s="64"/>
      <c r="Q40" s="33"/>
      <c r="S40" s="34"/>
      <c r="T40" s="64"/>
      <c r="U40" s="33"/>
    </row>
    <row r="41" spans="2:21" x14ac:dyDescent="0.3">
      <c r="B41" s="32">
        <f>+'4.1-expo'!A39</f>
        <v>44044</v>
      </c>
      <c r="C41" s="34"/>
      <c r="D41" s="64"/>
      <c r="E41" s="33"/>
      <c r="G41" s="34"/>
      <c r="H41" s="64"/>
      <c r="I41" s="33"/>
      <c r="K41" s="34"/>
      <c r="L41" s="64"/>
      <c r="M41" s="33"/>
      <c r="O41" s="34"/>
      <c r="P41" s="64"/>
      <c r="Q41" s="33"/>
      <c r="S41" s="34"/>
      <c r="T41" s="64"/>
      <c r="U41" s="33"/>
    </row>
    <row r="42" spans="2:21" x14ac:dyDescent="0.3">
      <c r="B42" s="32">
        <f>+'4.1-expo'!A40</f>
        <v>44075</v>
      </c>
      <c r="C42" s="34"/>
      <c r="D42" s="64"/>
      <c r="E42" s="33"/>
      <c r="G42" s="34"/>
      <c r="H42" s="64"/>
      <c r="I42" s="33"/>
      <c r="K42" s="34"/>
      <c r="L42" s="64"/>
      <c r="M42" s="33"/>
      <c r="O42" s="34"/>
      <c r="P42" s="64"/>
      <c r="Q42" s="33"/>
      <c r="S42" s="34"/>
      <c r="T42" s="64"/>
      <c r="U42" s="33"/>
    </row>
    <row r="43" spans="2:21" x14ac:dyDescent="0.3">
      <c r="B43" s="32">
        <f>+'4.1-expo'!A41</f>
        <v>44105</v>
      </c>
      <c r="C43" s="34"/>
      <c r="D43" s="64"/>
      <c r="E43" s="33"/>
      <c r="G43" s="34"/>
      <c r="H43" s="64"/>
      <c r="I43" s="33"/>
      <c r="K43" s="34"/>
      <c r="L43" s="64"/>
      <c r="M43" s="33"/>
      <c r="O43" s="34"/>
      <c r="P43" s="64"/>
      <c r="Q43" s="33"/>
      <c r="S43" s="34"/>
      <c r="T43" s="64"/>
      <c r="U43" s="33"/>
    </row>
    <row r="44" spans="2:21" x14ac:dyDescent="0.3">
      <c r="B44" s="32">
        <f>+'4.1-expo'!A42</f>
        <v>44136</v>
      </c>
      <c r="C44" s="34"/>
      <c r="D44" s="64"/>
      <c r="E44" s="33"/>
      <c r="G44" s="34"/>
      <c r="H44" s="64"/>
      <c r="I44" s="33"/>
      <c r="K44" s="34"/>
      <c r="L44" s="64"/>
      <c r="M44" s="33"/>
      <c r="O44" s="34"/>
      <c r="P44" s="64"/>
      <c r="Q44" s="33"/>
      <c r="S44" s="34"/>
      <c r="T44" s="64"/>
      <c r="U44" s="33"/>
    </row>
    <row r="45" spans="2:21" ht="12.9" thickBot="1" x14ac:dyDescent="0.35">
      <c r="B45" s="36">
        <f>+'4.1-expo'!A43</f>
        <v>44166</v>
      </c>
      <c r="C45" s="65"/>
      <c r="D45" s="66"/>
      <c r="E45" s="67"/>
      <c r="G45" s="65"/>
      <c r="H45" s="66"/>
      <c r="I45" s="67"/>
      <c r="K45" s="65"/>
      <c r="L45" s="66"/>
      <c r="M45" s="67"/>
      <c r="O45" s="65"/>
      <c r="P45" s="66"/>
      <c r="Q45" s="67"/>
      <c r="S45" s="65"/>
      <c r="T45" s="66"/>
      <c r="U45" s="67"/>
    </row>
    <row r="46" spans="2:21" x14ac:dyDescent="0.3">
      <c r="B46" s="28">
        <f>+'4.1-expo'!A44</f>
        <v>44197</v>
      </c>
      <c r="C46" s="30"/>
      <c r="D46" s="30"/>
      <c r="E46" s="29"/>
      <c r="G46" s="30"/>
      <c r="H46" s="30"/>
      <c r="I46" s="29"/>
      <c r="K46" s="30"/>
      <c r="L46" s="30"/>
      <c r="M46" s="29"/>
      <c r="O46" s="30"/>
      <c r="P46" s="30"/>
      <c r="Q46" s="29"/>
      <c r="S46" s="30"/>
      <c r="T46" s="30"/>
      <c r="U46" s="29"/>
    </row>
    <row r="47" spans="2:21" x14ac:dyDescent="0.3">
      <c r="B47" s="32">
        <f>+'4.1-expo'!A45</f>
        <v>44228</v>
      </c>
      <c r="C47" s="34"/>
      <c r="D47" s="34"/>
      <c r="E47" s="33"/>
      <c r="G47" s="34"/>
      <c r="H47" s="34"/>
      <c r="I47" s="33"/>
      <c r="K47" s="34"/>
      <c r="L47" s="34"/>
      <c r="M47" s="33"/>
      <c r="O47" s="34"/>
      <c r="P47" s="34"/>
      <c r="Q47" s="33"/>
      <c r="S47" s="34"/>
      <c r="T47" s="34"/>
      <c r="U47" s="33"/>
    </row>
    <row r="48" spans="2:21" x14ac:dyDescent="0.3">
      <c r="B48" s="32">
        <f>+'4.1-expo'!A46</f>
        <v>44256</v>
      </c>
      <c r="C48" s="34"/>
      <c r="D48" s="34"/>
      <c r="E48" s="33"/>
      <c r="G48" s="34"/>
      <c r="H48" s="34"/>
      <c r="I48" s="33"/>
      <c r="K48" s="34"/>
      <c r="L48" s="34"/>
      <c r="M48" s="33"/>
      <c r="O48" s="34"/>
      <c r="P48" s="34"/>
      <c r="Q48" s="33"/>
      <c r="S48" s="34"/>
      <c r="T48" s="34"/>
      <c r="U48" s="33"/>
    </row>
    <row r="49" spans="2:44" ht="12.9" thickBot="1" x14ac:dyDescent="0.35">
      <c r="B49" s="36">
        <f>+'4.1-expo'!A47</f>
        <v>44287</v>
      </c>
      <c r="C49" s="37"/>
      <c r="D49" s="37"/>
      <c r="E49" s="41"/>
      <c r="G49" s="37"/>
      <c r="H49" s="37"/>
      <c r="I49" s="41"/>
      <c r="K49" s="37"/>
      <c r="L49" s="37"/>
      <c r="M49" s="41"/>
      <c r="O49" s="37"/>
      <c r="P49" s="37"/>
      <c r="Q49" s="41"/>
      <c r="S49" s="37"/>
      <c r="T49" s="37"/>
      <c r="U49" s="41"/>
    </row>
    <row r="50" spans="2:44" ht="12.9" hidden="1" thickBot="1" x14ac:dyDescent="0.35">
      <c r="B50" s="122">
        <f>+'4.1-expo'!A48</f>
        <v>44317</v>
      </c>
      <c r="C50" s="125"/>
      <c r="D50" s="125"/>
      <c r="E50" s="124"/>
      <c r="G50" s="125"/>
      <c r="H50" s="125"/>
      <c r="I50" s="124"/>
      <c r="K50" s="125"/>
      <c r="L50" s="125"/>
      <c r="M50" s="124"/>
      <c r="O50" s="125"/>
      <c r="P50" s="125"/>
      <c r="Q50" s="124"/>
      <c r="S50" s="125"/>
      <c r="T50" s="125"/>
      <c r="U50" s="124"/>
    </row>
    <row r="51" spans="2:44" hidden="1" x14ac:dyDescent="0.3">
      <c r="B51" s="96"/>
      <c r="C51" s="112"/>
      <c r="D51" s="112"/>
      <c r="E51" s="108"/>
      <c r="G51" s="112"/>
      <c r="H51" s="112"/>
      <c r="I51" s="108"/>
      <c r="K51" s="112"/>
      <c r="L51" s="112"/>
      <c r="M51" s="108"/>
      <c r="O51" s="112"/>
      <c r="P51" s="112"/>
      <c r="Q51" s="108"/>
      <c r="S51" s="112"/>
      <c r="T51" s="112"/>
      <c r="U51" s="108"/>
    </row>
    <row r="52" spans="2:44" hidden="1" x14ac:dyDescent="0.3">
      <c r="B52" s="32"/>
      <c r="C52" s="34"/>
      <c r="D52" s="34"/>
      <c r="E52" s="33"/>
      <c r="G52" s="34"/>
      <c r="H52" s="34"/>
      <c r="I52" s="33"/>
      <c r="K52" s="34"/>
      <c r="L52" s="34"/>
      <c r="M52" s="33"/>
      <c r="O52" s="34"/>
      <c r="P52" s="34"/>
      <c r="Q52" s="33"/>
      <c r="S52" s="34"/>
      <c r="T52" s="34"/>
      <c r="U52" s="33"/>
    </row>
    <row r="53" spans="2:44" hidden="1" x14ac:dyDescent="0.3">
      <c r="B53" s="32"/>
      <c r="C53" s="34"/>
      <c r="D53" s="34"/>
      <c r="E53" s="33"/>
      <c r="G53" s="34"/>
      <c r="H53" s="34"/>
      <c r="I53" s="33"/>
      <c r="K53" s="34"/>
      <c r="L53" s="34"/>
      <c r="M53" s="33"/>
      <c r="O53" s="34"/>
      <c r="P53" s="34"/>
      <c r="Q53" s="33"/>
      <c r="S53" s="34"/>
      <c r="T53" s="34"/>
      <c r="U53" s="33"/>
    </row>
    <row r="54" spans="2:44" hidden="1" x14ac:dyDescent="0.3">
      <c r="B54" s="32"/>
      <c r="C54" s="34"/>
      <c r="D54" s="34"/>
      <c r="E54" s="33"/>
      <c r="G54" s="34"/>
      <c r="H54" s="34"/>
      <c r="I54" s="33"/>
      <c r="K54" s="34"/>
      <c r="L54" s="34"/>
      <c r="M54" s="33"/>
      <c r="O54" s="34"/>
      <c r="P54" s="34"/>
      <c r="Q54" s="33"/>
      <c r="S54" s="34"/>
      <c r="T54" s="34"/>
      <c r="U54" s="33"/>
    </row>
    <row r="55" spans="2:44" hidden="1" x14ac:dyDescent="0.3">
      <c r="B55" s="32"/>
      <c r="C55" s="34"/>
      <c r="D55" s="34"/>
      <c r="E55" s="33"/>
      <c r="G55" s="34"/>
      <c r="H55" s="34"/>
      <c r="I55" s="33"/>
      <c r="K55" s="34"/>
      <c r="L55" s="34"/>
      <c r="M55" s="33"/>
      <c r="O55" s="34"/>
      <c r="P55" s="34"/>
      <c r="Q55" s="33"/>
      <c r="S55" s="34"/>
      <c r="T55" s="34"/>
      <c r="U55" s="33"/>
    </row>
    <row r="56" spans="2:44" hidden="1" x14ac:dyDescent="0.3">
      <c r="B56" s="32"/>
      <c r="C56" s="34"/>
      <c r="D56" s="34"/>
      <c r="E56" s="33"/>
      <c r="G56" s="34"/>
      <c r="H56" s="34"/>
      <c r="I56" s="33"/>
      <c r="K56" s="34"/>
      <c r="L56" s="34"/>
      <c r="M56" s="33"/>
      <c r="O56" s="34"/>
      <c r="P56" s="34"/>
      <c r="Q56" s="33"/>
      <c r="S56" s="34"/>
      <c r="T56" s="34"/>
      <c r="U56" s="33"/>
    </row>
    <row r="57" spans="2:44" ht="12.9" hidden="1" thickBot="1" x14ac:dyDescent="0.35">
      <c r="B57" s="36"/>
      <c r="C57" s="37"/>
      <c r="D57" s="37"/>
      <c r="E57" s="41"/>
      <c r="G57" s="37"/>
      <c r="H57" s="37"/>
      <c r="I57" s="41"/>
      <c r="K57" s="37"/>
      <c r="L57" s="37"/>
      <c r="M57" s="41"/>
      <c r="O57" s="37"/>
      <c r="P57" s="37"/>
      <c r="Q57" s="41"/>
      <c r="S57" s="37"/>
      <c r="T57" s="37"/>
      <c r="U57" s="41"/>
    </row>
    <row r="58" spans="2:44" ht="12.9" thickBot="1" x14ac:dyDescent="0.35">
      <c r="B58" s="42"/>
      <c r="C58" s="43"/>
      <c r="D58" s="43"/>
      <c r="E58" s="44"/>
      <c r="G58" s="43"/>
      <c r="H58" s="43"/>
      <c r="I58" s="44"/>
      <c r="J58" s="43"/>
      <c r="K58" s="43"/>
      <c r="L58" s="43"/>
      <c r="M58" s="44"/>
      <c r="N58" s="43"/>
      <c r="O58" s="43"/>
      <c r="P58" s="43"/>
      <c r="Q58" s="44"/>
      <c r="R58" s="43"/>
      <c r="S58" s="43"/>
      <c r="T58" s="43"/>
      <c r="U58" s="44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2:44" x14ac:dyDescent="0.3">
      <c r="B59" s="68">
        <f>+'4.1-expo'!A57</f>
        <v>2015</v>
      </c>
      <c r="C59" s="30"/>
      <c r="D59" s="30"/>
      <c r="E59" s="30"/>
      <c r="F59" s="43"/>
      <c r="G59" s="30"/>
      <c r="H59" s="30"/>
      <c r="I59" s="30"/>
      <c r="K59" s="30"/>
      <c r="L59" s="30"/>
      <c r="M59" s="30"/>
      <c r="O59" s="30"/>
      <c r="P59" s="30"/>
      <c r="Q59" s="30"/>
      <c r="S59" s="30"/>
      <c r="T59" s="30"/>
      <c r="U59" s="30"/>
    </row>
    <row r="60" spans="2:44" x14ac:dyDescent="0.3">
      <c r="B60" s="69">
        <f>+'4.1-expo'!A58</f>
        <v>2016</v>
      </c>
      <c r="C60" s="34"/>
      <c r="D60" s="34"/>
      <c r="E60" s="34"/>
      <c r="F60" s="43"/>
      <c r="G60" s="34"/>
      <c r="H60" s="34"/>
      <c r="I60" s="34"/>
      <c r="K60" s="34"/>
      <c r="L60" s="34"/>
      <c r="M60" s="34"/>
      <c r="O60" s="34"/>
      <c r="P60" s="34"/>
      <c r="Q60" s="34"/>
      <c r="S60" s="34"/>
      <c r="T60" s="34"/>
      <c r="U60" s="34"/>
    </row>
    <row r="61" spans="2:44" ht="12.9" thickBot="1" x14ac:dyDescent="0.35">
      <c r="B61" s="70">
        <f>+'4.1-expo'!A59</f>
        <v>2017</v>
      </c>
      <c r="C61" s="37"/>
      <c r="D61" s="37"/>
      <c r="E61" s="37"/>
      <c r="G61" s="37"/>
      <c r="H61" s="37"/>
      <c r="I61" s="37"/>
      <c r="K61" s="37"/>
      <c r="L61" s="37"/>
      <c r="M61" s="37"/>
      <c r="O61" s="37"/>
      <c r="P61" s="37"/>
      <c r="Q61" s="37"/>
      <c r="S61" s="37"/>
      <c r="T61" s="37"/>
      <c r="U61" s="37"/>
    </row>
    <row r="62" spans="2:44" x14ac:dyDescent="0.3">
      <c r="B62" s="68">
        <f>+'4.1-expo'!A60</f>
        <v>2018</v>
      </c>
      <c r="C62" s="30"/>
      <c r="D62" s="30"/>
      <c r="E62" s="30"/>
      <c r="F62" s="43"/>
      <c r="G62" s="30"/>
      <c r="H62" s="30"/>
      <c r="I62" s="30"/>
      <c r="K62" s="30"/>
      <c r="L62" s="30"/>
      <c r="M62" s="30"/>
      <c r="O62" s="30"/>
      <c r="P62" s="30"/>
      <c r="Q62" s="30"/>
      <c r="S62" s="30"/>
      <c r="T62" s="30"/>
      <c r="U62" s="30"/>
    </row>
    <row r="63" spans="2:44" x14ac:dyDescent="0.3">
      <c r="B63" s="69">
        <f>+'4.1-expo'!A61</f>
        <v>2019</v>
      </c>
      <c r="C63" s="34"/>
      <c r="D63" s="34"/>
      <c r="E63" s="34"/>
      <c r="F63" s="43"/>
      <c r="G63" s="34"/>
      <c r="H63" s="34"/>
      <c r="I63" s="34"/>
      <c r="K63" s="34"/>
      <c r="L63" s="34"/>
      <c r="M63" s="34"/>
      <c r="O63" s="34"/>
      <c r="P63" s="34"/>
      <c r="Q63" s="34"/>
      <c r="S63" s="34"/>
      <c r="T63" s="34"/>
      <c r="U63" s="34"/>
    </row>
    <row r="64" spans="2:44" ht="12.9" thickBot="1" x14ac:dyDescent="0.35">
      <c r="B64" s="70">
        <f>+'4.1-expo'!A62</f>
        <v>2020</v>
      </c>
      <c r="C64" s="37"/>
      <c r="D64" s="37"/>
      <c r="E64" s="37"/>
      <c r="G64" s="37"/>
      <c r="H64" s="37"/>
      <c r="I64" s="37"/>
      <c r="K64" s="37"/>
      <c r="L64" s="37"/>
      <c r="M64" s="37"/>
      <c r="O64" s="37"/>
      <c r="P64" s="37"/>
      <c r="Q64" s="37"/>
      <c r="S64" s="37"/>
      <c r="T64" s="37"/>
      <c r="U64" s="37"/>
    </row>
    <row r="65" spans="2:21" ht="12.9" thickBot="1" x14ac:dyDescent="0.35">
      <c r="B65" s="42"/>
      <c r="C65" s="43"/>
      <c r="D65" s="43"/>
      <c r="E65" s="43"/>
      <c r="G65" s="43"/>
      <c r="H65" s="43"/>
      <c r="I65" s="43"/>
      <c r="K65" s="43"/>
      <c r="L65" s="43"/>
      <c r="M65" s="43"/>
      <c r="O65" s="43"/>
      <c r="P65" s="43"/>
      <c r="Q65" s="43"/>
      <c r="S65" s="43"/>
      <c r="T65" s="43"/>
      <c r="U65" s="43"/>
    </row>
    <row r="66" spans="2:21" x14ac:dyDescent="0.3">
      <c r="B66" s="109" t="str">
        <f>+'4.1-expo'!A64</f>
        <v>ene-abr 2020</v>
      </c>
      <c r="C66" s="30"/>
      <c r="D66" s="30"/>
      <c r="E66" s="30"/>
      <c r="G66" s="30"/>
      <c r="H66" s="30"/>
      <c r="I66" s="30"/>
      <c r="K66" s="30"/>
      <c r="L66" s="30"/>
      <c r="M66" s="30"/>
      <c r="O66" s="30"/>
      <c r="P66" s="30"/>
      <c r="Q66" s="30"/>
      <c r="S66" s="30"/>
      <c r="T66" s="30"/>
      <c r="U66" s="30"/>
    </row>
    <row r="67" spans="2:21" ht="12.9" thickBot="1" x14ac:dyDescent="0.35">
      <c r="B67" s="110" t="str">
        <f>+'4.1-expo'!A65</f>
        <v>ene-abr 2021</v>
      </c>
      <c r="C67" s="37"/>
      <c r="D67" s="37"/>
      <c r="E67" s="37"/>
      <c r="G67" s="37"/>
      <c r="H67" s="37"/>
      <c r="I67" s="37"/>
      <c r="K67" s="37"/>
      <c r="L67" s="37"/>
      <c r="M67" s="37"/>
      <c r="O67" s="37"/>
      <c r="P67" s="37"/>
      <c r="Q67" s="37"/>
      <c r="S67" s="37"/>
      <c r="T67" s="37"/>
      <c r="U67" s="37"/>
    </row>
    <row r="68" spans="2:21" x14ac:dyDescent="0.3">
      <c r="C68" s="13"/>
      <c r="D68" s="13"/>
      <c r="G68" s="13"/>
      <c r="H68" s="13"/>
      <c r="K68" s="13"/>
      <c r="L68" s="13"/>
      <c r="O68" s="13"/>
      <c r="P68" s="13"/>
    </row>
    <row r="69" spans="2:21" x14ac:dyDescent="0.3">
      <c r="B69" s="72"/>
      <c r="C69" s="13"/>
      <c r="D69" s="13"/>
      <c r="G69" s="13"/>
      <c r="H69" s="13"/>
      <c r="K69" s="13"/>
      <c r="L69" s="13"/>
      <c r="O69" s="13"/>
      <c r="P69" s="13"/>
    </row>
  </sheetData>
  <mergeCells count="10">
    <mergeCell ref="S7:U7"/>
    <mergeCell ref="B1:U1"/>
    <mergeCell ref="B2:U2"/>
    <mergeCell ref="B4:U4"/>
    <mergeCell ref="B5:U5"/>
    <mergeCell ref="B3:U3"/>
    <mergeCell ref="K7:M7"/>
    <mergeCell ref="O7:Q7"/>
    <mergeCell ref="B7:E7"/>
    <mergeCell ref="G7:I7"/>
  </mergeCells>
  <phoneticPr fontId="0" type="noConversion"/>
  <printOptions horizontalCentered="1" verticalCentered="1" gridLinesSet="0"/>
  <pageMargins left="0.39370078740157483" right="0.39370078740157483" top="0.94488188976377963" bottom="0.11811023622047245" header="0.19685039370078741" footer="0.11811023622047245"/>
  <pageSetup paperSize="9" scale="68" orientation="landscape" r:id="rId1"/>
  <headerFooter alignWithMargins="0">
    <oddHeader>&amp;R2021 - Año de Homenaje al Premio Nobel de Medicina Dr. César Milstein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D1"/>
    </sheetView>
  </sheetViews>
  <sheetFormatPr baseColWidth="10" defaultColWidth="11.4609375" defaultRowHeight="12.45" x14ac:dyDescent="0.3"/>
  <cols>
    <col min="1" max="1" width="22.4609375" style="95" customWidth="1"/>
    <col min="2" max="4" width="23.69140625" style="95" customWidth="1"/>
    <col min="5" max="16384" width="11.4609375" style="95"/>
  </cols>
  <sheetData>
    <row r="1" spans="1:4" s="78" customFormat="1" x14ac:dyDescent="0.3">
      <c r="A1" s="149" t="s">
        <v>23</v>
      </c>
      <c r="B1" s="149"/>
      <c r="C1" s="149"/>
      <c r="D1" s="149"/>
    </row>
    <row r="2" spans="1:4" s="78" customFormat="1" x14ac:dyDescent="0.3">
      <c r="A2" s="149" t="s">
        <v>33</v>
      </c>
      <c r="B2" s="149"/>
      <c r="C2" s="149"/>
      <c r="D2" s="149"/>
    </row>
    <row r="3" spans="1:4" s="78" customFormat="1" x14ac:dyDescent="0.3">
      <c r="A3" s="150" t="s">
        <v>70</v>
      </c>
      <c r="B3" s="150"/>
      <c r="C3" s="150"/>
      <c r="D3" s="150"/>
    </row>
    <row r="4" spans="1:4" s="78" customFormat="1" x14ac:dyDescent="0.3">
      <c r="A4" s="117"/>
      <c r="B4" s="115"/>
      <c r="C4" s="116"/>
      <c r="D4" s="116"/>
    </row>
    <row r="5" spans="1:4" s="82" customFormat="1" ht="12.9" thickBot="1" x14ac:dyDescent="0.35">
      <c r="A5" s="80"/>
      <c r="B5" s="81"/>
    </row>
    <row r="6" spans="1:4" s="78" customFormat="1" ht="12.9" thickBot="1" x14ac:dyDescent="0.35">
      <c r="A6" s="79"/>
      <c r="B6" s="83" t="s">
        <v>34</v>
      </c>
      <c r="C6" s="83" t="s">
        <v>35</v>
      </c>
      <c r="D6" s="83" t="s">
        <v>36</v>
      </c>
    </row>
    <row r="7" spans="1:4" s="78" customFormat="1" ht="12.75" customHeight="1" x14ac:dyDescent="0.3">
      <c r="A7" s="84" t="s">
        <v>12</v>
      </c>
      <c r="B7" s="84" t="s">
        <v>18</v>
      </c>
      <c r="C7" s="84" t="s">
        <v>18</v>
      </c>
      <c r="D7" s="84" t="s">
        <v>18</v>
      </c>
    </row>
    <row r="8" spans="1:4" s="78" customFormat="1" ht="12.9" thickBot="1" x14ac:dyDescent="0.35">
      <c r="A8" s="85" t="s">
        <v>15</v>
      </c>
      <c r="B8" s="118" t="s">
        <v>56</v>
      </c>
      <c r="C8" s="118" t="s">
        <v>56</v>
      </c>
      <c r="D8" s="118" t="s">
        <v>56</v>
      </c>
    </row>
    <row r="9" spans="1:4" s="78" customFormat="1" x14ac:dyDescent="0.3">
      <c r="A9" s="86">
        <f>+'4.1-expo'!A8</f>
        <v>43101</v>
      </c>
      <c r="B9" s="87"/>
      <c r="C9" s="87"/>
      <c r="D9" s="87"/>
    </row>
    <row r="10" spans="1:4" s="78" customFormat="1" x14ac:dyDescent="0.3">
      <c r="A10" s="88">
        <f>+'4.1-expo'!A9</f>
        <v>43132</v>
      </c>
      <c r="B10" s="89"/>
      <c r="C10" s="89"/>
      <c r="D10" s="89"/>
    </row>
    <row r="11" spans="1:4" s="78" customFormat="1" x14ac:dyDescent="0.3">
      <c r="A11" s="88">
        <f>+'4.1-expo'!A10</f>
        <v>43160</v>
      </c>
      <c r="B11" s="89"/>
      <c r="C11" s="89"/>
      <c r="D11" s="89"/>
    </row>
    <row r="12" spans="1:4" s="78" customFormat="1" x14ac:dyDescent="0.3">
      <c r="A12" s="88">
        <f>+'4.1-expo'!A11</f>
        <v>43191</v>
      </c>
      <c r="B12" s="89"/>
      <c r="C12" s="89"/>
      <c r="D12" s="89"/>
    </row>
    <row r="13" spans="1:4" s="78" customFormat="1" x14ac:dyDescent="0.3">
      <c r="A13" s="88">
        <f>+'4.1-expo'!A12</f>
        <v>43221</v>
      </c>
      <c r="B13" s="89"/>
      <c r="C13" s="89"/>
      <c r="D13" s="89"/>
    </row>
    <row r="14" spans="1:4" s="78" customFormat="1" x14ac:dyDescent="0.3">
      <c r="A14" s="88">
        <f>+'4.1-expo'!A13</f>
        <v>43252</v>
      </c>
      <c r="B14" s="89"/>
      <c r="C14" s="89"/>
      <c r="D14" s="89"/>
    </row>
    <row r="15" spans="1:4" s="78" customFormat="1" x14ac:dyDescent="0.3">
      <c r="A15" s="88">
        <f>+'4.1-expo'!A14</f>
        <v>43282</v>
      </c>
      <c r="B15" s="89"/>
      <c r="C15" s="89"/>
      <c r="D15" s="89"/>
    </row>
    <row r="16" spans="1:4" s="78" customFormat="1" x14ac:dyDescent="0.3">
      <c r="A16" s="88">
        <f>+'4.1-expo'!A15</f>
        <v>43313</v>
      </c>
      <c r="B16" s="89"/>
      <c r="C16" s="89"/>
      <c r="D16" s="89"/>
    </row>
    <row r="17" spans="1:4" s="78" customFormat="1" x14ac:dyDescent="0.3">
      <c r="A17" s="88">
        <f>+'4.1-expo'!A16</f>
        <v>43344</v>
      </c>
      <c r="B17" s="89"/>
      <c r="C17" s="89"/>
      <c r="D17" s="89"/>
    </row>
    <row r="18" spans="1:4" s="78" customFormat="1" x14ac:dyDescent="0.3">
      <c r="A18" s="88">
        <f>+'4.1-expo'!A17</f>
        <v>43374</v>
      </c>
      <c r="B18" s="89"/>
      <c r="C18" s="89"/>
      <c r="D18" s="89"/>
    </row>
    <row r="19" spans="1:4" s="78" customFormat="1" x14ac:dyDescent="0.3">
      <c r="A19" s="88">
        <f>+'4.1-expo'!A18</f>
        <v>43405</v>
      </c>
      <c r="B19" s="89"/>
      <c r="C19" s="89"/>
      <c r="D19" s="89"/>
    </row>
    <row r="20" spans="1:4" s="78" customFormat="1" ht="12.9" thickBot="1" x14ac:dyDescent="0.35">
      <c r="A20" s="90">
        <f>+'4.1-expo'!A19</f>
        <v>43435</v>
      </c>
      <c r="B20" s="91"/>
      <c r="C20" s="91"/>
      <c r="D20" s="91"/>
    </row>
    <row r="21" spans="1:4" s="78" customFormat="1" x14ac:dyDescent="0.3">
      <c r="A21" s="86">
        <f>+'4.1-expo'!A20</f>
        <v>43466</v>
      </c>
      <c r="B21" s="92"/>
      <c r="C21" s="92"/>
      <c r="D21" s="92"/>
    </row>
    <row r="22" spans="1:4" s="78" customFormat="1" x14ac:dyDescent="0.3">
      <c r="A22" s="88">
        <f>+'4.1-expo'!A21</f>
        <v>43497</v>
      </c>
      <c r="B22" s="93"/>
      <c r="C22" s="93"/>
      <c r="D22" s="93"/>
    </row>
    <row r="23" spans="1:4" s="78" customFormat="1" x14ac:dyDescent="0.3">
      <c r="A23" s="88">
        <f>+'4.1-expo'!A22</f>
        <v>43525</v>
      </c>
      <c r="B23" s="93"/>
      <c r="C23" s="93"/>
      <c r="D23" s="93"/>
    </row>
    <row r="24" spans="1:4" s="78" customFormat="1" x14ac:dyDescent="0.3">
      <c r="A24" s="88">
        <f>+'4.1-expo'!A23</f>
        <v>43556</v>
      </c>
      <c r="B24" s="93"/>
      <c r="C24" s="93"/>
      <c r="D24" s="93"/>
    </row>
    <row r="25" spans="1:4" s="78" customFormat="1" x14ac:dyDescent="0.3">
      <c r="A25" s="88">
        <f>+'4.1-expo'!A24</f>
        <v>43586</v>
      </c>
      <c r="B25" s="93"/>
      <c r="C25" s="93"/>
      <c r="D25" s="93"/>
    </row>
    <row r="26" spans="1:4" s="78" customFormat="1" x14ac:dyDescent="0.3">
      <c r="A26" s="88">
        <f>+'4.1-expo'!A25</f>
        <v>43617</v>
      </c>
      <c r="B26" s="93"/>
      <c r="C26" s="93"/>
      <c r="D26" s="93"/>
    </row>
    <row r="27" spans="1:4" s="78" customFormat="1" x14ac:dyDescent="0.3">
      <c r="A27" s="88">
        <f>+'4.1-expo'!A26</f>
        <v>43647</v>
      </c>
      <c r="B27" s="93"/>
      <c r="C27" s="93"/>
      <c r="D27" s="93"/>
    </row>
    <row r="28" spans="1:4" s="78" customFormat="1" x14ac:dyDescent="0.3">
      <c r="A28" s="88">
        <f>+'4.1-expo'!A27</f>
        <v>43678</v>
      </c>
      <c r="B28" s="93"/>
      <c r="C28" s="93"/>
      <c r="D28" s="93"/>
    </row>
    <row r="29" spans="1:4" s="78" customFormat="1" x14ac:dyDescent="0.3">
      <c r="A29" s="88">
        <f>+'4.1-expo'!A28</f>
        <v>43709</v>
      </c>
      <c r="B29" s="93"/>
      <c r="C29" s="93"/>
      <c r="D29" s="93"/>
    </row>
    <row r="30" spans="1:4" s="78" customFormat="1" x14ac:dyDescent="0.3">
      <c r="A30" s="88">
        <f>+'4.1-expo'!A29</f>
        <v>43739</v>
      </c>
      <c r="B30" s="93"/>
      <c r="C30" s="93"/>
      <c r="D30" s="93"/>
    </row>
    <row r="31" spans="1:4" s="78" customFormat="1" x14ac:dyDescent="0.3">
      <c r="A31" s="88">
        <f>+'4.1-expo'!A30</f>
        <v>43770</v>
      </c>
      <c r="B31" s="93"/>
      <c r="C31" s="93"/>
      <c r="D31" s="93"/>
    </row>
    <row r="32" spans="1:4" s="78" customFormat="1" ht="12.9" thickBot="1" x14ac:dyDescent="0.35">
      <c r="A32" s="90">
        <f>+'4.1-expo'!A31</f>
        <v>43800</v>
      </c>
      <c r="B32" s="94"/>
      <c r="C32" s="94"/>
      <c r="D32" s="94"/>
    </row>
    <row r="33" spans="1:4" s="78" customFormat="1" x14ac:dyDescent="0.3">
      <c r="A33" s="86">
        <f>+'4.1-expo'!A32</f>
        <v>43831</v>
      </c>
      <c r="B33" s="92"/>
      <c r="C33" s="92"/>
      <c r="D33" s="92"/>
    </row>
    <row r="34" spans="1:4" s="78" customFormat="1" x14ac:dyDescent="0.3">
      <c r="A34" s="88">
        <f>+'4.1-expo'!A33</f>
        <v>43862</v>
      </c>
      <c r="B34" s="93"/>
      <c r="C34" s="93"/>
      <c r="D34" s="93"/>
    </row>
    <row r="35" spans="1:4" s="78" customFormat="1" x14ac:dyDescent="0.3">
      <c r="A35" s="88">
        <f>+'4.1-expo'!A34</f>
        <v>43891</v>
      </c>
      <c r="B35" s="93"/>
      <c r="C35" s="93"/>
      <c r="D35" s="93"/>
    </row>
    <row r="36" spans="1:4" s="78" customFormat="1" x14ac:dyDescent="0.3">
      <c r="A36" s="88">
        <f>+'4.1-expo'!A35</f>
        <v>43922</v>
      </c>
      <c r="B36" s="93"/>
      <c r="C36" s="93"/>
      <c r="D36" s="93"/>
    </row>
    <row r="37" spans="1:4" s="78" customFormat="1" x14ac:dyDescent="0.3">
      <c r="A37" s="88">
        <f>+'4.1-expo'!A36</f>
        <v>43952</v>
      </c>
      <c r="B37" s="93"/>
      <c r="C37" s="93"/>
      <c r="D37" s="93"/>
    </row>
    <row r="38" spans="1:4" s="78" customFormat="1" x14ac:dyDescent="0.3">
      <c r="A38" s="88">
        <f>+'4.1-expo'!A37</f>
        <v>43983</v>
      </c>
      <c r="B38" s="93"/>
      <c r="C38" s="93"/>
      <c r="D38" s="93"/>
    </row>
    <row r="39" spans="1:4" s="78" customFormat="1" x14ac:dyDescent="0.3">
      <c r="A39" s="88">
        <f>+'4.1-expo'!A38</f>
        <v>44013</v>
      </c>
      <c r="B39" s="93"/>
      <c r="C39" s="93"/>
      <c r="D39" s="93"/>
    </row>
    <row r="40" spans="1:4" s="78" customFormat="1" x14ac:dyDescent="0.3">
      <c r="A40" s="88">
        <f>+'4.1-expo'!A39</f>
        <v>44044</v>
      </c>
      <c r="B40" s="93"/>
      <c r="C40" s="93"/>
      <c r="D40" s="93"/>
    </row>
    <row r="41" spans="1:4" s="78" customFormat="1" x14ac:dyDescent="0.3">
      <c r="A41" s="88">
        <f>+'4.1-expo'!A40</f>
        <v>44075</v>
      </c>
      <c r="B41" s="93"/>
      <c r="C41" s="93"/>
      <c r="D41" s="93"/>
    </row>
    <row r="42" spans="1:4" s="78" customFormat="1" x14ac:dyDescent="0.3">
      <c r="A42" s="88">
        <f>+'4.1-expo'!A41</f>
        <v>44105</v>
      </c>
      <c r="B42" s="93"/>
      <c r="C42" s="93"/>
      <c r="D42" s="93"/>
    </row>
    <row r="43" spans="1:4" s="78" customFormat="1" x14ac:dyDescent="0.3">
      <c r="A43" s="88">
        <f>+'4.1-expo'!A42</f>
        <v>44136</v>
      </c>
      <c r="B43" s="93"/>
      <c r="C43" s="93"/>
      <c r="D43" s="93"/>
    </row>
    <row r="44" spans="1:4" s="78" customFormat="1" ht="12.9" thickBot="1" x14ac:dyDescent="0.35">
      <c r="A44" s="90">
        <f>+'4.1-expo'!A43</f>
        <v>44166</v>
      </c>
      <c r="B44" s="94"/>
      <c r="C44" s="94"/>
      <c r="D44" s="94"/>
    </row>
    <row r="45" spans="1:4" s="78" customFormat="1" x14ac:dyDescent="0.3">
      <c r="A45" s="86">
        <f>+'4.1-expo'!A44</f>
        <v>44197</v>
      </c>
      <c r="B45" s="92"/>
      <c r="C45" s="92"/>
      <c r="D45" s="92"/>
    </row>
    <row r="46" spans="1:4" s="78" customFormat="1" x14ac:dyDescent="0.3">
      <c r="A46" s="88">
        <f>+'4.1-expo'!A45</f>
        <v>44228</v>
      </c>
      <c r="B46" s="93"/>
      <c r="C46" s="93"/>
      <c r="D46" s="93"/>
    </row>
    <row r="47" spans="1:4" s="78" customFormat="1" x14ac:dyDescent="0.3">
      <c r="A47" s="88">
        <f>+'4.1-expo'!A46</f>
        <v>44256</v>
      </c>
      <c r="B47" s="93"/>
      <c r="C47" s="93"/>
      <c r="D47" s="93"/>
    </row>
    <row r="48" spans="1:4" s="78" customFormat="1" x14ac:dyDescent="0.3">
      <c r="A48" s="88">
        <f>+'4.1-expo'!A47</f>
        <v>44287</v>
      </c>
      <c r="B48" s="93"/>
      <c r="C48" s="93"/>
      <c r="D48" s="93"/>
    </row>
    <row r="49" spans="1:4" s="78" customFormat="1" ht="12.9" thickBot="1" x14ac:dyDescent="0.35">
      <c r="A49" s="90">
        <f>+'4.1-expo'!A48</f>
        <v>44317</v>
      </c>
      <c r="B49" s="94"/>
      <c r="C49" s="94"/>
      <c r="D49" s="94"/>
    </row>
    <row r="50" spans="1:4" s="78" customFormat="1" hidden="1" x14ac:dyDescent="0.3">
      <c r="A50" s="119"/>
      <c r="B50" s="120"/>
      <c r="C50" s="120"/>
      <c r="D50" s="120"/>
    </row>
    <row r="51" spans="1:4" s="78" customFormat="1" hidden="1" x14ac:dyDescent="0.3">
      <c r="A51" s="88"/>
      <c r="B51" s="93"/>
      <c r="C51" s="93"/>
      <c r="D51" s="93"/>
    </row>
    <row r="52" spans="1:4" s="78" customFormat="1" hidden="1" x14ac:dyDescent="0.3">
      <c r="A52" s="88"/>
      <c r="B52" s="93"/>
      <c r="C52" s="93"/>
      <c r="D52" s="93"/>
    </row>
    <row r="53" spans="1:4" s="78" customFormat="1" hidden="1" x14ac:dyDescent="0.3">
      <c r="A53" s="88"/>
      <c r="B53" s="93"/>
      <c r="C53" s="93"/>
      <c r="D53" s="93"/>
    </row>
    <row r="54" spans="1:4" s="78" customFormat="1" hidden="1" x14ac:dyDescent="0.3">
      <c r="A54" s="88"/>
      <c r="B54" s="93"/>
      <c r="C54" s="93"/>
      <c r="D54" s="93"/>
    </row>
    <row r="55" spans="1:4" s="78" customFormat="1" hidden="1" x14ac:dyDescent="0.3">
      <c r="A55" s="88"/>
      <c r="B55" s="93"/>
      <c r="C55" s="93"/>
      <c r="D55" s="93"/>
    </row>
    <row r="56" spans="1:4" s="78" customFormat="1" ht="12.9" hidden="1" thickBot="1" x14ac:dyDescent="0.35">
      <c r="A56" s="90"/>
      <c r="B56" s="94"/>
      <c r="C56" s="94"/>
      <c r="D56" s="94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anexo</vt:lpstr>
      <vt:lpstr>1.modelos prod.invest.</vt:lpstr>
      <vt:lpstr>2-total país</vt:lpstr>
      <vt:lpstr>3-volumenes</vt:lpstr>
      <vt:lpstr>4.1-expo</vt:lpstr>
      <vt:lpstr>4.2-expo</vt:lpstr>
      <vt:lpstr>5.1.a-Precios Arg</vt:lpstr>
      <vt:lpstr>5.1.b-Precios Arg</vt:lpstr>
      <vt:lpstr>5.1.c-Precios Arg</vt:lpstr>
      <vt:lpstr>5.1.d-Precios Arg</vt:lpstr>
      <vt:lpstr>5.1.e-Precios Arg</vt:lpstr>
      <vt:lpstr>5.2-precios a otros destinos</vt:lpstr>
      <vt:lpstr>6-pr internac</vt:lpstr>
      <vt:lpstr>'1.modelos prod.invest.'!Área_de_impresión</vt:lpstr>
      <vt:lpstr>'2-total país'!Área_de_impresión</vt:lpstr>
      <vt:lpstr>'3-volumenes'!Área_de_impresión</vt:lpstr>
      <vt:lpstr>'4.1-expo'!Área_de_impresión</vt:lpstr>
      <vt:lpstr>'4.2-expo'!Área_de_impresión</vt:lpstr>
      <vt:lpstr>'5.1.a-Precios Arg'!Área_de_impresión</vt:lpstr>
      <vt:lpstr>'5.1.b-Precios Arg'!Área_de_impresión</vt:lpstr>
      <vt:lpstr>'5.1.c-Precios Arg'!Área_de_impresión</vt:lpstr>
      <vt:lpstr>'5.1.d-Precios Arg'!Área_de_impresión</vt:lpstr>
      <vt:lpstr>'5.1.e-Precios Arg'!Área_de_impresión</vt:lpstr>
      <vt:lpstr>'5.2-precios a otros destinos'!Área_de_impresión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Maria Emilia Ayala</cp:lastModifiedBy>
  <cp:lastPrinted>2021-06-03T17:00:38Z</cp:lastPrinted>
  <dcterms:created xsi:type="dcterms:W3CDTF">2006-05-08T13:48:52Z</dcterms:created>
  <dcterms:modified xsi:type="dcterms:W3CDTF">2021-06-03T17:01:01Z</dcterms:modified>
</cp:coreProperties>
</file>