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21_PERFILES_DE_PVC\040 Cuestionarios\10 Modelo Enviado\Importadores Investigados\"/>
    </mc:Choice>
  </mc:AlternateContent>
  <bookViews>
    <workbookView xWindow="480" yWindow="223" windowWidth="8897" windowHeight="4500" tabRatio="849" firstSheet="2" activeTab="9"/>
  </bookViews>
  <sheets>
    <sheet name="parámetros e instrucciones" sheetId="17" r:id="rId1"/>
    <sheet name="anexo" sheetId="1" r:id="rId2"/>
    <sheet name="1.-modelos prod.invest." sheetId="2" r:id="rId3"/>
    <sheet name="2.- impo investigadas" sheetId="7" r:id="rId4"/>
    <sheet name="3.- impo no inv" sheetId="8" r:id="rId5"/>
    <sheet name="4.-costos" sheetId="9" r:id="rId6"/>
    <sheet name="5-precios" sheetId="10" state="hidden" r:id="rId7"/>
    <sheet name="5.-Compras internas" sheetId="11" r:id="rId8"/>
    <sheet name="6.- reventa" sheetId="19" r:id="rId9"/>
    <sheet name="7.-existencias" sheetId="18" r:id="rId10"/>
    <sheet name="9- costos bien final" sheetId="21" state="hidden" r:id="rId11"/>
  </sheets>
  <externalReferences>
    <externalReference r:id="rId12"/>
    <externalReference r:id="rId13"/>
  </externalReferences>
  <definedNames>
    <definedName name="al">[1]PARAMETROS!$C$5</definedName>
    <definedName name="año1">'[2]0a_Parámetros'!$H$7</definedName>
    <definedName name="_xlnm.Print_Area" localSheetId="2">'1.-modelos prod.invest.'!$A$1:$F$41</definedName>
    <definedName name="_xlnm.Print_Area" localSheetId="3">'2.- impo investigadas'!$A$1:$F$63</definedName>
    <definedName name="_xlnm.Print_Area" localSheetId="4">'3.- impo no inv'!$A$1:$F$65</definedName>
    <definedName name="_xlnm.Print_Area" localSheetId="5">'4.-costos'!$A$1:$E$41</definedName>
    <definedName name="_xlnm.Print_Area" localSheetId="7">'5.-Compras internas'!$A$1:$C$62</definedName>
    <definedName name="_xlnm.Print_Area" localSheetId="6">'5-precios'!$B$1:$F$62</definedName>
    <definedName name="_xlnm.Print_Area" localSheetId="8">'6.- reventa'!$A$1:$I$63</definedName>
    <definedName name="_xlnm.Print_Area" localSheetId="9">'7.-existencias'!$A$1:$E$13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A62" i="19" l="1"/>
  <c r="A61" i="19"/>
  <c r="A62" i="11"/>
  <c r="A61" i="11"/>
  <c r="A62" i="8"/>
  <c r="B62" i="10"/>
  <c r="A61" i="8"/>
  <c r="B61" i="10"/>
  <c r="I7" i="19"/>
  <c r="H7" i="19"/>
  <c r="G7" i="19"/>
  <c r="F7" i="19"/>
  <c r="E7" i="19"/>
  <c r="D7" i="19"/>
  <c r="B46" i="10"/>
  <c r="B47" i="10"/>
  <c r="A59" i="19"/>
  <c r="B59" i="10"/>
  <c r="B58" i="10"/>
  <c r="B57" i="10"/>
  <c r="B55" i="10"/>
  <c r="B54" i="10"/>
  <c r="B53" i="10"/>
  <c r="B52" i="10"/>
  <c r="B51" i="10"/>
  <c r="B50" i="10"/>
  <c r="B49" i="10"/>
  <c r="B48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E8" i="2"/>
  <c r="C8" i="2"/>
  <c r="D8" i="2"/>
  <c r="F8" i="2"/>
</calcChain>
</file>

<file path=xl/sharedStrings.xml><?xml version="1.0" encoding="utf-8"?>
<sst xmlns="http://schemas.openxmlformats.org/spreadsheetml/2006/main" count="193" uniqueCount="131">
  <si>
    <t>ANEXO ESTADÍSTICO</t>
  </si>
  <si>
    <t>Cuadro N° 1</t>
  </si>
  <si>
    <t>RANKING</t>
  </si>
  <si>
    <t>Cuadro N° 2</t>
  </si>
  <si>
    <t>Cuadro N° 3</t>
  </si>
  <si>
    <t>Importaciones de</t>
  </si>
  <si>
    <t>VOLUMEN</t>
  </si>
  <si>
    <t>Despachos Involucrados</t>
  </si>
  <si>
    <t>(Total)</t>
  </si>
  <si>
    <t>(Fecha y N°) *</t>
  </si>
  <si>
    <t>Costo de nacionalización y determinación del precio de primera venta.</t>
  </si>
  <si>
    <t>CONCEPTO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</si>
  <si>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</si>
  <si>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</si>
  <si>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</si>
  <si>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</si>
  <si>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</si>
  <si>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</si>
  <si>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</si>
  <si>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</si>
  <si>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</si>
  <si>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</si>
  <si>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</si>
  <si>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</si>
  <si>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</si>
  <si>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</si>
  <si>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</si>
  <si>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</si>
  <si>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</si>
  <si>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</si>
  <si>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</si>
  <si>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</si>
  <si>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</si>
  <si>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</si>
  <si>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</si>
  <si>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</si>
  <si>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</si>
  <si>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</si>
  <si>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</si>
  <si>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</si>
  <si>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</si>
  <si>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</si>
  <si>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</si>
  <si>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</si>
  <si>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</si>
  <si>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1° tipo</t>
  </si>
  <si>
    <t>2° tipo</t>
  </si>
  <si>
    <t>3° tipo</t>
  </si>
  <si>
    <t>TOTAL</t>
  </si>
  <si>
    <t>originarias de (1)</t>
  </si>
  <si>
    <t>Mes</t>
  </si>
  <si>
    <t>Año</t>
  </si>
  <si>
    <t>(1) Completar un cuadro por cada origen desde el que realizó importaciones.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</si>
  <si>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</si>
  <si>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</si>
  <si>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</si>
  <si>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</si>
  <si>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</si>
  <si>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</si>
  <si>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</si>
  <si>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</si>
  <si>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Por Ventas</t>
  </si>
  <si>
    <t>Existencias de</t>
  </si>
  <si>
    <t>Origenes no investigados</t>
  </si>
  <si>
    <t>Origen............................</t>
  </si>
  <si>
    <t xml:space="preserve">Reventa al mercado interno de </t>
  </si>
  <si>
    <t>Origen:.............................</t>
  </si>
  <si>
    <t>PRODUCTO NACIONAL</t>
  </si>
  <si>
    <t>PRECIO PRIMERA VENTA</t>
  </si>
  <si>
    <t>Cuadro N° 7</t>
  </si>
  <si>
    <t>Agregue todas las filas que le resulten necesarias.</t>
  </si>
  <si>
    <t>SUB-TOTAL (en depósito del importador)</t>
  </si>
  <si>
    <t>….° tipo</t>
  </si>
  <si>
    <t>Otros (Resto)</t>
  </si>
  <si>
    <t>originarias de</t>
  </si>
  <si>
    <t>Cuadro Nº 5</t>
  </si>
  <si>
    <t xml:space="preserve">              %</t>
  </si>
  <si>
    <t>* En caso de existir más de un despacho por mes, completar estos datos en una hoja separada o insertar las filas necesarias.</t>
  </si>
  <si>
    <t>promedio 2018</t>
  </si>
  <si>
    <t>en pesos</t>
  </si>
  <si>
    <t>Concepto</t>
  </si>
  <si>
    <t xml:space="preserve">TOTAL </t>
  </si>
  <si>
    <t>Insumos Nacionales</t>
  </si>
  <si>
    <t>Otros Insumos</t>
  </si>
  <si>
    <t>Insumos Importados</t>
  </si>
  <si>
    <t>Mano de Obra Directa (*)</t>
  </si>
  <si>
    <t>Energía</t>
  </si>
  <si>
    <t>Otros Costos Variables de Fabricación (*)</t>
  </si>
  <si>
    <t>Gastos Variables de Comercialización (*)</t>
  </si>
  <si>
    <t>Costos Fijos de Fabricación (*)</t>
  </si>
  <si>
    <t>Gastos Adm., Comerc., etc.(*)</t>
  </si>
  <si>
    <t>Financieros</t>
  </si>
  <si>
    <t>Beneficio Fiscal</t>
  </si>
  <si>
    <t>cantidad de empleados</t>
  </si>
  <si>
    <t>Nota: Esta información debe ser consistente con el resto de la información suministrada en el cuestionario, en especial en el Cuadro Nº 8.</t>
  </si>
  <si>
    <t xml:space="preserve">(*) En caso de que utilice distintas bases de asignación para los diferentes costos que componen cada concepto, detalle las de los más relevantes en cada caso. </t>
  </si>
  <si>
    <t>Cuadro N° 9</t>
  </si>
  <si>
    <t>Cuadro Nº 4</t>
  </si>
  <si>
    <t>(1) sin incluir IVA ni impuestos internos y neto de devoluciones y descuentos comerciales y puesto en el depósito de los clientes</t>
  </si>
  <si>
    <t>(2) neto de devoluciones</t>
  </si>
  <si>
    <t>Producto nacional</t>
  </si>
  <si>
    <t>TURQUÍA</t>
  </si>
  <si>
    <t>Origen: TURQUÍA</t>
  </si>
  <si>
    <t>promedio 2019</t>
  </si>
  <si>
    <t>promedio 2020</t>
  </si>
  <si>
    <t>Perfiles de PVC</t>
  </si>
  <si>
    <t>Facturado en pesos</t>
  </si>
  <si>
    <t>En pesos</t>
  </si>
  <si>
    <t>Origen:TURQUÍA</t>
  </si>
  <si>
    <t>Valores ($)</t>
  </si>
  <si>
    <t>En Kilogramos</t>
  </si>
  <si>
    <t>Características técnicas, físicas, etc.</t>
  </si>
  <si>
    <t>Kilogramos</t>
  </si>
  <si>
    <t>(completar el origen): …………………</t>
  </si>
  <si>
    <t>de   Perfiles de PVC</t>
  </si>
  <si>
    <t xml:space="preserve">  Kilogramos</t>
  </si>
  <si>
    <t>Origen investigado: TURQUÍA</t>
  </si>
  <si>
    <t>Facturado en Kilogramos</t>
  </si>
  <si>
    <t>en pesos por kilogramos</t>
  </si>
  <si>
    <t>en pesos por Kilogramos</t>
  </si>
  <si>
    <t>Tipos/Modelos/Tamaños de Perfiles de PVC</t>
  </si>
  <si>
    <t>(en Kilogramos  y valores de primera venta)</t>
  </si>
  <si>
    <t>Costos Totales del conjunto de todos los Perfiles de PVC producidos por su empresa</t>
  </si>
  <si>
    <t>Cuadro N° 6</t>
  </si>
  <si>
    <t>Cuadro N° 5</t>
  </si>
  <si>
    <t>4</t>
  </si>
  <si>
    <t>ene-abr 2020</t>
  </si>
  <si>
    <t>ene-abr 2021</t>
  </si>
  <si>
    <t>promedio ene-abr 2021</t>
  </si>
  <si>
    <t>importados de TURQUÍA</t>
  </si>
  <si>
    <r>
      <t xml:space="preserve">Perfiles de PVC importado de todos los orígenes </t>
    </r>
    <r>
      <rPr>
        <b/>
        <sz val="7.5"/>
        <rFont val="Arial"/>
        <family val="2"/>
      </rPr>
      <t>y de producción nacional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</si>
</sst>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_-* #,##0.00\ [$€]_-;\-* #,##0.00\ [$€]_-;_-* &quot;-&quot;??\ [$€]_-;_-@_-"/>
  </numFmts>
  <fonts count="24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MS Sans Serif"/>
      <family val="2"/>
    </font>
    <font>
      <b/>
      <u/>
      <sz val="10"/>
      <name val="MS Sans Serif"/>
    </font>
    <font>
      <b/>
      <sz val="7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82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45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7" fontId="1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17" fontId="13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13" fillId="0" borderId="9" xfId="0" applyNumberFormat="1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7" xfId="0" applyNumberFormat="1" applyFont="1" applyBorder="1" applyAlignment="1" applyProtection="1">
      <alignment horizontal="center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5" fillId="0" borderId="14" xfId="0" applyFont="1" applyBorder="1" applyProtection="1">
      <protection locked="0"/>
    </xf>
    <xf numFmtId="0" fontId="15" fillId="0" borderId="16" xfId="0" applyFont="1" applyBorder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17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15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3" borderId="15" xfId="0" applyFont="1" applyFill="1" applyBorder="1" applyAlignment="1" applyProtection="1">
      <alignment horizontal="center" wrapText="1"/>
      <protection locked="0"/>
    </xf>
    <xf numFmtId="0" fontId="6" fillId="3" borderId="25" xfId="0" applyFont="1" applyFill="1" applyBorder="1" applyAlignment="1" applyProtection="1">
      <alignment horizontal="center"/>
      <protection locked="0"/>
    </xf>
    <xf numFmtId="0" fontId="7" fillId="0" borderId="26" xfId="0" applyFont="1" applyBorder="1" applyProtection="1">
      <protection locked="0"/>
    </xf>
    <xf numFmtId="0" fontId="6" fillId="0" borderId="27" xfId="0" applyFont="1" applyBorder="1" applyProtection="1">
      <protection locked="0"/>
    </xf>
    <xf numFmtId="0" fontId="6" fillId="0" borderId="26" xfId="0" applyFont="1" applyBorder="1" applyProtection="1">
      <protection locked="0"/>
    </xf>
    <xf numFmtId="0" fontId="6" fillId="0" borderId="28" xfId="0" applyFont="1" applyBorder="1" applyProtection="1">
      <protection locked="0"/>
    </xf>
    <xf numFmtId="0" fontId="6" fillId="0" borderId="29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14" fontId="13" fillId="0" borderId="2" xfId="0" applyNumberFormat="1" applyFont="1" applyFill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4" fontId="13" fillId="0" borderId="7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4" fontId="13" fillId="0" borderId="33" xfId="0" applyNumberFormat="1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39" xfId="0" applyFont="1" applyBorder="1" applyAlignment="1" applyProtection="1">
      <alignment horizontal="left"/>
      <protection locked="0"/>
    </xf>
    <xf numFmtId="0" fontId="13" fillId="0" borderId="40" xfId="0" applyFont="1" applyBorder="1" applyAlignment="1" applyProtection="1">
      <alignment horizontal="centerContinuous"/>
      <protection locked="0"/>
    </xf>
    <xf numFmtId="0" fontId="13" fillId="0" borderId="41" xfId="0" applyFont="1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7" fontId="10" fillId="0" borderId="9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13" fillId="0" borderId="0" xfId="3" applyFont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2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13" fillId="0" borderId="5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15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3" fillId="0" borderId="6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13" fillId="0" borderId="11" xfId="0" applyFont="1" applyFill="1" applyBorder="1" applyProtection="1">
      <protection locked="0"/>
    </xf>
    <xf numFmtId="0" fontId="13" fillId="0" borderId="10" xfId="0" applyFont="1" applyFill="1" applyBorder="1" applyProtection="1">
      <protection locked="0"/>
    </xf>
    <xf numFmtId="0" fontId="20" fillId="0" borderId="46" xfId="0" applyFont="1" applyBorder="1" applyAlignment="1" applyProtection="1">
      <alignment horizontal="center"/>
      <protection locked="0"/>
    </xf>
    <xf numFmtId="0" fontId="17" fillId="5" borderId="0" xfId="0" applyFont="1" applyFill="1" applyAlignment="1" applyProtection="1">
      <alignment horizontal="centerContinuous"/>
      <protection locked="0"/>
    </xf>
    <xf numFmtId="0" fontId="10" fillId="5" borderId="0" xfId="0" applyFont="1" applyFill="1" applyAlignment="1" applyProtection="1">
      <alignment horizontal="centerContinuous"/>
      <protection locked="0"/>
    </xf>
    <xf numFmtId="0" fontId="0" fillId="5" borderId="0" xfId="0" applyFill="1" applyAlignment="1" applyProtection="1">
      <alignment horizontal="centerContinuous"/>
      <protection locked="0"/>
    </xf>
    <xf numFmtId="0" fontId="0" fillId="5" borderId="0" xfId="0" applyFill="1" applyProtection="1">
      <protection locked="0"/>
    </xf>
    <xf numFmtId="0" fontId="13" fillId="0" borderId="3" xfId="0" applyFont="1" applyBorder="1" applyAlignment="1" applyProtection="1">
      <alignment horizontal="centerContinuous"/>
      <protection locked="0"/>
    </xf>
    <xf numFmtId="0" fontId="3" fillId="5" borderId="0" xfId="0" applyFont="1" applyFill="1" applyAlignment="1" applyProtection="1">
      <alignment horizontal="centerContinuous"/>
      <protection locked="0"/>
    </xf>
    <xf numFmtId="0" fontId="3" fillId="5" borderId="0" xfId="0" applyFont="1" applyFill="1" applyProtection="1">
      <protection locked="0"/>
    </xf>
    <xf numFmtId="17" fontId="13" fillId="4" borderId="2" xfId="0" applyNumberFormat="1" applyFont="1" applyFill="1" applyBorder="1" applyAlignment="1" applyProtection="1">
      <alignment horizontal="center"/>
      <protection locked="0"/>
    </xf>
    <xf numFmtId="17" fontId="13" fillId="4" borderId="9" xfId="0" applyNumberFormat="1" applyFont="1" applyFill="1" applyBorder="1" applyAlignment="1" applyProtection="1">
      <alignment horizontal="center"/>
      <protection locked="0"/>
    </xf>
    <xf numFmtId="17" fontId="13" fillId="5" borderId="2" xfId="0" applyNumberFormat="1" applyFont="1" applyFill="1" applyBorder="1" applyAlignment="1" applyProtection="1">
      <alignment horizontal="center"/>
      <protection locked="0"/>
    </xf>
    <xf numFmtId="17" fontId="13" fillId="5" borderId="9" xfId="0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21" fillId="5" borderId="0" xfId="0" applyFont="1" applyFill="1" applyAlignment="1" applyProtection="1">
      <alignment horizontal="centerContinuous"/>
      <protection locked="0"/>
    </xf>
    <xf numFmtId="0" fontId="21" fillId="5" borderId="0" xfId="0" applyFont="1" applyFill="1"/>
    <xf numFmtId="0" fontId="21" fillId="0" borderId="0" xfId="0" applyFont="1" applyAlignment="1" applyProtection="1">
      <alignment horizontal="centerContinuous"/>
      <protection locked="0"/>
    </xf>
    <xf numFmtId="0" fontId="12" fillId="5" borderId="0" xfId="0" applyFont="1" applyFill="1" applyAlignment="1" applyProtection="1">
      <alignment horizontal="centerContinuous"/>
      <protection locked="0"/>
    </xf>
    <xf numFmtId="0" fontId="12" fillId="5" borderId="0" xfId="0" applyFont="1" applyFill="1"/>
    <xf numFmtId="0" fontId="6" fillId="5" borderId="0" xfId="0" applyFont="1" applyFill="1" applyAlignment="1" applyProtection="1">
      <alignment horizontal="centerContinuous"/>
      <protection locked="0"/>
    </xf>
    <xf numFmtId="0" fontId="6" fillId="5" borderId="0" xfId="0" applyFont="1" applyFill="1" applyProtection="1">
      <protection locked="0"/>
    </xf>
    <xf numFmtId="0" fontId="6" fillId="5" borderId="0" xfId="0" applyFont="1" applyFill="1"/>
    <xf numFmtId="0" fontId="6" fillId="3" borderId="48" xfId="0" applyFont="1" applyFill="1" applyBorder="1" applyAlignment="1" applyProtection="1">
      <alignment horizontal="center"/>
      <protection locked="0"/>
    </xf>
    <xf numFmtId="0" fontId="14" fillId="2" borderId="24" xfId="0" applyFont="1" applyFill="1" applyBorder="1" applyProtection="1">
      <protection locked="0"/>
    </xf>
    <xf numFmtId="0" fontId="6" fillId="0" borderId="49" xfId="0" applyFont="1" applyBorder="1" applyProtection="1">
      <protection locked="0"/>
    </xf>
    <xf numFmtId="0" fontId="6" fillId="5" borderId="49" xfId="0" applyFont="1" applyFill="1" applyBorder="1" applyProtection="1">
      <protection locked="0"/>
    </xf>
    <xf numFmtId="0" fontId="6" fillId="0" borderId="50" xfId="0" applyFont="1" applyBorder="1" applyProtection="1">
      <protection locked="0"/>
    </xf>
    <xf numFmtId="0" fontId="6" fillId="0" borderId="51" xfId="0" applyFont="1" applyBorder="1" applyProtection="1">
      <protection locked="0"/>
    </xf>
    <xf numFmtId="0" fontId="6" fillId="5" borderId="50" xfId="0" applyFont="1" applyFill="1" applyBorder="1" applyProtection="1">
      <protection locked="0"/>
    </xf>
    <xf numFmtId="0" fontId="6" fillId="5" borderId="51" xfId="0" applyFont="1" applyFill="1" applyBorder="1" applyProtection="1">
      <protection locked="0"/>
    </xf>
    <xf numFmtId="0" fontId="13" fillId="5" borderId="0" xfId="0" applyFont="1" applyFill="1" applyAlignment="1" applyProtection="1">
      <alignment horizontal="centerContinuous"/>
      <protection locked="0"/>
    </xf>
    <xf numFmtId="0" fontId="1" fillId="5" borderId="0" xfId="0" applyFont="1" applyFill="1" applyAlignment="1" applyProtection="1">
      <alignment horizontal="centerContinuous"/>
      <protection locked="0"/>
    </xf>
    <xf numFmtId="0" fontId="1" fillId="5" borderId="0" xfId="0" applyFont="1" applyFill="1" applyProtection="1">
      <protection locked="0"/>
    </xf>
    <xf numFmtId="17" fontId="13" fillId="0" borderId="33" xfId="0" applyNumberFormat="1" applyFont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17" fontId="13" fillId="0" borderId="45" xfId="0" applyNumberFormat="1" applyFont="1" applyBorder="1" applyAlignment="1" applyProtection="1">
      <alignment horizontal="center"/>
      <protection locked="0"/>
    </xf>
    <xf numFmtId="0" fontId="18" fillId="5" borderId="0" xfId="0" applyFont="1" applyFill="1" applyAlignment="1" applyProtection="1">
      <alignment horizontal="centerContinuous"/>
      <protection locked="0"/>
    </xf>
    <xf numFmtId="0" fontId="0" fillId="5" borderId="0" xfId="0" applyFill="1" applyBorder="1" applyAlignment="1" applyProtection="1">
      <alignment horizontal="centerContinuous"/>
      <protection locked="0"/>
    </xf>
    <xf numFmtId="0" fontId="20" fillId="5" borderId="0" xfId="0" applyFont="1" applyFill="1" applyBorder="1" applyAlignment="1" applyProtection="1">
      <alignment horizontal="centerContinuous"/>
      <protection locked="0"/>
    </xf>
    <xf numFmtId="0" fontId="3" fillId="5" borderId="0" xfId="0" applyFont="1" applyFill="1" applyBorder="1" applyAlignment="1" applyProtection="1">
      <alignment horizontal="centerContinuous"/>
      <protection locked="0"/>
    </xf>
    <xf numFmtId="0" fontId="13" fillId="5" borderId="20" xfId="0" applyFont="1" applyFill="1" applyBorder="1" applyAlignment="1" applyProtection="1">
      <alignment horizontal="centerContinuous" wrapText="1"/>
      <protection locked="0"/>
    </xf>
    <xf numFmtId="0" fontId="13" fillId="5" borderId="52" xfId="0" applyFont="1" applyFill="1" applyBorder="1" applyProtection="1">
      <protection locked="0"/>
    </xf>
    <xf numFmtId="0" fontId="13" fillId="5" borderId="53" xfId="0" applyFont="1" applyFill="1" applyBorder="1" applyProtection="1">
      <protection locked="0"/>
    </xf>
    <xf numFmtId="0" fontId="13" fillId="5" borderId="54" xfId="0" applyFont="1" applyFill="1" applyBorder="1" applyProtection="1">
      <protection locked="0"/>
    </xf>
    <xf numFmtId="0" fontId="13" fillId="0" borderId="21" xfId="0" applyFont="1" applyBorder="1" applyAlignment="1" applyProtection="1">
      <alignment horizontal="centerContinuous"/>
      <protection locked="0"/>
    </xf>
    <xf numFmtId="0" fontId="13" fillId="0" borderId="22" xfId="0" applyFont="1" applyBorder="1" applyAlignment="1" applyProtection="1">
      <alignment horizontal="centerContinuous"/>
      <protection locked="0"/>
    </xf>
    <xf numFmtId="14" fontId="13" fillId="5" borderId="2" xfId="0" applyNumberFormat="1" applyFont="1" applyFill="1" applyBorder="1" applyAlignment="1" applyProtection="1">
      <alignment horizontal="center"/>
      <protection locked="0"/>
    </xf>
    <xf numFmtId="14" fontId="13" fillId="5" borderId="9" xfId="0" applyNumberFormat="1" applyFont="1" applyFill="1" applyBorder="1" applyAlignment="1" applyProtection="1">
      <alignment horizontal="center"/>
      <protection locked="0"/>
    </xf>
    <xf numFmtId="0" fontId="13" fillId="5" borderId="0" xfId="0" applyFont="1" applyFill="1" applyAlignment="1" applyProtection="1">
      <alignment horizontal="left"/>
      <protection locked="0"/>
    </xf>
    <xf numFmtId="0" fontId="3" fillId="5" borderId="0" xfId="0" applyFont="1" applyFill="1" applyBorder="1" applyProtection="1">
      <protection locked="0"/>
    </xf>
    <xf numFmtId="0" fontId="0" fillId="5" borderId="0" xfId="0" applyFill="1"/>
    <xf numFmtId="0" fontId="13" fillId="5" borderId="3" xfId="0" applyFont="1" applyFill="1" applyBorder="1" applyAlignment="1" applyProtection="1">
      <alignment horizontal="center" vertical="center"/>
      <protection locked="0"/>
    </xf>
    <xf numFmtId="0" fontId="11" fillId="5" borderId="44" xfId="0" applyFont="1" applyFill="1" applyBorder="1" applyAlignment="1" applyProtection="1">
      <alignment horizontal="center"/>
      <protection locked="0"/>
    </xf>
    <xf numFmtId="0" fontId="13" fillId="5" borderId="55" xfId="0" applyFont="1" applyFill="1" applyBorder="1" applyAlignment="1" applyProtection="1">
      <alignment horizontal="center"/>
      <protection locked="0"/>
    </xf>
    <xf numFmtId="0" fontId="13" fillId="5" borderId="12" xfId="0" applyFont="1" applyFill="1" applyBorder="1" applyAlignment="1" applyProtection="1">
      <alignment horizontal="center"/>
      <protection locked="0"/>
    </xf>
    <xf numFmtId="1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7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4" fillId="5" borderId="50" xfId="0" applyFont="1" applyFill="1" applyBorder="1" applyProtection="1">
      <protection locked="0"/>
    </xf>
    <xf numFmtId="0" fontId="14" fillId="5" borderId="51" xfId="0" applyFont="1" applyFill="1" applyBorder="1" applyProtection="1">
      <protection locked="0"/>
    </xf>
    <xf numFmtId="0" fontId="22" fillId="5" borderId="0" xfId="0" applyFont="1" applyFill="1" applyAlignment="1" applyProtection="1">
      <alignment horizontal="centerContinuous"/>
      <protection locked="0"/>
    </xf>
    <xf numFmtId="0" fontId="13" fillId="0" borderId="41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13" fillId="5" borderId="56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Continuous"/>
      <protection locked="0"/>
    </xf>
    <xf numFmtId="0" fontId="7" fillId="5" borderId="3" xfId="0" applyFont="1" applyFill="1" applyBorder="1" applyAlignment="1" applyProtection="1">
      <alignment horizontal="centerContinuous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5" borderId="0" xfId="0" applyFont="1" applyFill="1" applyBorder="1" applyProtection="1">
      <protection locked="0"/>
    </xf>
    <xf numFmtId="0" fontId="7" fillId="5" borderId="9" xfId="0" applyFont="1" applyFill="1" applyBorder="1" applyAlignment="1" applyProtection="1">
      <alignment horizontal="center"/>
      <protection locked="0"/>
    </xf>
    <xf numFmtId="0" fontId="6" fillId="5" borderId="57" xfId="0" applyFont="1" applyFill="1" applyBorder="1" applyAlignment="1" applyProtection="1">
      <alignment horizontal="center"/>
      <protection locked="0"/>
    </xf>
    <xf numFmtId="0" fontId="6" fillId="5" borderId="8" xfId="0" applyFont="1" applyFill="1" applyBorder="1" applyProtection="1">
      <protection locked="0"/>
    </xf>
    <xf numFmtId="0" fontId="7" fillId="0" borderId="37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6" fillId="5" borderId="10" xfId="0" applyFont="1" applyFill="1" applyBorder="1" applyProtection="1">
      <protection locked="0"/>
    </xf>
    <xf numFmtId="0" fontId="6" fillId="0" borderId="58" xfId="0" applyFont="1" applyBorder="1" applyProtection="1">
      <protection locked="0"/>
    </xf>
    <xf numFmtId="0" fontId="6" fillId="0" borderId="59" xfId="0" applyFont="1" applyBorder="1" applyProtection="1">
      <protection locked="0"/>
    </xf>
    <xf numFmtId="0" fontId="6" fillId="5" borderId="60" xfId="0" applyFont="1" applyFill="1" applyBorder="1" applyProtection="1">
      <protection locked="0"/>
    </xf>
    <xf numFmtId="0" fontId="6" fillId="0" borderId="61" xfId="0" applyFont="1" applyBorder="1" applyProtection="1">
      <protection locked="0"/>
    </xf>
    <xf numFmtId="0" fontId="6" fillId="0" borderId="62" xfId="0" applyFont="1" applyBorder="1" applyProtection="1">
      <protection locked="0"/>
    </xf>
    <xf numFmtId="0" fontId="6" fillId="5" borderId="63" xfId="0" applyFont="1" applyFill="1" applyBorder="1" applyProtection="1">
      <protection locked="0"/>
    </xf>
    <xf numFmtId="0" fontId="6" fillId="5" borderId="64" xfId="0" applyFont="1" applyFill="1" applyBorder="1" applyProtection="1">
      <protection locked="0"/>
    </xf>
    <xf numFmtId="17" fontId="13" fillId="4" borderId="5" xfId="0" applyNumberFormat="1" applyFont="1" applyFill="1" applyBorder="1" applyAlignment="1" applyProtection="1">
      <alignment horizontal="center"/>
      <protection locked="0"/>
    </xf>
    <xf numFmtId="17" fontId="13" fillId="4" borderId="7" xfId="0" applyNumberFormat="1" applyFont="1" applyFill="1" applyBorder="1" applyAlignment="1" applyProtection="1">
      <alignment horizontal="center"/>
      <protection locked="0"/>
    </xf>
    <xf numFmtId="17" fontId="13" fillId="4" borderId="45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17" fontId="13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15" fillId="0" borderId="20" xfId="0" applyFont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19" fillId="0" borderId="0" xfId="0" applyFont="1" applyAlignment="1">
      <alignment horizontal="left" wrapText="1"/>
    </xf>
    <xf numFmtId="0" fontId="13" fillId="0" borderId="0" xfId="0" applyFont="1" applyAlignment="1" applyProtection="1">
      <alignment horizontal="center"/>
      <protection locked="0"/>
    </xf>
    <xf numFmtId="0" fontId="13" fillId="5" borderId="4" xfId="0" applyFont="1" applyFill="1" applyBorder="1" applyAlignment="1" applyProtection="1">
      <alignment horizontal="center" vertical="center" wrapText="1"/>
      <protection locked="0"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/>
      <protection locked="0"/>
    </xf>
    <xf numFmtId="0" fontId="13" fillId="0" borderId="40" xfId="0" applyFont="1" applyBorder="1" applyAlignment="1" applyProtection="1">
      <alignment horizont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87086</xdr:rowOff>
    </xdr:from>
    <xdr:to>
      <xdr:col>3</xdr:col>
      <xdr:colOff>772886</xdr:colOff>
      <xdr:row>2</xdr:row>
      <xdr:rowOff>97971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2520043" y="468086"/>
          <a:ext cx="734786" cy="1088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E4" sqref="E4"/>
    </sheetView>
  </sheetViews>
  <sheetFormatPr baseColWidth="10" defaultColWidth="11.3828125" defaultRowHeight="12.45" x14ac:dyDescent="0.3"/>
  <cols>
    <col min="1" max="1" width="12.3046875" style="7" bestFit="1" customWidth="1"/>
    <col min="2" max="4" width="11.3828125" style="7"/>
    <col min="5" max="5" width="12.15234375" style="7" customWidth="1"/>
    <col min="6" max="6" width="11.53515625" style="7" customWidth="1"/>
    <col min="7" max="7" width="11.3828125" style="7"/>
    <col min="8" max="8" width="12.15234375" style="7" customWidth="1"/>
    <col min="9" max="16384" width="11.3828125" style="7"/>
  </cols>
  <sheetData>
    <row r="1" spans="1:8" ht="15" customHeight="1" x14ac:dyDescent="0.3"/>
    <row r="2" spans="1:8" ht="15" customHeight="1" thickBot="1" x14ac:dyDescent="0.35"/>
    <row r="3" spans="1:8" ht="15" customHeight="1" thickBot="1" x14ac:dyDescent="0.35">
      <c r="A3" s="42" t="s">
        <v>53</v>
      </c>
      <c r="B3" s="43"/>
      <c r="C3" s="43"/>
      <c r="D3" s="43"/>
      <c r="E3" s="44" t="s">
        <v>125</v>
      </c>
    </row>
    <row r="4" spans="1:8" ht="15" customHeight="1" thickBot="1" x14ac:dyDescent="0.35">
      <c r="A4" s="45" t="s">
        <v>54</v>
      </c>
      <c r="B4" s="46"/>
      <c r="C4" s="46"/>
      <c r="D4" s="46"/>
      <c r="E4" s="47"/>
    </row>
    <row r="5" spans="1:8" ht="15" customHeight="1" thickBot="1" x14ac:dyDescent="0.35"/>
    <row r="6" spans="1:8" ht="15" customHeight="1" thickBot="1" x14ac:dyDescent="0.35">
      <c r="A6" s="48" t="s">
        <v>55</v>
      </c>
      <c r="B6" s="49"/>
      <c r="C6" s="49"/>
      <c r="D6" s="49"/>
      <c r="E6" s="50"/>
    </row>
    <row r="7" spans="1:8" ht="15" customHeight="1" thickBot="1" x14ac:dyDescent="0.35"/>
    <row r="8" spans="1:8" ht="15" customHeight="1" thickBot="1" x14ac:dyDescent="0.35">
      <c r="A8" s="48" t="s">
        <v>56</v>
      </c>
      <c r="B8" s="49"/>
      <c r="C8" s="49"/>
      <c r="D8" s="49"/>
      <c r="E8" s="49"/>
      <c r="F8" s="49"/>
      <c r="G8" s="49"/>
      <c r="H8" s="50"/>
    </row>
    <row r="9" spans="1:8" ht="15" customHeight="1" thickBot="1" x14ac:dyDescent="0.35"/>
    <row r="10" spans="1:8" ht="41.25" customHeight="1" thickBot="1" x14ac:dyDescent="0.35">
      <c r="A10" s="216" t="s">
        <v>57</v>
      </c>
      <c r="B10" s="217"/>
      <c r="C10" s="217"/>
      <c r="D10" s="217"/>
      <c r="E10" s="217"/>
      <c r="F10" s="217"/>
      <c r="G10" s="217"/>
      <c r="H10" s="218"/>
    </row>
    <row r="11" spans="1:8" ht="13.5" customHeight="1" x14ac:dyDescent="0.3"/>
    <row r="12" spans="1:8" ht="13.5" customHeight="1" x14ac:dyDescent="0.3"/>
    <row r="13" spans="1:8" ht="13.5" customHeight="1" x14ac:dyDescent="0.3"/>
    <row r="14" spans="1:8" ht="13.5" customHeight="1" x14ac:dyDescent="0.3"/>
    <row r="15" spans="1:8" ht="11.25" customHeight="1" x14ac:dyDescent="0.3"/>
    <row r="16" spans="1:8" ht="11.25" customHeight="1" x14ac:dyDescent="0.3"/>
    <row r="17" spans="1:1" ht="11.25" customHeight="1" x14ac:dyDescent="0.3">
      <c r="A17" s="51"/>
    </row>
    <row r="18" spans="1:1" ht="11.25" customHeight="1" x14ac:dyDescent="0.3"/>
    <row r="19" spans="1:1" ht="11.25" customHeight="1" x14ac:dyDescent="0.3"/>
    <row r="20" spans="1:1" ht="11.25" customHeight="1" x14ac:dyDescent="0.3"/>
    <row r="21" spans="1:1" ht="11.25" customHeight="1" x14ac:dyDescent="0.3"/>
    <row r="22" spans="1:1" ht="11.25" customHeight="1" x14ac:dyDescent="0.3"/>
    <row r="23" spans="1:1" ht="11.25" customHeight="1" x14ac:dyDescent="0.3"/>
    <row r="24" spans="1:1" ht="11.25" customHeight="1" x14ac:dyDescent="0.3"/>
    <row r="25" spans="1:1" ht="11.25" customHeight="1" x14ac:dyDescent="0.3"/>
    <row r="26" spans="1:1" ht="11.25" customHeight="1" x14ac:dyDescent="0.3"/>
    <row r="27" spans="1:1" ht="11.25" customHeight="1" x14ac:dyDescent="0.3"/>
    <row r="28" spans="1:1" ht="11.25" customHeight="1" x14ac:dyDescent="0.3"/>
    <row r="29" spans="1:1" ht="11.25" customHeight="1" x14ac:dyDescent="0.3"/>
    <row r="30" spans="1:1" ht="11.25" customHeight="1" x14ac:dyDescent="0.3"/>
    <row r="31" spans="1:1" ht="11.25" customHeight="1" x14ac:dyDescent="0.3"/>
    <row r="32" spans="1:1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  <row r="43" ht="11.25" customHeight="1" x14ac:dyDescent="0.3"/>
    <row r="44" ht="11.25" customHeight="1" x14ac:dyDescent="0.3"/>
    <row r="45" ht="11.25" customHeight="1" x14ac:dyDescent="0.3"/>
    <row r="46" ht="11.25" customHeight="1" x14ac:dyDescent="0.3"/>
    <row r="47" ht="11.25" customHeight="1" x14ac:dyDescent="0.3"/>
    <row r="48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  <row r="66" ht="11.25" customHeight="1" x14ac:dyDescent="0.3"/>
    <row r="67" ht="11.25" customHeight="1" x14ac:dyDescent="0.3"/>
    <row r="68" ht="11.25" customHeight="1" x14ac:dyDescent="0.3"/>
  </sheetData>
  <mergeCells count="1">
    <mergeCell ref="A10:H10"/>
  </mergeCells>
  <phoneticPr fontId="16" type="noConversion"/>
  <pageMargins left="0.35433070866141736" right="0.35433070866141736" top="0.78740157480314965" bottom="0.78740157480314965" header="0.19685039370078741" footer="0"/>
  <pageSetup orientation="portrait" r:id="rId1"/>
  <headerFooter alignWithMargins="0">
    <oddHeader>&amp;R2021 - Año de Homenaje al Premio Nobel de Medicina Doctor César Milstein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7"/>
  <sheetViews>
    <sheetView showGridLines="0" tabSelected="1" topLeftCell="A13" zoomScale="160" zoomScaleNormal="160" workbookViewId="0">
      <selection activeCell="E4" sqref="E4"/>
    </sheetView>
  </sheetViews>
  <sheetFormatPr baseColWidth="10" defaultColWidth="11.3828125" defaultRowHeight="12.45" x14ac:dyDescent="0.3"/>
  <cols>
    <col min="1" max="1" width="13.3828125" style="7" customWidth="1"/>
    <col min="2" max="2" width="30.84375" style="7" bestFit="1" customWidth="1"/>
    <col min="3" max="4" width="22.69140625" style="7" customWidth="1"/>
    <col min="5" max="5" width="23.3828125" style="7" customWidth="1"/>
    <col min="6" max="6" width="29.53515625" style="7" customWidth="1"/>
    <col min="7" max="16384" width="11.3828125" style="7"/>
  </cols>
  <sheetData>
    <row r="1" spans="1:6" x14ac:dyDescent="0.3">
      <c r="A1" s="72" t="s">
        <v>69</v>
      </c>
      <c r="B1" s="6"/>
      <c r="C1" s="6"/>
      <c r="D1" s="6"/>
      <c r="E1" s="6"/>
    </row>
    <row r="2" spans="1:6" x14ac:dyDescent="0.3">
      <c r="A2" s="5" t="s">
        <v>62</v>
      </c>
      <c r="B2" s="6"/>
      <c r="C2" s="6"/>
      <c r="D2" s="6"/>
      <c r="E2" s="6"/>
    </row>
    <row r="3" spans="1:6" s="127" customFormat="1" x14ac:dyDescent="0.3">
      <c r="A3" s="154" t="s">
        <v>130</v>
      </c>
      <c r="B3" s="129"/>
      <c r="C3" s="129"/>
      <c r="D3" s="129"/>
      <c r="E3" s="129"/>
    </row>
    <row r="4" spans="1:6" x14ac:dyDescent="0.3">
      <c r="A4" s="154" t="s">
        <v>110</v>
      </c>
      <c r="B4" s="126"/>
      <c r="C4" s="126"/>
      <c r="D4" s="126"/>
      <c r="E4" s="126"/>
    </row>
    <row r="5" spans="1:6" ht="12.9" thickBot="1" x14ac:dyDescent="0.35">
      <c r="A5" s="56"/>
      <c r="B5" s="56"/>
      <c r="C5" s="56"/>
      <c r="D5" s="56"/>
      <c r="E5" s="56"/>
    </row>
    <row r="6" spans="1:6" ht="12.9" thickBot="1" x14ac:dyDescent="0.35">
      <c r="A6" s="72"/>
      <c r="B6" s="72"/>
      <c r="C6" s="128" t="s">
        <v>63</v>
      </c>
      <c r="D6" s="169"/>
      <c r="E6" s="170"/>
    </row>
    <row r="7" spans="1:6" ht="41.25" customHeight="1" thickBot="1" x14ac:dyDescent="0.35">
      <c r="A7" s="15" t="s">
        <v>51</v>
      </c>
      <c r="B7" s="165" t="s">
        <v>116</v>
      </c>
      <c r="C7" s="166" t="s">
        <v>64</v>
      </c>
      <c r="D7" s="167" t="s">
        <v>64</v>
      </c>
      <c r="E7" s="168" t="s">
        <v>64</v>
      </c>
      <c r="F7" s="189" t="s">
        <v>100</v>
      </c>
    </row>
    <row r="8" spans="1:6" ht="12.9" x14ac:dyDescent="0.35">
      <c r="A8" s="73">
        <v>43100</v>
      </c>
      <c r="B8" s="74"/>
      <c r="C8" s="75"/>
      <c r="D8" s="76"/>
      <c r="E8" s="77"/>
      <c r="F8" s="119"/>
    </row>
    <row r="9" spans="1:6" x14ac:dyDescent="0.3">
      <c r="A9" s="78">
        <v>43465</v>
      </c>
      <c r="B9" s="79"/>
      <c r="C9" s="80"/>
      <c r="D9" s="81"/>
      <c r="E9" s="24"/>
      <c r="F9" s="120"/>
    </row>
    <row r="10" spans="1:6" x14ac:dyDescent="0.3">
      <c r="A10" s="78">
        <v>43830</v>
      </c>
      <c r="B10" s="80"/>
      <c r="C10" s="80"/>
      <c r="D10" s="81"/>
      <c r="E10" s="24"/>
      <c r="F10" s="121"/>
    </row>
    <row r="11" spans="1:6" ht="12.9" thickBot="1" x14ac:dyDescent="0.35">
      <c r="A11" s="82">
        <v>44196</v>
      </c>
      <c r="B11" s="83"/>
      <c r="C11" s="84"/>
      <c r="D11" s="85"/>
      <c r="E11" s="28"/>
      <c r="F11" s="122"/>
    </row>
    <row r="12" spans="1:6" ht="12.9" x14ac:dyDescent="0.35">
      <c r="A12" s="171">
        <v>43951</v>
      </c>
      <c r="B12" s="86"/>
      <c r="C12" s="86"/>
      <c r="D12" s="87"/>
      <c r="E12" s="20"/>
      <c r="F12" s="123"/>
    </row>
    <row r="13" spans="1:6" ht="12.9" thickBot="1" x14ac:dyDescent="0.35">
      <c r="A13" s="172">
        <v>44316</v>
      </c>
      <c r="B13" s="88"/>
      <c r="C13" s="88"/>
      <c r="D13" s="89"/>
      <c r="E13" s="27"/>
      <c r="F13" s="24"/>
    </row>
    <row r="14" spans="1:6" ht="12.9" thickBot="1" x14ac:dyDescent="0.35">
      <c r="F14" s="28"/>
    </row>
    <row r="15" spans="1:6" x14ac:dyDescent="0.3">
      <c r="F15" s="20"/>
    </row>
    <row r="16" spans="1:6" ht="12.9" thickBot="1" x14ac:dyDescent="0.35">
      <c r="A16" s="33"/>
      <c r="B16" s="33"/>
      <c r="F16" s="27"/>
    </row>
    <row r="17" spans="1:2" x14ac:dyDescent="0.3">
      <c r="A17" s="33"/>
      <c r="B17" s="33"/>
    </row>
  </sheetData>
  <sheetProtection formatCells="0" formatColumns="0" formatRows="0"/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orientation="landscape" r:id="rId1"/>
  <headerFooter alignWithMargins="0">
    <oddHeader>&amp;R2021 - Año de Homenaje al Premio Nobel de Medicina Doctor César Milstein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30"/>
  <sheetViews>
    <sheetView workbookViewId="0">
      <selection activeCell="C17" sqref="C17"/>
    </sheetView>
  </sheetViews>
  <sheetFormatPr baseColWidth="10" defaultRowHeight="12.45" x14ac:dyDescent="0.3"/>
  <cols>
    <col min="1" max="1" width="55.15234375" style="7" customWidth="1"/>
    <col min="2" max="2" width="24.3046875" style="14" customWidth="1"/>
  </cols>
  <sheetData>
    <row r="1" spans="1:2" x14ac:dyDescent="0.3">
      <c r="A1" s="102" t="s">
        <v>96</v>
      </c>
      <c r="B1" s="103"/>
    </row>
    <row r="2" spans="1:2" s="175" customFormat="1" x14ac:dyDescent="0.3">
      <c r="A2" s="173" t="s">
        <v>122</v>
      </c>
      <c r="B2" s="174"/>
    </row>
    <row r="3" spans="1:2" x14ac:dyDescent="0.3">
      <c r="A3" s="104"/>
      <c r="B3" s="103"/>
    </row>
    <row r="4" spans="1:2" ht="12.9" thickBot="1" x14ac:dyDescent="0.35">
      <c r="A4" s="105" t="s">
        <v>79</v>
      </c>
    </row>
    <row r="5" spans="1:2" ht="12.9" thickBot="1" x14ac:dyDescent="0.35">
      <c r="A5" s="234" t="s">
        <v>80</v>
      </c>
      <c r="B5" s="176">
        <v>2020</v>
      </c>
    </row>
    <row r="6" spans="1:2" x14ac:dyDescent="0.3">
      <c r="A6" s="240"/>
      <c r="B6" s="241" t="s">
        <v>81</v>
      </c>
    </row>
    <row r="7" spans="1:2" ht="12.9" thickBot="1" x14ac:dyDescent="0.35">
      <c r="A7" s="240"/>
      <c r="B7" s="242"/>
    </row>
    <row r="8" spans="1:2" x14ac:dyDescent="0.3">
      <c r="A8" s="178" t="s">
        <v>82</v>
      </c>
      <c r="B8" s="18"/>
    </row>
    <row r="9" spans="1:2" x14ac:dyDescent="0.3">
      <c r="A9" s="177" t="s">
        <v>105</v>
      </c>
      <c r="B9" s="107"/>
    </row>
    <row r="10" spans="1:2" x14ac:dyDescent="0.3">
      <c r="A10" s="106" t="s">
        <v>83</v>
      </c>
      <c r="B10" s="107"/>
    </row>
    <row r="11" spans="1:2" x14ac:dyDescent="0.3">
      <c r="A11" s="179" t="s">
        <v>84</v>
      </c>
      <c r="B11" s="22"/>
    </row>
    <row r="12" spans="1:2" x14ac:dyDescent="0.3">
      <c r="A12" s="177" t="s">
        <v>105</v>
      </c>
      <c r="B12" s="22"/>
    </row>
    <row r="13" spans="1:2" x14ac:dyDescent="0.3">
      <c r="A13" s="108" t="s">
        <v>83</v>
      </c>
      <c r="B13" s="22"/>
    </row>
    <row r="14" spans="1:2" x14ac:dyDescent="0.3">
      <c r="A14" s="109" t="s">
        <v>85</v>
      </c>
      <c r="B14" s="22"/>
    </row>
    <row r="15" spans="1:2" x14ac:dyDescent="0.3">
      <c r="A15" s="109" t="s">
        <v>86</v>
      </c>
      <c r="B15" s="22"/>
    </row>
    <row r="16" spans="1:2" x14ac:dyDescent="0.3">
      <c r="A16" s="109" t="s">
        <v>87</v>
      </c>
      <c r="B16" s="22"/>
    </row>
    <row r="17" spans="1:2" x14ac:dyDescent="0.3">
      <c r="A17" s="109" t="s">
        <v>88</v>
      </c>
      <c r="B17" s="22"/>
    </row>
    <row r="18" spans="1:2" x14ac:dyDescent="0.3">
      <c r="A18" s="109" t="s">
        <v>89</v>
      </c>
      <c r="B18" s="22"/>
    </row>
    <row r="19" spans="1:2" x14ac:dyDescent="0.3">
      <c r="A19" s="109" t="s">
        <v>90</v>
      </c>
      <c r="B19" s="22"/>
    </row>
    <row r="20" spans="1:2" ht="12.9" thickBot="1" x14ac:dyDescent="0.35">
      <c r="A20" s="110" t="s">
        <v>91</v>
      </c>
      <c r="B20" s="111"/>
    </row>
    <row r="21" spans="1:2" ht="12.9" thickBot="1" x14ac:dyDescent="0.35">
      <c r="A21" s="112" t="s">
        <v>48</v>
      </c>
      <c r="B21" s="113"/>
    </row>
    <row r="22" spans="1:2" ht="12.9" thickBot="1" x14ac:dyDescent="0.35">
      <c r="A22" s="114"/>
      <c r="B22" s="34"/>
    </row>
    <row r="23" spans="1:2" ht="12.9" thickBot="1" x14ac:dyDescent="0.35">
      <c r="A23" s="115" t="s">
        <v>92</v>
      </c>
      <c r="B23" s="113"/>
    </row>
    <row r="24" spans="1:2" ht="12.9" thickBot="1" x14ac:dyDescent="0.35">
      <c r="A24" s="114"/>
      <c r="B24" s="34"/>
    </row>
    <row r="25" spans="1:2" ht="12.9" thickBot="1" x14ac:dyDescent="0.35">
      <c r="A25" s="115" t="s">
        <v>93</v>
      </c>
      <c r="B25" s="113"/>
    </row>
    <row r="26" spans="1:2" x14ac:dyDescent="0.3">
      <c r="A26" s="114"/>
      <c r="B26" s="116"/>
    </row>
    <row r="27" spans="1:2" x14ac:dyDescent="0.3">
      <c r="A27" s="243" t="s">
        <v>94</v>
      </c>
      <c r="B27" s="243"/>
    </row>
    <row r="28" spans="1:2" ht="30.75" customHeight="1" x14ac:dyDescent="0.3">
      <c r="A28" s="244" t="s">
        <v>95</v>
      </c>
      <c r="B28" s="244"/>
    </row>
    <row r="29" spans="1:2" x14ac:dyDescent="0.3">
      <c r="A29" s="56"/>
    </row>
    <row r="30" spans="1:2" x14ac:dyDescent="0.3">
      <c r="A30" s="117"/>
    </row>
  </sheetData>
  <mergeCells count="4">
    <mergeCell ref="A5:A7"/>
    <mergeCell ref="B6:B7"/>
    <mergeCell ref="A27:B27"/>
    <mergeCell ref="A28:B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C10"/>
  <sheetViews>
    <sheetView showGridLines="0" workbookViewId="0">
      <selection activeCell="E4" sqref="E4"/>
    </sheetView>
  </sheetViews>
  <sheetFormatPr baseColWidth="10" defaultRowHeight="12.45" x14ac:dyDescent="0.3"/>
  <cols>
    <col min="3" max="3" width="58" customWidth="1"/>
  </cols>
  <sheetData>
    <row r="9" spans="3:3" ht="12.9" thickBot="1" x14ac:dyDescent="0.35"/>
    <row r="10" spans="3:3" ht="35.6" thickBot="1" x14ac:dyDescent="0.9">
      <c r="C10" s="4" t="s">
        <v>0</v>
      </c>
    </row>
  </sheetData>
  <phoneticPr fontId="0" type="noConversion"/>
  <printOptions gridLinesSet="0"/>
  <pageMargins left="0.35433070866141736" right="0.35433070866141736" top="0.78740157480314965" bottom="0.78740157480314965" header="0.19685039370078741" footer="0"/>
  <pageSetup orientation="portrait" r:id="rId1"/>
  <headerFooter alignWithMargins="0">
    <oddHeader>&amp;R2021 - Año de Homenaje al Premio Nobel de Medicina Doctor César Milstein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zoomScale="120" zoomScaleNormal="120" workbookViewId="0">
      <selection activeCell="E4" sqref="E4"/>
    </sheetView>
  </sheetViews>
  <sheetFormatPr baseColWidth="10" defaultColWidth="11.3828125" defaultRowHeight="12.45" x14ac:dyDescent="0.3"/>
  <cols>
    <col min="1" max="1" width="17.84375" style="7" customWidth="1"/>
    <col min="2" max="2" width="63.3828125" style="7" customWidth="1"/>
    <col min="3" max="4" width="9.3828125" style="7" customWidth="1"/>
    <col min="5" max="5" width="10.69140625" style="7" customWidth="1"/>
    <col min="6" max="6" width="10.53515625" style="7" customWidth="1"/>
    <col min="7" max="16384" width="11.3828125" style="7"/>
  </cols>
  <sheetData>
    <row r="1" spans="1:6" x14ac:dyDescent="0.3">
      <c r="A1" s="5" t="s">
        <v>1</v>
      </c>
      <c r="B1" s="6"/>
      <c r="C1" s="6"/>
      <c r="D1" s="6"/>
      <c r="E1" s="6"/>
      <c r="F1" s="6"/>
    </row>
    <row r="2" spans="1:6" hidden="1" x14ac:dyDescent="0.3">
      <c r="A2" s="8" t="s">
        <v>44</v>
      </c>
      <c r="B2" s="9"/>
      <c r="C2" s="9"/>
      <c r="D2" s="9"/>
      <c r="E2" s="9"/>
      <c r="F2" s="9"/>
    </row>
    <row r="3" spans="1:6" s="127" customFormat="1" ht="12" customHeight="1" x14ac:dyDescent="0.3">
      <c r="A3" s="124" t="s">
        <v>120</v>
      </c>
      <c r="B3" s="125"/>
      <c r="C3" s="126"/>
      <c r="D3" s="126"/>
      <c r="E3" s="126"/>
      <c r="F3" s="126"/>
    </row>
    <row r="4" spans="1:6" hidden="1" x14ac:dyDescent="0.3">
      <c r="A4" s="5"/>
      <c r="B4" s="6"/>
      <c r="C4" s="6"/>
      <c r="D4" s="6"/>
      <c r="E4" s="6"/>
      <c r="F4" s="6"/>
    </row>
    <row r="5" spans="1:6" hidden="1" x14ac:dyDescent="0.3">
      <c r="A5" s="5"/>
      <c r="B5" s="6"/>
      <c r="C5" s="6"/>
      <c r="D5" s="6"/>
      <c r="E5" s="6"/>
      <c r="F5" s="6"/>
    </row>
    <row r="6" spans="1:6" x14ac:dyDescent="0.3">
      <c r="A6" s="72" t="s">
        <v>129</v>
      </c>
      <c r="B6" s="126"/>
      <c r="C6" s="6"/>
      <c r="D6" s="6"/>
      <c r="E6" s="6"/>
      <c r="F6" s="6"/>
    </row>
    <row r="7" spans="1:6" ht="12.9" thickBot="1" x14ac:dyDescent="0.35">
      <c r="A7" s="6"/>
      <c r="B7" s="5"/>
      <c r="C7" s="6"/>
      <c r="D7" s="6"/>
      <c r="E7" s="6"/>
      <c r="F7" s="6"/>
    </row>
    <row r="8" spans="1:6" ht="28.5" customHeight="1" thickBot="1" x14ac:dyDescent="0.35">
      <c r="A8" s="10" t="s">
        <v>2</v>
      </c>
      <c r="B8" s="176" t="s">
        <v>111</v>
      </c>
      <c r="C8" s="180">
        <f>+'2.- impo investigadas'!A57</f>
        <v>2018</v>
      </c>
      <c r="D8" s="180">
        <f>+'2.- impo investigadas'!A58</f>
        <v>2019</v>
      </c>
      <c r="E8" s="180">
        <f>+'2.- impo investigadas'!A59</f>
        <v>2020</v>
      </c>
      <c r="F8" s="181" t="str">
        <f>+'2.- impo investigadas'!A62</f>
        <v>ene-abr 2021</v>
      </c>
    </row>
    <row r="9" spans="1:6" x14ac:dyDescent="0.3">
      <c r="A9" s="187" t="s">
        <v>45</v>
      </c>
      <c r="B9" s="224"/>
      <c r="C9" s="219" t="s">
        <v>76</v>
      </c>
      <c r="D9" s="219" t="s">
        <v>76</v>
      </c>
      <c r="E9" s="219" t="s">
        <v>76</v>
      </c>
      <c r="F9" s="219" t="s">
        <v>76</v>
      </c>
    </row>
    <row r="10" spans="1:6" x14ac:dyDescent="0.3">
      <c r="A10" s="186"/>
      <c r="B10" s="223"/>
      <c r="C10" s="220"/>
      <c r="D10" s="220"/>
      <c r="E10" s="220"/>
      <c r="F10" s="220"/>
    </row>
    <row r="11" spans="1:6" x14ac:dyDescent="0.3">
      <c r="A11" s="186"/>
      <c r="B11" s="222"/>
      <c r="C11" s="220"/>
      <c r="D11" s="220"/>
      <c r="E11" s="220"/>
      <c r="F11" s="220"/>
    </row>
    <row r="12" spans="1:6" x14ac:dyDescent="0.3">
      <c r="A12" s="186"/>
      <c r="B12" s="223"/>
      <c r="C12" s="220"/>
      <c r="D12" s="220"/>
      <c r="E12" s="220"/>
      <c r="F12" s="220"/>
    </row>
    <row r="13" spans="1:6" x14ac:dyDescent="0.3">
      <c r="A13" s="186"/>
      <c r="B13" s="222"/>
      <c r="C13" s="220"/>
      <c r="D13" s="220"/>
      <c r="E13" s="220"/>
      <c r="F13" s="220"/>
    </row>
    <row r="14" spans="1:6" ht="12.9" thickBot="1" x14ac:dyDescent="0.35">
      <c r="A14" s="112"/>
      <c r="B14" s="225"/>
      <c r="C14" s="221"/>
      <c r="D14" s="221"/>
      <c r="E14" s="221"/>
      <c r="F14" s="221"/>
    </row>
    <row r="15" spans="1:6" x14ac:dyDescent="0.3">
      <c r="A15" s="187" t="s">
        <v>46</v>
      </c>
      <c r="B15" s="224"/>
      <c r="C15" s="219" t="s">
        <v>76</v>
      </c>
      <c r="D15" s="219" t="s">
        <v>76</v>
      </c>
      <c r="E15" s="219" t="s">
        <v>76</v>
      </c>
      <c r="F15" s="219" t="s">
        <v>76</v>
      </c>
    </row>
    <row r="16" spans="1:6" x14ac:dyDescent="0.3">
      <c r="A16" s="186"/>
      <c r="B16" s="223"/>
      <c r="C16" s="220"/>
      <c r="D16" s="220"/>
      <c r="E16" s="220"/>
      <c r="F16" s="220"/>
    </row>
    <row r="17" spans="1:6" x14ac:dyDescent="0.3">
      <c r="A17" s="186"/>
      <c r="B17" s="222"/>
      <c r="C17" s="220"/>
      <c r="D17" s="220"/>
      <c r="E17" s="220"/>
      <c r="F17" s="220"/>
    </row>
    <row r="18" spans="1:6" x14ac:dyDescent="0.3">
      <c r="A18" s="186"/>
      <c r="B18" s="223"/>
      <c r="C18" s="220"/>
      <c r="D18" s="220"/>
      <c r="E18" s="220"/>
      <c r="F18" s="220"/>
    </row>
    <row r="19" spans="1:6" x14ac:dyDescent="0.3">
      <c r="A19" s="186"/>
      <c r="B19" s="222"/>
      <c r="C19" s="220"/>
      <c r="D19" s="220"/>
      <c r="E19" s="220"/>
      <c r="F19" s="220"/>
    </row>
    <row r="20" spans="1:6" ht="12.9" thickBot="1" x14ac:dyDescent="0.35">
      <c r="A20" s="112"/>
      <c r="B20" s="225"/>
      <c r="C20" s="221"/>
      <c r="D20" s="221"/>
      <c r="E20" s="221"/>
      <c r="F20" s="221"/>
    </row>
    <row r="21" spans="1:6" x14ac:dyDescent="0.3">
      <c r="A21" s="187" t="s">
        <v>47</v>
      </c>
      <c r="B21" s="224"/>
      <c r="C21" s="219" t="s">
        <v>76</v>
      </c>
      <c r="D21" s="219" t="s">
        <v>76</v>
      </c>
      <c r="E21" s="219" t="s">
        <v>76</v>
      </c>
      <c r="F21" s="219" t="s">
        <v>76</v>
      </c>
    </row>
    <row r="22" spans="1:6" x14ac:dyDescent="0.3">
      <c r="A22" s="186"/>
      <c r="B22" s="223"/>
      <c r="C22" s="220"/>
      <c r="D22" s="220"/>
      <c r="E22" s="220"/>
      <c r="F22" s="220"/>
    </row>
    <row r="23" spans="1:6" x14ac:dyDescent="0.3">
      <c r="A23" s="186"/>
      <c r="B23" s="222"/>
      <c r="C23" s="220"/>
      <c r="D23" s="220"/>
      <c r="E23" s="220"/>
      <c r="F23" s="220"/>
    </row>
    <row r="24" spans="1:6" x14ac:dyDescent="0.3">
      <c r="A24" s="186"/>
      <c r="B24" s="223"/>
      <c r="C24" s="220"/>
      <c r="D24" s="220"/>
      <c r="E24" s="220"/>
      <c r="F24" s="220"/>
    </row>
    <row r="25" spans="1:6" x14ac:dyDescent="0.3">
      <c r="A25" s="186"/>
      <c r="B25" s="222"/>
      <c r="C25" s="220"/>
      <c r="D25" s="220"/>
      <c r="E25" s="220"/>
      <c r="F25" s="220"/>
    </row>
    <row r="26" spans="1:6" ht="12.9" thickBot="1" x14ac:dyDescent="0.35">
      <c r="A26" s="112"/>
      <c r="B26" s="225"/>
      <c r="C26" s="221"/>
      <c r="D26" s="221"/>
      <c r="E26" s="221"/>
      <c r="F26" s="221"/>
    </row>
    <row r="27" spans="1:6" x14ac:dyDescent="0.3">
      <c r="A27" s="187" t="s">
        <v>72</v>
      </c>
      <c r="B27" s="224"/>
      <c r="C27" s="219" t="s">
        <v>76</v>
      </c>
      <c r="D27" s="219" t="s">
        <v>76</v>
      </c>
      <c r="E27" s="219" t="s">
        <v>76</v>
      </c>
      <c r="F27" s="219" t="s">
        <v>76</v>
      </c>
    </row>
    <row r="28" spans="1:6" x14ac:dyDescent="0.3">
      <c r="A28" s="186"/>
      <c r="B28" s="223"/>
      <c r="C28" s="220"/>
      <c r="D28" s="220"/>
      <c r="E28" s="220"/>
      <c r="F28" s="220"/>
    </row>
    <row r="29" spans="1:6" x14ac:dyDescent="0.3">
      <c r="A29" s="186"/>
      <c r="B29" s="222"/>
      <c r="C29" s="220"/>
      <c r="D29" s="220"/>
      <c r="E29" s="220"/>
      <c r="F29" s="220"/>
    </row>
    <row r="30" spans="1:6" x14ac:dyDescent="0.3">
      <c r="A30" s="186"/>
      <c r="B30" s="223"/>
      <c r="C30" s="220"/>
      <c r="D30" s="220"/>
      <c r="E30" s="220"/>
      <c r="F30" s="220"/>
    </row>
    <row r="31" spans="1:6" x14ac:dyDescent="0.3">
      <c r="A31" s="186"/>
      <c r="B31" s="222"/>
      <c r="C31" s="220"/>
      <c r="D31" s="220"/>
      <c r="E31" s="220"/>
      <c r="F31" s="220"/>
    </row>
    <row r="32" spans="1:6" ht="12.9" thickBot="1" x14ac:dyDescent="0.35">
      <c r="A32" s="112"/>
      <c r="B32" s="225"/>
      <c r="C32" s="221"/>
      <c r="D32" s="221"/>
      <c r="E32" s="221"/>
      <c r="F32" s="221"/>
    </row>
    <row r="33" spans="1:6" x14ac:dyDescent="0.3">
      <c r="A33" s="187" t="s">
        <v>73</v>
      </c>
      <c r="B33" s="224"/>
      <c r="C33" s="219" t="s">
        <v>76</v>
      </c>
      <c r="D33" s="219" t="s">
        <v>76</v>
      </c>
      <c r="E33" s="219" t="s">
        <v>76</v>
      </c>
      <c r="F33" s="219" t="s">
        <v>76</v>
      </c>
    </row>
    <row r="34" spans="1:6" x14ac:dyDescent="0.3">
      <c r="A34" s="186"/>
      <c r="B34" s="223"/>
      <c r="C34" s="220"/>
      <c r="D34" s="220"/>
      <c r="E34" s="220"/>
      <c r="F34" s="220"/>
    </row>
    <row r="35" spans="1:6" x14ac:dyDescent="0.3">
      <c r="A35" s="186"/>
      <c r="B35" s="222"/>
      <c r="C35" s="220"/>
      <c r="D35" s="220"/>
      <c r="E35" s="220"/>
      <c r="F35" s="220"/>
    </row>
    <row r="36" spans="1:6" x14ac:dyDescent="0.3">
      <c r="A36" s="186"/>
      <c r="B36" s="223"/>
      <c r="C36" s="220"/>
      <c r="D36" s="220"/>
      <c r="E36" s="220"/>
      <c r="F36" s="220"/>
    </row>
    <row r="37" spans="1:6" x14ac:dyDescent="0.3">
      <c r="A37" s="186"/>
      <c r="B37" s="222"/>
      <c r="C37" s="220"/>
      <c r="D37" s="220"/>
      <c r="E37" s="220"/>
      <c r="F37" s="220"/>
    </row>
    <row r="38" spans="1:6" ht="12.9" thickBot="1" x14ac:dyDescent="0.35">
      <c r="A38" s="188"/>
      <c r="B38" s="225"/>
      <c r="C38" s="221"/>
      <c r="D38" s="221"/>
      <c r="E38" s="221"/>
      <c r="F38" s="221"/>
    </row>
    <row r="39" spans="1:6" ht="12.9" thickBot="1" x14ac:dyDescent="0.35">
      <c r="B39" s="11" t="s">
        <v>48</v>
      </c>
      <c r="C39" s="12">
        <v>1</v>
      </c>
      <c r="D39" s="12">
        <v>1</v>
      </c>
      <c r="E39" s="12">
        <v>1</v>
      </c>
      <c r="F39" s="12">
        <v>1</v>
      </c>
    </row>
    <row r="41" spans="1:6" x14ac:dyDescent="0.3">
      <c r="A41" s="7" t="s">
        <v>70</v>
      </c>
    </row>
  </sheetData>
  <mergeCells count="35">
    <mergeCell ref="D33:D38"/>
    <mergeCell ref="E33:E38"/>
    <mergeCell ref="F33:F38"/>
    <mergeCell ref="B33:B34"/>
    <mergeCell ref="B35:B36"/>
    <mergeCell ref="B37:B38"/>
    <mergeCell ref="C33:C38"/>
    <mergeCell ref="B23:B24"/>
    <mergeCell ref="B21:B22"/>
    <mergeCell ref="B27:B28"/>
    <mergeCell ref="B25:B26"/>
    <mergeCell ref="B31:B32"/>
    <mergeCell ref="B29:B30"/>
    <mergeCell ref="B11:B12"/>
    <mergeCell ref="B9:B10"/>
    <mergeCell ref="B15:B16"/>
    <mergeCell ref="B13:B14"/>
    <mergeCell ref="B19:B20"/>
    <mergeCell ref="B17:B18"/>
    <mergeCell ref="C15:C20"/>
    <mergeCell ref="D15:D20"/>
    <mergeCell ref="E15:E20"/>
    <mergeCell ref="F15:F20"/>
    <mergeCell ref="C9:C14"/>
    <mergeCell ref="D9:D14"/>
    <mergeCell ref="E9:E14"/>
    <mergeCell ref="F9:F14"/>
    <mergeCell ref="C27:C32"/>
    <mergeCell ref="D27:D32"/>
    <mergeCell ref="E27:E32"/>
    <mergeCell ref="F27:F32"/>
    <mergeCell ref="C21:C26"/>
    <mergeCell ref="D21:D26"/>
    <mergeCell ref="E21:E26"/>
    <mergeCell ref="F21:F26"/>
  </mergeCells>
  <phoneticPr fontId="0" type="noConversion"/>
  <printOptions gridLinesSet="0"/>
  <pageMargins left="0.35433070866141736" right="0.35433070866141736" top="0.78740157480314965" bottom="0.78740157480314965" header="0.19685039370078741" footer="0"/>
  <pageSetup orientation="landscape" r:id="rId1"/>
  <headerFooter alignWithMargins="0">
    <oddHeader>&amp;R2021 - Año de Homenaje al Premio Nobel de Medicina Doctor César Milstein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opLeftCell="A28" zoomScale="75" workbookViewId="0">
      <selection activeCell="E4" sqref="E4"/>
    </sheetView>
  </sheetViews>
  <sheetFormatPr baseColWidth="10" defaultColWidth="11.3828125" defaultRowHeight="12.45" x14ac:dyDescent="0.3"/>
  <cols>
    <col min="1" max="1" width="16.84375" style="7" customWidth="1"/>
    <col min="2" max="2" width="28" style="7" bestFit="1" customWidth="1"/>
    <col min="3" max="3" width="16.15234375" style="7" customWidth="1"/>
    <col min="4" max="4" width="12.3046875" style="7" bestFit="1" customWidth="1"/>
    <col min="5" max="5" width="11.15234375" style="7" bestFit="1" customWidth="1"/>
    <col min="6" max="6" width="14.15234375" style="7" customWidth="1"/>
    <col min="7" max="9" width="2.84375" style="7" customWidth="1"/>
    <col min="10" max="16384" width="11.3828125" style="7"/>
  </cols>
  <sheetData>
    <row r="1" spans="1:8" x14ac:dyDescent="0.3">
      <c r="A1" s="226" t="s">
        <v>3</v>
      </c>
      <c r="B1" s="226"/>
      <c r="C1" s="226"/>
      <c r="D1" s="226"/>
      <c r="E1" s="226"/>
      <c r="F1" s="226"/>
      <c r="G1" s="13"/>
      <c r="H1" s="13"/>
    </row>
    <row r="2" spans="1:8" x14ac:dyDescent="0.3">
      <c r="A2" s="5" t="s">
        <v>5</v>
      </c>
      <c r="B2" s="6"/>
      <c r="C2" s="6"/>
      <c r="D2" s="6"/>
      <c r="E2" s="6"/>
      <c r="F2" s="6"/>
    </row>
    <row r="3" spans="1:8" s="130" customFormat="1" x14ac:dyDescent="0.3">
      <c r="A3" s="154" t="s">
        <v>105</v>
      </c>
      <c r="B3" s="129"/>
      <c r="C3" s="129"/>
      <c r="D3" s="129"/>
      <c r="E3" s="129"/>
      <c r="F3" s="129"/>
    </row>
    <row r="4" spans="1:8" x14ac:dyDescent="0.3">
      <c r="A4" s="5" t="s">
        <v>74</v>
      </c>
      <c r="B4" s="6"/>
      <c r="C4" s="6"/>
      <c r="D4" s="6"/>
      <c r="E4" s="6"/>
      <c r="F4" s="6"/>
    </row>
    <row r="5" spans="1:8" ht="12.9" thickBot="1" x14ac:dyDescent="0.35">
      <c r="A5" s="72" t="s">
        <v>101</v>
      </c>
      <c r="B5" s="126"/>
      <c r="C5" s="126"/>
      <c r="D5" s="126"/>
      <c r="E5" s="6"/>
      <c r="F5" s="6"/>
    </row>
    <row r="6" spans="1:8" ht="12.75" customHeight="1" thickBot="1" x14ac:dyDescent="0.35">
      <c r="A6" s="15" t="s">
        <v>50</v>
      </c>
      <c r="B6" s="15" t="s">
        <v>7</v>
      </c>
      <c r="C6" s="15" t="s">
        <v>6</v>
      </c>
      <c r="D6" s="15" t="s">
        <v>36</v>
      </c>
      <c r="E6" s="15" t="s">
        <v>37</v>
      </c>
      <c r="F6"/>
    </row>
    <row r="7" spans="1:8" ht="12.9" thickBot="1" x14ac:dyDescent="0.35">
      <c r="A7" s="93" t="s">
        <v>51</v>
      </c>
      <c r="B7" s="182" t="s">
        <v>9</v>
      </c>
      <c r="C7" s="11" t="s">
        <v>112</v>
      </c>
      <c r="D7" s="58" t="s">
        <v>8</v>
      </c>
      <c r="E7" s="16" t="s">
        <v>8</v>
      </c>
      <c r="F7"/>
    </row>
    <row r="8" spans="1:8" x14ac:dyDescent="0.3">
      <c r="A8" s="17">
        <v>43101</v>
      </c>
      <c r="B8" s="18"/>
      <c r="C8" s="19"/>
      <c r="D8" s="18"/>
      <c r="E8" s="19"/>
      <c r="F8"/>
    </row>
    <row r="9" spans="1:8" x14ac:dyDescent="0.3">
      <c r="A9" s="21">
        <v>43132</v>
      </c>
      <c r="B9" s="22"/>
      <c r="C9" s="23"/>
      <c r="D9" s="22"/>
      <c r="E9" s="23"/>
      <c r="F9"/>
    </row>
    <row r="10" spans="1:8" x14ac:dyDescent="0.3">
      <c r="A10" s="21">
        <v>43160</v>
      </c>
      <c r="B10" s="22"/>
      <c r="C10" s="23"/>
      <c r="D10" s="22"/>
      <c r="E10" s="23"/>
      <c r="F10"/>
    </row>
    <row r="11" spans="1:8" x14ac:dyDescent="0.3">
      <c r="A11" s="21">
        <v>43191</v>
      </c>
      <c r="B11" s="23"/>
      <c r="C11" s="23"/>
      <c r="D11" s="22"/>
      <c r="E11" s="23"/>
      <c r="F11"/>
    </row>
    <row r="12" spans="1:8" x14ac:dyDescent="0.3">
      <c r="A12" s="21">
        <v>43221</v>
      </c>
      <c r="B12" s="22"/>
      <c r="C12" s="23"/>
      <c r="D12" s="22"/>
      <c r="E12" s="23"/>
      <c r="F12"/>
    </row>
    <row r="13" spans="1:8" x14ac:dyDescent="0.3">
      <c r="A13" s="21">
        <v>43252</v>
      </c>
      <c r="B13" s="23"/>
      <c r="C13" s="23"/>
      <c r="D13" s="22"/>
      <c r="E13" s="23"/>
      <c r="F13"/>
    </row>
    <row r="14" spans="1:8" x14ac:dyDescent="0.3">
      <c r="A14" s="21">
        <v>43282</v>
      </c>
      <c r="B14" s="23"/>
      <c r="C14" s="23"/>
      <c r="D14" s="22"/>
      <c r="E14" s="23"/>
      <c r="F14"/>
    </row>
    <row r="15" spans="1:8" x14ac:dyDescent="0.3">
      <c r="A15" s="21">
        <v>43313</v>
      </c>
      <c r="B15" s="23"/>
      <c r="C15" s="23"/>
      <c r="D15" s="22"/>
      <c r="E15" s="23"/>
      <c r="F15"/>
    </row>
    <row r="16" spans="1:8" x14ac:dyDescent="0.3">
      <c r="A16" s="21">
        <v>43344</v>
      </c>
      <c r="B16" s="23"/>
      <c r="C16" s="23"/>
      <c r="D16" s="22"/>
      <c r="E16" s="23"/>
      <c r="F16"/>
    </row>
    <row r="17" spans="1:6" x14ac:dyDescent="0.3">
      <c r="A17" s="21">
        <v>43374</v>
      </c>
      <c r="B17" s="23"/>
      <c r="C17" s="23"/>
      <c r="D17" s="22"/>
      <c r="E17" s="23"/>
      <c r="F17"/>
    </row>
    <row r="18" spans="1:6" x14ac:dyDescent="0.3">
      <c r="A18" s="21">
        <v>43405</v>
      </c>
      <c r="B18" s="23"/>
      <c r="C18" s="23"/>
      <c r="D18" s="22"/>
      <c r="E18" s="23"/>
      <c r="F18"/>
    </row>
    <row r="19" spans="1:6" ht="12.9" thickBot="1" x14ac:dyDescent="0.35">
      <c r="A19" s="25">
        <v>43435</v>
      </c>
      <c r="B19" s="26"/>
      <c r="C19" s="26"/>
      <c r="D19" s="31"/>
      <c r="E19" s="26"/>
      <c r="F19"/>
    </row>
    <row r="20" spans="1:6" x14ac:dyDescent="0.3">
      <c r="A20" s="17">
        <v>43466</v>
      </c>
      <c r="B20" s="18"/>
      <c r="C20" s="19"/>
      <c r="D20" s="18"/>
      <c r="E20" s="19"/>
      <c r="F20"/>
    </row>
    <row r="21" spans="1:6" x14ac:dyDescent="0.3">
      <c r="A21" s="21">
        <v>43497</v>
      </c>
      <c r="B21" s="22"/>
      <c r="C21" s="23"/>
      <c r="D21" s="22"/>
      <c r="E21" s="23"/>
      <c r="F21"/>
    </row>
    <row r="22" spans="1:6" x14ac:dyDescent="0.3">
      <c r="A22" s="21">
        <v>43525</v>
      </c>
      <c r="B22" s="22"/>
      <c r="C22" s="23"/>
      <c r="D22" s="22"/>
      <c r="E22" s="23"/>
      <c r="F22"/>
    </row>
    <row r="23" spans="1:6" x14ac:dyDescent="0.3">
      <c r="A23" s="21">
        <v>43556</v>
      </c>
      <c r="B23" s="23"/>
      <c r="C23" s="23"/>
      <c r="D23" s="22"/>
      <c r="E23" s="23"/>
      <c r="F23"/>
    </row>
    <row r="24" spans="1:6" x14ac:dyDescent="0.3">
      <c r="A24" s="21">
        <v>43586</v>
      </c>
      <c r="B24" s="22"/>
      <c r="C24" s="23"/>
      <c r="D24" s="22"/>
      <c r="E24" s="23"/>
      <c r="F24"/>
    </row>
    <row r="25" spans="1:6" x14ac:dyDescent="0.3">
      <c r="A25" s="21">
        <v>43617</v>
      </c>
      <c r="B25" s="23"/>
      <c r="C25" s="23"/>
      <c r="D25" s="22"/>
      <c r="E25" s="23"/>
      <c r="F25"/>
    </row>
    <row r="26" spans="1:6" x14ac:dyDescent="0.3">
      <c r="A26" s="21">
        <v>43647</v>
      </c>
      <c r="B26" s="23"/>
      <c r="C26" s="23"/>
      <c r="D26" s="22"/>
      <c r="E26" s="23"/>
      <c r="F26"/>
    </row>
    <row r="27" spans="1:6" x14ac:dyDescent="0.3">
      <c r="A27" s="21">
        <v>43678</v>
      </c>
      <c r="B27" s="23"/>
      <c r="C27" s="23"/>
      <c r="D27" s="22"/>
      <c r="E27" s="23"/>
      <c r="F27"/>
    </row>
    <row r="28" spans="1:6" x14ac:dyDescent="0.3">
      <c r="A28" s="21">
        <v>43709</v>
      </c>
      <c r="B28" s="23"/>
      <c r="C28" s="23"/>
      <c r="D28" s="22"/>
      <c r="E28" s="23"/>
      <c r="F28"/>
    </row>
    <row r="29" spans="1:6" x14ac:dyDescent="0.3">
      <c r="A29" s="21">
        <v>43739</v>
      </c>
      <c r="B29" s="23"/>
      <c r="C29" s="23"/>
      <c r="D29" s="22"/>
      <c r="E29" s="23"/>
      <c r="F29"/>
    </row>
    <row r="30" spans="1:6" x14ac:dyDescent="0.3">
      <c r="A30" s="21">
        <v>43770</v>
      </c>
      <c r="B30" s="23"/>
      <c r="C30" s="23"/>
      <c r="D30" s="22"/>
      <c r="E30" s="23"/>
      <c r="F30"/>
    </row>
    <row r="31" spans="1:6" ht="12.9" thickBot="1" x14ac:dyDescent="0.35">
      <c r="A31" s="25">
        <v>43800</v>
      </c>
      <c r="B31" s="26"/>
      <c r="C31" s="26"/>
      <c r="D31" s="31"/>
      <c r="E31" s="26"/>
      <c r="F31"/>
    </row>
    <row r="32" spans="1:6" x14ac:dyDescent="0.3">
      <c r="A32" s="17">
        <v>43831</v>
      </c>
      <c r="B32" s="18"/>
      <c r="C32" s="19"/>
      <c r="D32" s="18"/>
      <c r="E32" s="19"/>
      <c r="F32"/>
    </row>
    <row r="33" spans="1:6" x14ac:dyDescent="0.3">
      <c r="A33" s="21">
        <v>43862</v>
      </c>
      <c r="B33" s="22"/>
      <c r="C33" s="23"/>
      <c r="D33" s="22"/>
      <c r="E33" s="23"/>
      <c r="F33"/>
    </row>
    <row r="34" spans="1:6" x14ac:dyDescent="0.3">
      <c r="A34" s="21">
        <v>43891</v>
      </c>
      <c r="B34" s="22"/>
      <c r="C34" s="23"/>
      <c r="D34" s="22"/>
      <c r="E34" s="23"/>
      <c r="F34"/>
    </row>
    <row r="35" spans="1:6" x14ac:dyDescent="0.3">
      <c r="A35" s="21">
        <v>43922</v>
      </c>
      <c r="B35" s="23"/>
      <c r="C35" s="23"/>
      <c r="D35" s="22"/>
      <c r="E35" s="23"/>
      <c r="F35"/>
    </row>
    <row r="36" spans="1:6" x14ac:dyDescent="0.3">
      <c r="A36" s="21">
        <v>43952</v>
      </c>
      <c r="B36" s="22"/>
      <c r="C36" s="23"/>
      <c r="D36" s="22"/>
      <c r="E36" s="23"/>
      <c r="F36"/>
    </row>
    <row r="37" spans="1:6" x14ac:dyDescent="0.3">
      <c r="A37" s="21">
        <v>43983</v>
      </c>
      <c r="B37" s="23"/>
      <c r="C37" s="23"/>
      <c r="D37" s="22"/>
      <c r="E37" s="23"/>
      <c r="F37"/>
    </row>
    <row r="38" spans="1:6" x14ac:dyDescent="0.3">
      <c r="A38" s="21">
        <v>44013</v>
      </c>
      <c r="B38" s="23"/>
      <c r="C38" s="23"/>
      <c r="D38" s="22"/>
      <c r="E38" s="23"/>
      <c r="F38"/>
    </row>
    <row r="39" spans="1:6" x14ac:dyDescent="0.3">
      <c r="A39" s="21">
        <v>44044</v>
      </c>
      <c r="B39" s="23"/>
      <c r="C39" s="23"/>
      <c r="D39" s="22"/>
      <c r="E39" s="23"/>
      <c r="F39"/>
    </row>
    <row r="40" spans="1:6" x14ac:dyDescent="0.3">
      <c r="A40" s="21">
        <v>44075</v>
      </c>
      <c r="B40" s="23"/>
      <c r="C40" s="23"/>
      <c r="D40" s="22"/>
      <c r="E40" s="23"/>
      <c r="F40"/>
    </row>
    <row r="41" spans="1:6" x14ac:dyDescent="0.3">
      <c r="A41" s="21">
        <v>44105</v>
      </c>
      <c r="B41" s="23"/>
      <c r="C41" s="23"/>
      <c r="D41" s="22"/>
      <c r="E41" s="23"/>
      <c r="F41"/>
    </row>
    <row r="42" spans="1:6" x14ac:dyDescent="0.3">
      <c r="A42" s="21">
        <v>44136</v>
      </c>
      <c r="B42" s="23"/>
      <c r="C42" s="23"/>
      <c r="D42" s="22"/>
      <c r="E42" s="23"/>
      <c r="F42"/>
    </row>
    <row r="43" spans="1:6" ht="12.9" thickBot="1" x14ac:dyDescent="0.35">
      <c r="A43" s="157">
        <v>44166</v>
      </c>
      <c r="B43" s="158"/>
      <c r="C43" s="158"/>
      <c r="D43" s="159"/>
      <c r="E43" s="158"/>
      <c r="F43"/>
    </row>
    <row r="44" spans="1:6" x14ac:dyDescent="0.3">
      <c r="A44" s="131">
        <v>44197</v>
      </c>
      <c r="B44" s="19"/>
      <c r="C44" s="19"/>
      <c r="D44" s="18"/>
      <c r="E44" s="19"/>
      <c r="F44"/>
    </row>
    <row r="45" spans="1:6" x14ac:dyDescent="0.3">
      <c r="A45" s="211">
        <v>44228</v>
      </c>
      <c r="B45" s="23"/>
      <c r="C45" s="23"/>
      <c r="D45" s="22"/>
      <c r="E45" s="23"/>
      <c r="F45"/>
    </row>
    <row r="46" spans="1:6" ht="12.9" thickBot="1" x14ac:dyDescent="0.35">
      <c r="A46" s="211">
        <v>44256</v>
      </c>
      <c r="B46" s="26"/>
      <c r="C46" s="26"/>
      <c r="D46" s="31"/>
      <c r="E46" s="26"/>
      <c r="F46"/>
    </row>
    <row r="47" spans="1:6" ht="12.9" thickBot="1" x14ac:dyDescent="0.35">
      <c r="A47" s="132">
        <v>44287</v>
      </c>
      <c r="B47" s="213"/>
      <c r="C47" s="213"/>
      <c r="D47" s="111"/>
      <c r="E47" s="213"/>
      <c r="F47"/>
    </row>
    <row r="48" spans="1:6" hidden="1" x14ac:dyDescent="0.3">
      <c r="A48" s="212">
        <v>44317</v>
      </c>
      <c r="B48" s="135"/>
      <c r="C48" s="136"/>
      <c r="D48" s="107"/>
      <c r="E48" s="137"/>
      <c r="F48"/>
    </row>
    <row r="49" spans="1:6" hidden="1" x14ac:dyDescent="0.3">
      <c r="A49" s="211">
        <v>44348</v>
      </c>
      <c r="B49" s="100"/>
      <c r="C49" s="29"/>
      <c r="D49" s="22"/>
      <c r="E49" s="23"/>
      <c r="F49"/>
    </row>
    <row r="50" spans="1:6" hidden="1" x14ac:dyDescent="0.3">
      <c r="A50" s="211">
        <v>44378</v>
      </c>
      <c r="B50" s="100"/>
      <c r="C50" s="29"/>
      <c r="D50" s="22"/>
      <c r="E50" s="23"/>
      <c r="F50"/>
    </row>
    <row r="51" spans="1:6" hidden="1" x14ac:dyDescent="0.3">
      <c r="A51" s="211">
        <v>44409</v>
      </c>
      <c r="B51" s="100"/>
      <c r="C51" s="29"/>
      <c r="D51" s="22"/>
      <c r="E51" s="23"/>
      <c r="F51"/>
    </row>
    <row r="52" spans="1:6" hidden="1" x14ac:dyDescent="0.3">
      <c r="A52" s="211">
        <v>44440</v>
      </c>
      <c r="B52" s="100"/>
      <c r="C52" s="29"/>
      <c r="D52" s="22"/>
      <c r="E52" s="23"/>
      <c r="F52"/>
    </row>
    <row r="53" spans="1:6" hidden="1" x14ac:dyDescent="0.3">
      <c r="A53" s="211">
        <v>44470</v>
      </c>
      <c r="B53" s="100"/>
      <c r="C53" s="29"/>
      <c r="D53" s="22"/>
      <c r="E53" s="23"/>
      <c r="F53"/>
    </row>
    <row r="54" spans="1:6" hidden="1" x14ac:dyDescent="0.3">
      <c r="A54" s="211">
        <v>44501</v>
      </c>
      <c r="B54" s="100"/>
      <c r="C54" s="29"/>
      <c r="D54" s="22"/>
      <c r="E54" s="23"/>
      <c r="F54"/>
    </row>
    <row r="55" spans="1:6" ht="12.9" hidden="1" thickBot="1" x14ac:dyDescent="0.35">
      <c r="A55" s="211">
        <v>44531</v>
      </c>
      <c r="B55" s="101"/>
      <c r="C55" s="30"/>
      <c r="D55" s="31"/>
      <c r="E55" s="26"/>
      <c r="F55"/>
    </row>
    <row r="56" spans="1:6" ht="12.9" thickBot="1" x14ac:dyDescent="0.35">
      <c r="A56" s="59"/>
      <c r="B56" s="33"/>
      <c r="C56" s="33"/>
      <c r="D56" s="34"/>
      <c r="E56" s="33"/>
      <c r="F56" s="34"/>
    </row>
    <row r="57" spans="1:6" x14ac:dyDescent="0.3">
      <c r="A57" s="37">
        <v>2018</v>
      </c>
      <c r="B57" s="19"/>
      <c r="C57" s="19"/>
      <c r="D57" s="19"/>
      <c r="E57" s="19"/>
      <c r="F57"/>
    </row>
    <row r="58" spans="1:6" x14ac:dyDescent="0.3">
      <c r="A58" s="38">
        <v>2019</v>
      </c>
      <c r="B58" s="23"/>
      <c r="C58" s="23"/>
      <c r="D58" s="23"/>
      <c r="E58" s="23"/>
      <c r="F58"/>
    </row>
    <row r="59" spans="1:6" ht="12.9" thickBot="1" x14ac:dyDescent="0.35">
      <c r="A59" s="39">
        <v>2020</v>
      </c>
      <c r="B59" s="26"/>
      <c r="C59" s="26"/>
      <c r="D59" s="26"/>
      <c r="E59" s="26"/>
      <c r="F59"/>
    </row>
    <row r="60" spans="1:6" ht="12.9" thickBot="1" x14ac:dyDescent="0.35">
      <c r="A60" s="32"/>
      <c r="B60" s="33"/>
      <c r="C60" s="33"/>
      <c r="D60" s="33"/>
      <c r="E60" s="33"/>
      <c r="F60"/>
    </row>
    <row r="61" spans="1:6" x14ac:dyDescent="0.3">
      <c r="A61" s="133" t="s">
        <v>126</v>
      </c>
      <c r="B61" s="19"/>
      <c r="C61" s="19"/>
      <c r="D61" s="19"/>
      <c r="E61" s="19"/>
      <c r="F61"/>
    </row>
    <row r="62" spans="1:6" ht="12.9" thickBot="1" x14ac:dyDescent="0.35">
      <c r="A62" s="134" t="s">
        <v>127</v>
      </c>
      <c r="B62" s="26"/>
      <c r="C62" s="26"/>
      <c r="D62" s="26"/>
      <c r="E62" s="26"/>
      <c r="F62"/>
    </row>
    <row r="63" spans="1:6" x14ac:dyDescent="0.3">
      <c r="A63" s="35" t="s">
        <v>77</v>
      </c>
      <c r="B63" s="33"/>
      <c r="C63" s="33"/>
      <c r="D63" s="33"/>
      <c r="E63" s="33"/>
      <c r="F63" s="33"/>
    </row>
    <row r="64" spans="1:6" x14ac:dyDescent="0.3">
      <c r="A64" s="36"/>
      <c r="B64" s="33"/>
      <c r="C64" s="33"/>
      <c r="D64" s="33"/>
      <c r="E64" s="33"/>
      <c r="F64" s="33"/>
    </row>
    <row r="65" spans="1:6" x14ac:dyDescent="0.3">
      <c r="A65" s="36"/>
      <c r="B65" s="33"/>
      <c r="C65" s="33"/>
      <c r="D65" s="33"/>
      <c r="E65" s="33"/>
      <c r="F65" s="33"/>
    </row>
    <row r="66" spans="1:6" x14ac:dyDescent="0.3">
      <c r="B66" s="33"/>
      <c r="C66" s="33"/>
      <c r="D66" s="33"/>
      <c r="E66" s="33"/>
      <c r="F66" s="33"/>
    </row>
  </sheetData>
  <mergeCells count="1">
    <mergeCell ref="A1:F1"/>
  </mergeCells>
  <phoneticPr fontId="0" type="noConversion"/>
  <pageMargins left="0.35433070866141736" right="0.35433070866141736" top="0.78740157480314965" bottom="0.78740157480314965" header="0.19685039370078741" footer="0"/>
  <pageSetup scale="99" orientation="portrait" r:id="rId1"/>
  <headerFooter alignWithMargins="0">
    <oddHeader>&amp;R2021 - Año de Homenaje al Premio Nobel de Medicina Doctor César Milstein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zoomScale="75" workbookViewId="0">
      <selection activeCell="E4" sqref="E4"/>
    </sheetView>
  </sheetViews>
  <sheetFormatPr baseColWidth="10" defaultColWidth="11.3828125" defaultRowHeight="12.45" x14ac:dyDescent="0.3"/>
  <cols>
    <col min="1" max="1" width="23.53515625" style="7" customWidth="1"/>
    <col min="2" max="2" width="28" style="7" bestFit="1" customWidth="1"/>
    <col min="3" max="3" width="16.15234375" style="7" customWidth="1"/>
    <col min="4" max="4" width="12.3046875" style="7" bestFit="1" customWidth="1"/>
    <col min="5" max="5" width="11.15234375" style="7" bestFit="1" customWidth="1"/>
    <col min="6" max="6" width="14.15234375" style="7" customWidth="1"/>
    <col min="7" max="9" width="2.84375" style="7" customWidth="1"/>
    <col min="10" max="16384" width="11.3828125" style="7"/>
  </cols>
  <sheetData>
    <row r="1" spans="1:8" x14ac:dyDescent="0.3">
      <c r="A1" s="226" t="s">
        <v>4</v>
      </c>
      <c r="B1" s="226"/>
      <c r="C1" s="226"/>
      <c r="D1" s="226"/>
      <c r="E1" s="226"/>
      <c r="F1" s="226"/>
      <c r="G1" s="13"/>
      <c r="H1" s="13"/>
    </row>
    <row r="2" spans="1:8" x14ac:dyDescent="0.3">
      <c r="A2" s="5" t="s">
        <v>5</v>
      </c>
      <c r="B2" s="6"/>
      <c r="C2" s="6"/>
      <c r="D2" s="6"/>
      <c r="E2" s="6"/>
      <c r="F2" s="6"/>
    </row>
    <row r="3" spans="1:8" s="130" customFormat="1" x14ac:dyDescent="0.3">
      <c r="A3" s="154" t="s">
        <v>105</v>
      </c>
      <c r="B3" s="129"/>
      <c r="C3" s="129"/>
      <c r="D3" s="129"/>
      <c r="E3" s="129"/>
      <c r="F3" s="129"/>
    </row>
    <row r="4" spans="1:8" hidden="1" x14ac:dyDescent="0.3">
      <c r="A4" s="5" t="s">
        <v>49</v>
      </c>
      <c r="B4" s="6"/>
      <c r="C4" s="6"/>
      <c r="D4" s="6"/>
      <c r="E4" s="6"/>
      <c r="F4" s="6"/>
    </row>
    <row r="5" spans="1:8" ht="12.9" thickBot="1" x14ac:dyDescent="0.35">
      <c r="A5" s="72" t="s">
        <v>113</v>
      </c>
      <c r="B5" s="6"/>
      <c r="C5" s="6"/>
      <c r="D5" s="6"/>
      <c r="E5" s="6"/>
      <c r="F5" s="6"/>
    </row>
    <row r="6" spans="1:8" ht="28.5" customHeight="1" thickBot="1" x14ac:dyDescent="0.35">
      <c r="A6" s="15" t="s">
        <v>50</v>
      </c>
      <c r="B6" s="15" t="s">
        <v>7</v>
      </c>
      <c r="C6" s="15" t="s">
        <v>6</v>
      </c>
      <c r="D6" s="15" t="s">
        <v>36</v>
      </c>
      <c r="E6" s="15" t="s">
        <v>37</v>
      </c>
    </row>
    <row r="7" spans="1:8" ht="12.9" thickBot="1" x14ac:dyDescent="0.35">
      <c r="A7" s="93" t="s">
        <v>51</v>
      </c>
      <c r="B7" s="93" t="s">
        <v>9</v>
      </c>
      <c r="C7" s="11" t="s">
        <v>112</v>
      </c>
      <c r="D7" s="93" t="s">
        <v>8</v>
      </c>
      <c r="E7" s="93" t="s">
        <v>8</v>
      </c>
    </row>
    <row r="8" spans="1:8" x14ac:dyDescent="0.3">
      <c r="A8" s="17">
        <v>43101</v>
      </c>
      <c r="B8" s="18"/>
      <c r="C8" s="19"/>
      <c r="D8" s="18"/>
      <c r="E8" s="19"/>
    </row>
    <row r="9" spans="1:8" x14ac:dyDescent="0.3">
      <c r="A9" s="21">
        <v>43132</v>
      </c>
      <c r="B9" s="22"/>
      <c r="C9" s="23"/>
      <c r="D9" s="22"/>
      <c r="E9" s="23"/>
    </row>
    <row r="10" spans="1:8" x14ac:dyDescent="0.3">
      <c r="A10" s="21">
        <v>43160</v>
      </c>
      <c r="B10" s="22"/>
      <c r="C10" s="23"/>
      <c r="D10" s="22"/>
      <c r="E10" s="23"/>
    </row>
    <row r="11" spans="1:8" x14ac:dyDescent="0.3">
      <c r="A11" s="21">
        <v>43191</v>
      </c>
      <c r="B11" s="23"/>
      <c r="C11" s="23"/>
      <c r="D11" s="22"/>
      <c r="E11" s="23"/>
    </row>
    <row r="12" spans="1:8" x14ac:dyDescent="0.3">
      <c r="A12" s="21">
        <v>43221</v>
      </c>
      <c r="B12" s="22"/>
      <c r="C12" s="23"/>
      <c r="D12" s="22"/>
      <c r="E12" s="23"/>
    </row>
    <row r="13" spans="1:8" x14ac:dyDescent="0.3">
      <c r="A13" s="21">
        <v>43252</v>
      </c>
      <c r="B13" s="23"/>
      <c r="C13" s="23"/>
      <c r="D13" s="22"/>
      <c r="E13" s="23"/>
    </row>
    <row r="14" spans="1:8" x14ac:dyDescent="0.3">
      <c r="A14" s="21">
        <v>43282</v>
      </c>
      <c r="B14" s="23"/>
      <c r="C14" s="23"/>
      <c r="D14" s="22"/>
      <c r="E14" s="23"/>
    </row>
    <row r="15" spans="1:8" x14ac:dyDescent="0.3">
      <c r="A15" s="21">
        <v>43313</v>
      </c>
      <c r="B15" s="23"/>
      <c r="C15" s="23"/>
      <c r="D15" s="22"/>
      <c r="E15" s="23"/>
    </row>
    <row r="16" spans="1:8" x14ac:dyDescent="0.3">
      <c r="A16" s="21">
        <v>43344</v>
      </c>
      <c r="B16" s="23"/>
      <c r="C16" s="23"/>
      <c r="D16" s="22"/>
      <c r="E16" s="23"/>
    </row>
    <row r="17" spans="1:5" x14ac:dyDescent="0.3">
      <c r="A17" s="21">
        <v>43374</v>
      </c>
      <c r="B17" s="23"/>
      <c r="C17" s="23"/>
      <c r="D17" s="22"/>
      <c r="E17" s="23"/>
    </row>
    <row r="18" spans="1:5" x14ac:dyDescent="0.3">
      <c r="A18" s="21">
        <v>43405</v>
      </c>
      <c r="B18" s="23"/>
      <c r="C18" s="23"/>
      <c r="D18" s="22"/>
      <c r="E18" s="23"/>
    </row>
    <row r="19" spans="1:5" ht="12.9" thickBot="1" x14ac:dyDescent="0.35">
      <c r="A19" s="25">
        <v>43435</v>
      </c>
      <c r="B19" s="26"/>
      <c r="C19" s="26"/>
      <c r="D19" s="31"/>
      <c r="E19" s="26"/>
    </row>
    <row r="20" spans="1:5" x14ac:dyDescent="0.3">
      <c r="A20" s="17">
        <v>43466</v>
      </c>
      <c r="B20" s="18"/>
      <c r="C20" s="19"/>
      <c r="D20" s="18"/>
      <c r="E20" s="19"/>
    </row>
    <row r="21" spans="1:5" x14ac:dyDescent="0.3">
      <c r="A21" s="21">
        <v>43497</v>
      </c>
      <c r="B21" s="22"/>
      <c r="C21" s="23"/>
      <c r="D21" s="22"/>
      <c r="E21" s="23"/>
    </row>
    <row r="22" spans="1:5" x14ac:dyDescent="0.3">
      <c r="A22" s="21">
        <v>43525</v>
      </c>
      <c r="B22" s="22"/>
      <c r="C22" s="23"/>
      <c r="D22" s="22"/>
      <c r="E22" s="23"/>
    </row>
    <row r="23" spans="1:5" x14ac:dyDescent="0.3">
      <c r="A23" s="21">
        <v>43556</v>
      </c>
      <c r="B23" s="23"/>
      <c r="C23" s="23"/>
      <c r="D23" s="22"/>
      <c r="E23" s="23"/>
    </row>
    <row r="24" spans="1:5" x14ac:dyDescent="0.3">
      <c r="A24" s="21">
        <v>43586</v>
      </c>
      <c r="B24" s="22"/>
      <c r="C24" s="23"/>
      <c r="D24" s="22"/>
      <c r="E24" s="23"/>
    </row>
    <row r="25" spans="1:5" x14ac:dyDescent="0.3">
      <c r="A25" s="21">
        <v>43617</v>
      </c>
      <c r="B25" s="23"/>
      <c r="C25" s="23"/>
      <c r="D25" s="22"/>
      <c r="E25" s="23"/>
    </row>
    <row r="26" spans="1:5" x14ac:dyDescent="0.3">
      <c r="A26" s="21">
        <v>43647</v>
      </c>
      <c r="B26" s="23"/>
      <c r="C26" s="23"/>
      <c r="D26" s="22"/>
      <c r="E26" s="23"/>
    </row>
    <row r="27" spans="1:5" x14ac:dyDescent="0.3">
      <c r="A27" s="21">
        <v>43678</v>
      </c>
      <c r="B27" s="23"/>
      <c r="C27" s="23"/>
      <c r="D27" s="22"/>
      <c r="E27" s="23"/>
    </row>
    <row r="28" spans="1:5" x14ac:dyDescent="0.3">
      <c r="A28" s="21">
        <v>43709</v>
      </c>
      <c r="B28" s="23"/>
      <c r="C28" s="23"/>
      <c r="D28" s="22"/>
      <c r="E28" s="23"/>
    </row>
    <row r="29" spans="1:5" x14ac:dyDescent="0.3">
      <c r="A29" s="21">
        <v>43739</v>
      </c>
      <c r="B29" s="23"/>
      <c r="C29" s="23"/>
      <c r="D29" s="22"/>
      <c r="E29" s="23"/>
    </row>
    <row r="30" spans="1:5" x14ac:dyDescent="0.3">
      <c r="A30" s="21">
        <v>43770</v>
      </c>
      <c r="B30" s="23"/>
      <c r="C30" s="23"/>
      <c r="D30" s="22"/>
      <c r="E30" s="23"/>
    </row>
    <row r="31" spans="1:5" ht="12.9" thickBot="1" x14ac:dyDescent="0.35">
      <c r="A31" s="25">
        <v>43800</v>
      </c>
      <c r="B31" s="26"/>
      <c r="C31" s="26"/>
      <c r="D31" s="31"/>
      <c r="E31" s="26"/>
    </row>
    <row r="32" spans="1:5" x14ac:dyDescent="0.3">
      <c r="A32" s="17">
        <v>43831</v>
      </c>
      <c r="B32" s="18"/>
      <c r="C32" s="19"/>
      <c r="D32" s="18"/>
      <c r="E32" s="19"/>
    </row>
    <row r="33" spans="1:5" x14ac:dyDescent="0.3">
      <c r="A33" s="21">
        <v>43862</v>
      </c>
      <c r="B33" s="22"/>
      <c r="C33" s="23"/>
      <c r="D33" s="22"/>
      <c r="E33" s="23"/>
    </row>
    <row r="34" spans="1:5" x14ac:dyDescent="0.3">
      <c r="A34" s="21">
        <v>43891</v>
      </c>
      <c r="B34" s="22"/>
      <c r="C34" s="23"/>
      <c r="D34" s="22"/>
      <c r="E34" s="23"/>
    </row>
    <row r="35" spans="1:5" x14ac:dyDescent="0.3">
      <c r="A35" s="21">
        <v>43922</v>
      </c>
      <c r="B35" s="23"/>
      <c r="C35" s="23"/>
      <c r="D35" s="22"/>
      <c r="E35" s="23"/>
    </row>
    <row r="36" spans="1:5" x14ac:dyDescent="0.3">
      <c r="A36" s="21">
        <v>43952</v>
      </c>
      <c r="B36" s="22"/>
      <c r="C36" s="23"/>
      <c r="D36" s="22"/>
      <c r="E36" s="23"/>
    </row>
    <row r="37" spans="1:5" x14ac:dyDescent="0.3">
      <c r="A37" s="21">
        <v>43983</v>
      </c>
      <c r="B37" s="23"/>
      <c r="C37" s="23"/>
      <c r="D37" s="22"/>
      <c r="E37" s="23"/>
    </row>
    <row r="38" spans="1:5" x14ac:dyDescent="0.3">
      <c r="A38" s="21">
        <v>44013</v>
      </c>
      <c r="B38" s="23"/>
      <c r="C38" s="23"/>
      <c r="D38" s="22"/>
      <c r="E38" s="23"/>
    </row>
    <row r="39" spans="1:5" x14ac:dyDescent="0.3">
      <c r="A39" s="21">
        <v>44044</v>
      </c>
      <c r="B39" s="23"/>
      <c r="C39" s="23"/>
      <c r="D39" s="22"/>
      <c r="E39" s="23"/>
    </row>
    <row r="40" spans="1:5" x14ac:dyDescent="0.3">
      <c r="A40" s="21">
        <v>44075</v>
      </c>
      <c r="B40" s="23"/>
      <c r="C40" s="23"/>
      <c r="D40" s="22"/>
      <c r="E40" s="23"/>
    </row>
    <row r="41" spans="1:5" x14ac:dyDescent="0.3">
      <c r="A41" s="21">
        <v>44105</v>
      </c>
      <c r="B41" s="23"/>
      <c r="C41" s="23"/>
      <c r="D41" s="22"/>
      <c r="E41" s="23"/>
    </row>
    <row r="42" spans="1:5" x14ac:dyDescent="0.3">
      <c r="A42" s="21">
        <v>44136</v>
      </c>
      <c r="B42" s="23"/>
      <c r="C42" s="23"/>
      <c r="D42" s="22"/>
      <c r="E42" s="23"/>
    </row>
    <row r="43" spans="1:5" ht="12.9" thickBot="1" x14ac:dyDescent="0.35">
      <c r="A43" s="157">
        <v>44166</v>
      </c>
      <c r="B43" s="158"/>
      <c r="C43" s="158"/>
      <c r="D43" s="159"/>
      <c r="E43" s="158"/>
    </row>
    <row r="44" spans="1:5" x14ac:dyDescent="0.3">
      <c r="A44" s="131">
        <v>44197</v>
      </c>
      <c r="B44" s="19"/>
      <c r="C44" s="19"/>
      <c r="D44" s="18"/>
      <c r="E44" s="19"/>
    </row>
    <row r="45" spans="1:5" x14ac:dyDescent="0.3">
      <c r="A45" s="211">
        <v>44228</v>
      </c>
      <c r="B45" s="23"/>
      <c r="C45" s="23"/>
      <c r="D45" s="22"/>
      <c r="E45" s="23"/>
    </row>
    <row r="46" spans="1:5" x14ac:dyDescent="0.3">
      <c r="A46" s="211">
        <v>44256</v>
      </c>
      <c r="B46" s="23"/>
      <c r="C46" s="23"/>
      <c r="D46" s="22"/>
      <c r="E46" s="23"/>
    </row>
    <row r="47" spans="1:5" ht="12.9" thickBot="1" x14ac:dyDescent="0.35">
      <c r="A47" s="132">
        <v>44287</v>
      </c>
      <c r="B47" s="26"/>
      <c r="C47" s="26"/>
      <c r="D47" s="31"/>
      <c r="E47" s="26"/>
    </row>
    <row r="48" spans="1:5" ht="12.9" hidden="1" thickBot="1" x14ac:dyDescent="0.35">
      <c r="A48" s="210">
        <v>44317</v>
      </c>
      <c r="B48" s="135"/>
      <c r="C48" s="136"/>
      <c r="D48" s="107"/>
      <c r="E48" s="137"/>
    </row>
    <row r="49" spans="1:6" ht="12.9" hidden="1" thickBot="1" x14ac:dyDescent="0.35">
      <c r="A49" s="132">
        <v>44348</v>
      </c>
      <c r="B49" s="100"/>
      <c r="C49" s="29"/>
      <c r="D49" s="22"/>
      <c r="E49" s="23"/>
    </row>
    <row r="50" spans="1:6" ht="12.9" hidden="1" thickBot="1" x14ac:dyDescent="0.35">
      <c r="A50" s="132">
        <v>44378</v>
      </c>
      <c r="B50" s="100"/>
      <c r="C50" s="29"/>
      <c r="D50" s="22"/>
      <c r="E50" s="23"/>
    </row>
    <row r="51" spans="1:6" ht="12.9" hidden="1" thickBot="1" x14ac:dyDescent="0.35">
      <c r="A51" s="132">
        <v>44409</v>
      </c>
      <c r="B51" s="100"/>
      <c r="C51" s="29"/>
      <c r="D51" s="22"/>
      <c r="E51" s="23"/>
    </row>
    <row r="52" spans="1:6" ht="12.9" hidden="1" thickBot="1" x14ac:dyDescent="0.35">
      <c r="A52" s="132">
        <v>44440</v>
      </c>
      <c r="B52" s="100"/>
      <c r="C52" s="29"/>
      <c r="D52" s="22"/>
      <c r="E52" s="23"/>
    </row>
    <row r="53" spans="1:6" ht="12.9" hidden="1" thickBot="1" x14ac:dyDescent="0.35">
      <c r="A53" s="132">
        <v>44470</v>
      </c>
      <c r="B53" s="100"/>
      <c r="C53" s="29"/>
      <c r="D53" s="22"/>
      <c r="E53" s="23"/>
    </row>
    <row r="54" spans="1:6" ht="12.9" hidden="1" thickBot="1" x14ac:dyDescent="0.35">
      <c r="A54" s="132">
        <v>44501</v>
      </c>
      <c r="B54" s="100"/>
      <c r="C54" s="29"/>
      <c r="D54" s="22"/>
      <c r="E54" s="23"/>
    </row>
    <row r="55" spans="1:6" ht="12.9" hidden="1" thickBot="1" x14ac:dyDescent="0.35">
      <c r="A55" s="132">
        <v>44531</v>
      </c>
      <c r="B55" s="101"/>
      <c r="C55" s="30"/>
      <c r="D55" s="31"/>
      <c r="E55" s="26"/>
    </row>
    <row r="56" spans="1:6" ht="12.9" thickBot="1" x14ac:dyDescent="0.35">
      <c r="A56" s="59"/>
      <c r="B56" s="33"/>
      <c r="C56" s="33"/>
      <c r="D56" s="34"/>
      <c r="E56" s="33"/>
    </row>
    <row r="57" spans="1:6" x14ac:dyDescent="0.3">
      <c r="A57" s="37">
        <v>2018</v>
      </c>
      <c r="B57" s="19"/>
      <c r="C57" s="19"/>
      <c r="D57" s="19"/>
      <c r="E57" s="19"/>
      <c r="F57" s="34"/>
    </row>
    <row r="58" spans="1:6" x14ac:dyDescent="0.3">
      <c r="A58" s="38">
        <v>2019</v>
      </c>
      <c r="B58" s="23"/>
      <c r="C58" s="23"/>
      <c r="D58" s="23"/>
      <c r="E58" s="23"/>
    </row>
    <row r="59" spans="1:6" ht="12.9" thickBot="1" x14ac:dyDescent="0.35">
      <c r="A59" s="39">
        <v>2020</v>
      </c>
      <c r="B59" s="26"/>
      <c r="C59" s="26"/>
      <c r="D59" s="26"/>
      <c r="E59" s="26"/>
    </row>
    <row r="60" spans="1:6" ht="12.9" thickBot="1" x14ac:dyDescent="0.35">
      <c r="A60" s="32"/>
      <c r="B60" s="33"/>
      <c r="C60" s="33"/>
      <c r="D60" s="33"/>
      <c r="E60" s="33"/>
    </row>
    <row r="61" spans="1:6" x14ac:dyDescent="0.3">
      <c r="A61" s="133" t="str">
        <f>'2.- impo investigadas'!A61</f>
        <v>ene-abr 2020</v>
      </c>
      <c r="B61" s="19"/>
      <c r="C61" s="19"/>
      <c r="D61" s="19"/>
      <c r="E61" s="19"/>
    </row>
    <row r="62" spans="1:6" ht="12.9" thickBot="1" x14ac:dyDescent="0.35">
      <c r="A62" s="134" t="str">
        <f>'2.- impo investigadas'!A62</f>
        <v>ene-abr 2021</v>
      </c>
      <c r="B62" s="26"/>
      <c r="C62" s="26"/>
      <c r="D62" s="26"/>
      <c r="E62" s="26"/>
    </row>
    <row r="63" spans="1:6" x14ac:dyDescent="0.3">
      <c r="A63" s="35" t="s">
        <v>52</v>
      </c>
      <c r="B63" s="33"/>
      <c r="C63" s="33"/>
      <c r="D63" s="33"/>
      <c r="E63" s="33"/>
      <c r="F63" s="33"/>
    </row>
    <row r="64" spans="1:6" x14ac:dyDescent="0.3">
      <c r="A64" s="36" t="s">
        <v>77</v>
      </c>
      <c r="B64" s="33"/>
      <c r="C64" s="33"/>
      <c r="D64" s="33"/>
      <c r="E64" s="33"/>
      <c r="F64" s="33"/>
    </row>
    <row r="65" spans="1:6" x14ac:dyDescent="0.3">
      <c r="A65" s="36"/>
      <c r="B65" s="33"/>
      <c r="C65" s="33"/>
      <c r="D65" s="33"/>
      <c r="E65" s="33"/>
      <c r="F65" s="33"/>
    </row>
    <row r="66" spans="1:6" x14ac:dyDescent="0.3">
      <c r="B66" s="33"/>
      <c r="C66" s="33"/>
      <c r="D66" s="33"/>
      <c r="E66" s="33"/>
      <c r="F66" s="33"/>
    </row>
  </sheetData>
  <mergeCells count="1">
    <mergeCell ref="A1:F1"/>
  </mergeCells>
  <phoneticPr fontId="0" type="noConversion"/>
  <pageMargins left="0.35433070866141736" right="0.35433070866141736" top="0.78740157480314965" bottom="0.78740157480314965" header="0.19685039370078741" footer="0"/>
  <pageSetup scale="95" orientation="portrait" r:id="rId1"/>
  <headerFooter alignWithMargins="0">
    <oddHeader>&amp;R2021 - Año de Homenaje al Premio Nobel de Medicina Doctor César Milstein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opLeftCell="A52" zoomScale="75" workbookViewId="0">
      <selection activeCell="E4" sqref="E4"/>
    </sheetView>
  </sheetViews>
  <sheetFormatPr baseColWidth="10" defaultColWidth="11.3828125" defaultRowHeight="12.9" x14ac:dyDescent="0.35"/>
  <cols>
    <col min="1" max="1" width="36.3828125" style="2" customWidth="1"/>
    <col min="2" max="4" width="28.69140625" style="2" customWidth="1"/>
    <col min="5" max="5" width="28.69140625" style="145" customWidth="1"/>
    <col min="6" max="16384" width="11.3828125" style="2"/>
  </cols>
  <sheetData>
    <row r="1" spans="1:5" x14ac:dyDescent="0.35">
      <c r="A1" s="61" t="s">
        <v>97</v>
      </c>
      <c r="B1" s="62"/>
      <c r="C1" s="62"/>
      <c r="D1" s="62"/>
      <c r="E1" s="143"/>
    </row>
    <row r="2" spans="1:5" x14ac:dyDescent="0.35">
      <c r="A2" s="61" t="s">
        <v>10</v>
      </c>
      <c r="B2" s="62"/>
      <c r="C2" s="62"/>
      <c r="D2" s="62"/>
      <c r="E2" s="143"/>
    </row>
    <row r="3" spans="1:5" s="139" customFormat="1" x14ac:dyDescent="0.35">
      <c r="A3" s="138" t="s">
        <v>114</v>
      </c>
      <c r="B3" s="138"/>
      <c r="C3" s="138"/>
      <c r="D3" s="138"/>
      <c r="E3" s="138"/>
    </row>
    <row r="4" spans="1:5" s="142" customFormat="1" x14ac:dyDescent="0.35">
      <c r="A4" s="185" t="s">
        <v>119</v>
      </c>
      <c r="B4" s="141"/>
      <c r="C4" s="141"/>
      <c r="D4" s="141"/>
      <c r="E4" s="141"/>
    </row>
    <row r="5" spans="1:5" x14ac:dyDescent="0.35">
      <c r="A5" s="140" t="s">
        <v>102</v>
      </c>
      <c r="B5" s="62"/>
      <c r="C5" s="62"/>
      <c r="D5" s="62"/>
      <c r="E5" s="143"/>
    </row>
    <row r="6" spans="1:5" ht="13.3" thickBot="1" x14ac:dyDescent="0.4">
      <c r="A6" s="140"/>
      <c r="B6" s="62"/>
      <c r="C6" s="62"/>
      <c r="D6" s="62"/>
      <c r="E6" s="143"/>
    </row>
    <row r="7" spans="1:5" ht="13.3" thickBot="1" x14ac:dyDescent="0.4">
      <c r="A7" s="227" t="s">
        <v>11</v>
      </c>
      <c r="B7" s="190" t="s">
        <v>78</v>
      </c>
      <c r="C7" s="190" t="s">
        <v>103</v>
      </c>
      <c r="D7" s="190" t="s">
        <v>104</v>
      </c>
      <c r="E7" s="191" t="s">
        <v>128</v>
      </c>
    </row>
    <row r="8" spans="1:5" s="3" customFormat="1" ht="13.3" thickBot="1" x14ac:dyDescent="0.4">
      <c r="A8" s="228"/>
      <c r="B8" s="192" t="s">
        <v>42</v>
      </c>
      <c r="C8" s="193" t="s">
        <v>42</v>
      </c>
      <c r="D8" s="193" t="s">
        <v>42</v>
      </c>
      <c r="E8" s="197" t="s">
        <v>42</v>
      </c>
    </row>
    <row r="9" spans="1:5" s="3" customFormat="1" x14ac:dyDescent="0.35">
      <c r="A9" s="63" t="s">
        <v>43</v>
      </c>
      <c r="B9" s="146"/>
      <c r="C9" s="64"/>
      <c r="D9" s="64"/>
      <c r="E9" s="198"/>
    </row>
    <row r="10" spans="1:5" x14ac:dyDescent="0.35">
      <c r="A10" s="65" t="s">
        <v>12</v>
      </c>
      <c r="B10" s="66"/>
      <c r="C10" s="66"/>
      <c r="D10" s="66"/>
      <c r="E10" s="199"/>
    </row>
    <row r="11" spans="1:5" x14ac:dyDescent="0.35">
      <c r="A11" s="67" t="s">
        <v>13</v>
      </c>
      <c r="B11" s="66"/>
      <c r="C11" s="66"/>
      <c r="D11" s="66"/>
      <c r="E11" s="199"/>
    </row>
    <row r="12" spans="1:5" x14ac:dyDescent="0.35">
      <c r="A12" s="67" t="s">
        <v>14</v>
      </c>
      <c r="B12" s="66"/>
      <c r="C12" s="66"/>
      <c r="D12" s="66"/>
      <c r="E12" s="199"/>
    </row>
    <row r="13" spans="1:5" x14ac:dyDescent="0.35">
      <c r="A13" s="65" t="s">
        <v>15</v>
      </c>
      <c r="B13" s="66"/>
      <c r="C13" s="66"/>
      <c r="D13" s="66"/>
      <c r="E13" s="199"/>
    </row>
    <row r="14" spans="1:5" x14ac:dyDescent="0.35">
      <c r="A14" s="67" t="s">
        <v>16</v>
      </c>
      <c r="B14" s="66"/>
      <c r="C14" s="66"/>
      <c r="D14" s="66"/>
      <c r="E14" s="199"/>
    </row>
    <row r="15" spans="1:5" x14ac:dyDescent="0.35">
      <c r="A15" s="67" t="s">
        <v>17</v>
      </c>
      <c r="B15" s="66"/>
      <c r="C15" s="66"/>
      <c r="D15" s="66"/>
      <c r="E15" s="199"/>
    </row>
    <row r="16" spans="1:5" x14ac:dyDescent="0.35">
      <c r="A16" s="67" t="s">
        <v>18</v>
      </c>
      <c r="B16" s="66"/>
      <c r="C16" s="66"/>
      <c r="D16" s="66"/>
      <c r="E16" s="199"/>
    </row>
    <row r="17" spans="1:5" x14ac:dyDescent="0.35">
      <c r="A17" s="67" t="s">
        <v>19</v>
      </c>
      <c r="B17" s="66"/>
      <c r="C17" s="66"/>
      <c r="D17" s="66"/>
      <c r="E17" s="199"/>
    </row>
    <row r="18" spans="1:5" x14ac:dyDescent="0.35">
      <c r="A18" s="67" t="s">
        <v>20</v>
      </c>
      <c r="B18" s="66"/>
      <c r="C18" s="66"/>
      <c r="D18" s="66"/>
      <c r="E18" s="199"/>
    </row>
    <row r="19" spans="1:5" x14ac:dyDescent="0.35">
      <c r="A19" s="67" t="s">
        <v>21</v>
      </c>
      <c r="B19" s="66"/>
      <c r="C19" s="66"/>
      <c r="D19" s="66"/>
      <c r="E19" s="199"/>
    </row>
    <row r="20" spans="1:5" x14ac:dyDescent="0.35">
      <c r="A20" s="65" t="s">
        <v>35</v>
      </c>
      <c r="B20" s="66"/>
      <c r="C20" s="66"/>
      <c r="D20" s="66"/>
      <c r="E20" s="199"/>
    </row>
    <row r="21" spans="1:5" x14ac:dyDescent="0.35">
      <c r="A21" s="67" t="s">
        <v>22</v>
      </c>
      <c r="B21" s="66"/>
      <c r="C21" s="66"/>
      <c r="D21" s="66"/>
      <c r="E21" s="199"/>
    </row>
    <row r="22" spans="1:5" x14ac:dyDescent="0.35">
      <c r="A22" s="67" t="s">
        <v>23</v>
      </c>
      <c r="B22" s="66"/>
      <c r="C22" s="66"/>
      <c r="D22" s="66"/>
      <c r="E22" s="199"/>
    </row>
    <row r="23" spans="1:5" x14ac:dyDescent="0.35">
      <c r="A23" s="67" t="s">
        <v>24</v>
      </c>
      <c r="B23" s="66"/>
      <c r="C23" s="66"/>
      <c r="D23" s="66"/>
      <c r="E23" s="199"/>
    </row>
    <row r="24" spans="1:5" ht="13.3" thickBot="1" x14ac:dyDescent="0.4">
      <c r="A24" s="200" t="s">
        <v>71</v>
      </c>
      <c r="B24" s="201"/>
      <c r="C24" s="201"/>
      <c r="D24" s="201"/>
      <c r="E24" s="202"/>
    </row>
    <row r="25" spans="1:5" ht="13.3" thickBot="1" x14ac:dyDescent="0.4">
      <c r="A25" s="194" t="s">
        <v>25</v>
      </c>
      <c r="B25" s="195"/>
      <c r="C25" s="195"/>
      <c r="D25" s="195"/>
      <c r="E25" s="196"/>
    </row>
    <row r="26" spans="1:5" x14ac:dyDescent="0.35">
      <c r="A26" s="203" t="s">
        <v>26</v>
      </c>
      <c r="B26" s="204"/>
      <c r="C26" s="204"/>
      <c r="D26" s="204"/>
      <c r="E26" s="205"/>
    </row>
    <row r="27" spans="1:5" ht="13.3" thickBot="1" x14ac:dyDescent="0.4">
      <c r="A27" s="206" t="s">
        <v>27</v>
      </c>
      <c r="B27" s="207"/>
      <c r="C27" s="207"/>
      <c r="D27" s="207"/>
      <c r="E27" s="208"/>
    </row>
    <row r="28" spans="1:5" ht="13.3" thickBot="1" x14ac:dyDescent="0.4">
      <c r="A28" s="194" t="s">
        <v>28</v>
      </c>
      <c r="B28" s="195"/>
      <c r="C28" s="195"/>
      <c r="D28" s="195"/>
      <c r="E28" s="196"/>
    </row>
    <row r="29" spans="1:5" x14ac:dyDescent="0.35">
      <c r="A29" s="203" t="s">
        <v>26</v>
      </c>
      <c r="B29" s="204"/>
      <c r="C29" s="204"/>
      <c r="D29" s="204"/>
      <c r="E29" s="205"/>
    </row>
    <row r="30" spans="1:5" ht="13.3" thickBot="1" x14ac:dyDescent="0.4">
      <c r="A30" s="206" t="s">
        <v>27</v>
      </c>
      <c r="B30" s="207"/>
      <c r="C30" s="207"/>
      <c r="D30" s="207"/>
      <c r="E30" s="208"/>
    </row>
    <row r="31" spans="1:5" ht="13.3" thickBot="1" x14ac:dyDescent="0.4">
      <c r="A31" s="194" t="s">
        <v>41</v>
      </c>
      <c r="B31" s="195"/>
      <c r="C31" s="195"/>
      <c r="D31" s="195"/>
      <c r="E31" s="196"/>
    </row>
    <row r="32" spans="1:5" x14ac:dyDescent="0.35">
      <c r="A32" s="203" t="s">
        <v>26</v>
      </c>
      <c r="B32" s="204"/>
      <c r="C32" s="204"/>
      <c r="D32" s="204"/>
      <c r="E32" s="205"/>
    </row>
    <row r="33" spans="1:5" ht="13.3" thickBot="1" x14ac:dyDescent="0.4">
      <c r="A33" s="206" t="s">
        <v>27</v>
      </c>
      <c r="B33" s="207"/>
      <c r="C33" s="207"/>
      <c r="D33" s="207"/>
      <c r="E33" s="208"/>
    </row>
    <row r="34" spans="1:5" ht="13.3" thickBot="1" x14ac:dyDescent="0.4">
      <c r="A34" s="194" t="s">
        <v>29</v>
      </c>
      <c r="B34" s="195"/>
      <c r="C34" s="195"/>
      <c r="D34" s="195"/>
      <c r="E34" s="196"/>
    </row>
    <row r="35" spans="1:5" x14ac:dyDescent="0.35">
      <c r="A35" s="203" t="s">
        <v>26</v>
      </c>
      <c r="B35" s="204"/>
      <c r="C35" s="204"/>
      <c r="D35" s="204"/>
      <c r="E35" s="205"/>
    </row>
    <row r="36" spans="1:5" x14ac:dyDescent="0.35">
      <c r="A36" s="68" t="s">
        <v>27</v>
      </c>
      <c r="B36" s="69"/>
      <c r="C36" s="69"/>
      <c r="D36" s="69"/>
      <c r="E36" s="209"/>
    </row>
    <row r="37" spans="1:5" x14ac:dyDescent="0.35">
      <c r="A37" s="65" t="s">
        <v>30</v>
      </c>
      <c r="B37" s="66"/>
      <c r="C37" s="66"/>
      <c r="D37" s="66"/>
      <c r="E37" s="199"/>
    </row>
    <row r="38" spans="1:5" ht="13.3" thickBot="1" x14ac:dyDescent="0.4">
      <c r="A38" s="200" t="s">
        <v>31</v>
      </c>
      <c r="B38" s="201"/>
      <c r="C38" s="201"/>
      <c r="D38" s="201"/>
      <c r="E38" s="202"/>
    </row>
    <row r="39" spans="1:5" ht="13.3" thickBot="1" x14ac:dyDescent="0.4">
      <c r="A39" s="194" t="s">
        <v>68</v>
      </c>
      <c r="B39" s="195"/>
      <c r="C39" s="195"/>
      <c r="D39" s="195"/>
      <c r="E39" s="196"/>
    </row>
    <row r="40" spans="1:5" x14ac:dyDescent="0.35">
      <c r="A40" s="183" t="s">
        <v>38</v>
      </c>
      <c r="B40" s="150"/>
      <c r="C40" s="150"/>
      <c r="D40" s="150"/>
      <c r="E40" s="152"/>
    </row>
    <row r="41" spans="1:5" ht="13.3" thickBot="1" x14ac:dyDescent="0.4">
      <c r="A41" s="184" t="s">
        <v>39</v>
      </c>
      <c r="B41" s="151"/>
      <c r="C41" s="151"/>
      <c r="D41" s="151"/>
      <c r="E41" s="153"/>
    </row>
    <row r="42" spans="1:5" ht="13.3" hidden="1" thickBot="1" x14ac:dyDescent="0.4">
      <c r="A42" s="147" t="s">
        <v>40</v>
      </c>
      <c r="B42" s="148"/>
      <c r="C42" s="148"/>
      <c r="D42" s="148"/>
      <c r="E42" s="149"/>
    </row>
    <row r="43" spans="1:5" x14ac:dyDescent="0.35">
      <c r="A43" s="70"/>
      <c r="B43" s="7"/>
      <c r="C43" s="71"/>
      <c r="D43" s="71"/>
      <c r="E43" s="144"/>
    </row>
    <row r="44" spans="1:5" x14ac:dyDescent="0.35">
      <c r="A44" s="71"/>
      <c r="B44" s="71"/>
      <c r="C44" s="71"/>
      <c r="D44" s="71"/>
      <c r="E44" s="144"/>
    </row>
    <row r="45" spans="1:5" x14ac:dyDescent="0.35">
      <c r="A45" s="71"/>
      <c r="B45" s="71"/>
      <c r="C45" s="71"/>
      <c r="D45" s="71"/>
      <c r="E45" s="144"/>
    </row>
    <row r="46" spans="1:5" x14ac:dyDescent="0.35">
      <c r="A46" s="71"/>
      <c r="B46" s="71"/>
      <c r="C46" s="71"/>
      <c r="D46" s="71"/>
      <c r="E46" s="144"/>
    </row>
  </sheetData>
  <mergeCells count="1">
    <mergeCell ref="A7:A8"/>
  </mergeCells>
  <phoneticPr fontId="0" type="noConversion"/>
  <pageMargins left="0.35433070866141736" right="0.35433070866141736" top="0.78740157480314965" bottom="0.78740157480314965" header="0.19685039370078741" footer="0"/>
  <pageSetup scale="88" orientation="landscape" r:id="rId1"/>
  <headerFooter alignWithMargins="0">
    <oddHeader>&amp;R2021 - Año de Homenaje al Premio Nobel de Medicina Doctor César Milstein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T67"/>
  <sheetViews>
    <sheetView showGridLines="0" zoomScale="75" workbookViewId="0">
      <selection activeCell="I27" sqref="I27"/>
    </sheetView>
  </sheetViews>
  <sheetFormatPr baseColWidth="10" defaultColWidth="11.3828125" defaultRowHeight="12.45" x14ac:dyDescent="0.3"/>
  <cols>
    <col min="1" max="1" width="4.15234375" style="7" customWidth="1"/>
    <col min="2" max="2" width="16" style="7" customWidth="1"/>
    <col min="3" max="3" width="22.84375" style="60" bestFit="1" customWidth="1"/>
    <col min="4" max="4" width="28.3046875" style="60" bestFit="1" customWidth="1"/>
    <col min="5" max="5" width="17.3046875" style="60" customWidth="1"/>
    <col min="6" max="6" width="7.53515625" style="7" customWidth="1"/>
    <col min="7" max="7" width="17.53515625" style="7" customWidth="1"/>
    <col min="8" max="16384" width="11.3828125" style="7"/>
  </cols>
  <sheetData>
    <row r="1" spans="2:7" s="53" customFormat="1" x14ac:dyDescent="0.3">
      <c r="B1" s="5" t="s">
        <v>75</v>
      </c>
      <c r="C1" s="5"/>
      <c r="D1" s="5"/>
      <c r="E1" s="5"/>
    </row>
    <row r="2" spans="2:7" s="53" customFormat="1" x14ac:dyDescent="0.3">
      <c r="B2" s="5" t="s">
        <v>58</v>
      </c>
      <c r="C2" s="5"/>
      <c r="D2" s="5"/>
      <c r="E2" s="5"/>
    </row>
    <row r="3" spans="2:7" s="156" customFormat="1" x14ac:dyDescent="0.3">
      <c r="B3" s="154" t="s">
        <v>105</v>
      </c>
      <c r="C3" s="155"/>
      <c r="D3" s="155"/>
      <c r="E3" s="155"/>
    </row>
    <row r="4" spans="2:7" s="156" customFormat="1" x14ac:dyDescent="0.3">
      <c r="B4" s="229" t="s">
        <v>118</v>
      </c>
      <c r="C4" s="229"/>
      <c r="D4" s="229"/>
      <c r="E4" s="229"/>
    </row>
    <row r="5" spans="2:7" ht="12.9" thickBot="1" x14ac:dyDescent="0.35">
      <c r="C5" s="54"/>
      <c r="D5" s="54"/>
      <c r="E5" s="54"/>
      <c r="F5" s="33"/>
      <c r="G5" s="33"/>
    </row>
    <row r="6" spans="2:7" ht="12.75" customHeight="1" thickBot="1" x14ac:dyDescent="0.35">
      <c r="B6" s="15" t="s">
        <v>50</v>
      </c>
      <c r="C6" s="40" t="s">
        <v>59</v>
      </c>
      <c r="D6" s="15" t="s">
        <v>60</v>
      </c>
      <c r="E6" s="55" t="s">
        <v>32</v>
      </c>
      <c r="F6" s="56"/>
    </row>
    <row r="7" spans="2:7" ht="15" customHeight="1" thickBot="1" x14ac:dyDescent="0.35">
      <c r="B7" s="93" t="s">
        <v>51</v>
      </c>
      <c r="C7" s="11" t="s">
        <v>106</v>
      </c>
      <c r="D7" s="11" t="s">
        <v>117</v>
      </c>
      <c r="E7" s="58" t="s">
        <v>61</v>
      </c>
      <c r="F7" s="56"/>
    </row>
    <row r="8" spans="2:7" x14ac:dyDescent="0.3">
      <c r="B8" s="17">
        <f>+'3.- impo no inv'!A8</f>
        <v>43101</v>
      </c>
      <c r="C8" s="18"/>
      <c r="D8" s="19"/>
      <c r="E8" s="18"/>
    </row>
    <row r="9" spans="2:7" x14ac:dyDescent="0.3">
      <c r="B9" s="21">
        <f>+'3.- impo no inv'!A9</f>
        <v>43132</v>
      </c>
      <c r="C9" s="22"/>
      <c r="D9" s="23"/>
      <c r="E9" s="22"/>
    </row>
    <row r="10" spans="2:7" x14ac:dyDescent="0.3">
      <c r="B10" s="21">
        <f>+'3.- impo no inv'!A10</f>
        <v>43160</v>
      </c>
      <c r="C10" s="22"/>
      <c r="D10" s="23"/>
      <c r="E10" s="22"/>
    </row>
    <row r="11" spans="2:7" x14ac:dyDescent="0.3">
      <c r="B11" s="21">
        <f>+'3.- impo no inv'!A11</f>
        <v>43191</v>
      </c>
      <c r="C11" s="23"/>
      <c r="D11" s="23"/>
      <c r="E11" s="22"/>
    </row>
    <row r="12" spans="2:7" x14ac:dyDescent="0.3">
      <c r="B12" s="21">
        <f>+'3.- impo no inv'!A12</f>
        <v>43221</v>
      </c>
      <c r="C12" s="22"/>
      <c r="D12" s="23"/>
      <c r="E12" s="22"/>
    </row>
    <row r="13" spans="2:7" x14ac:dyDescent="0.3">
      <c r="B13" s="21">
        <f>+'3.- impo no inv'!A13</f>
        <v>43252</v>
      </c>
      <c r="C13" s="23"/>
      <c r="D13" s="23"/>
      <c r="E13" s="22"/>
    </row>
    <row r="14" spans="2:7" x14ac:dyDescent="0.3">
      <c r="B14" s="21">
        <f>+'3.- impo no inv'!A14</f>
        <v>43282</v>
      </c>
      <c r="C14" s="23"/>
      <c r="D14" s="23"/>
      <c r="E14" s="22"/>
    </row>
    <row r="15" spans="2:7" x14ac:dyDescent="0.3">
      <c r="B15" s="21">
        <f>+'3.- impo no inv'!A15</f>
        <v>43313</v>
      </c>
      <c r="C15" s="23"/>
      <c r="D15" s="23"/>
      <c r="E15" s="22"/>
    </row>
    <row r="16" spans="2:7" x14ac:dyDescent="0.3">
      <c r="B16" s="21">
        <f>+'3.- impo no inv'!A16</f>
        <v>43344</v>
      </c>
      <c r="C16" s="23"/>
      <c r="D16" s="23"/>
      <c r="E16" s="22"/>
    </row>
    <row r="17" spans="2:5" x14ac:dyDescent="0.3">
      <c r="B17" s="21">
        <f>+'3.- impo no inv'!A17</f>
        <v>43374</v>
      </c>
      <c r="C17" s="23"/>
      <c r="D17" s="23"/>
      <c r="E17" s="22"/>
    </row>
    <row r="18" spans="2:5" x14ac:dyDescent="0.3">
      <c r="B18" s="21">
        <f>+'3.- impo no inv'!A18</f>
        <v>43405</v>
      </c>
      <c r="C18" s="23"/>
      <c r="D18" s="23"/>
      <c r="E18" s="22"/>
    </row>
    <row r="19" spans="2:5" ht="12.9" thickBot="1" x14ac:dyDescent="0.35">
      <c r="B19" s="25">
        <f>+'3.- impo no inv'!A19</f>
        <v>43435</v>
      </c>
      <c r="C19" s="26"/>
      <c r="D19" s="26"/>
      <c r="E19" s="31"/>
    </row>
    <row r="20" spans="2:5" x14ac:dyDescent="0.3">
      <c r="B20" s="17">
        <f>+'3.- impo no inv'!A20</f>
        <v>43466</v>
      </c>
      <c r="C20" s="18"/>
      <c r="D20" s="19"/>
      <c r="E20" s="18"/>
    </row>
    <row r="21" spans="2:5" x14ac:dyDescent="0.3">
      <c r="B21" s="21">
        <f>+'3.- impo no inv'!A21</f>
        <v>43497</v>
      </c>
      <c r="C21" s="22"/>
      <c r="D21" s="23"/>
      <c r="E21" s="22"/>
    </row>
    <row r="22" spans="2:5" x14ac:dyDescent="0.3">
      <c r="B22" s="21">
        <f>+'3.- impo no inv'!A22</f>
        <v>43525</v>
      </c>
      <c r="C22" s="22"/>
      <c r="D22" s="23"/>
      <c r="E22" s="22"/>
    </row>
    <row r="23" spans="2:5" x14ac:dyDescent="0.3">
      <c r="B23" s="21">
        <f>+'3.- impo no inv'!A23</f>
        <v>43556</v>
      </c>
      <c r="C23" s="23"/>
      <c r="D23" s="23"/>
      <c r="E23" s="22"/>
    </row>
    <row r="24" spans="2:5" x14ac:dyDescent="0.3">
      <c r="B24" s="21">
        <f>+'3.- impo no inv'!A24</f>
        <v>43586</v>
      </c>
      <c r="C24" s="22"/>
      <c r="D24" s="23"/>
      <c r="E24" s="22"/>
    </row>
    <row r="25" spans="2:5" x14ac:dyDescent="0.3">
      <c r="B25" s="21">
        <f>+'3.- impo no inv'!A25</f>
        <v>43617</v>
      </c>
      <c r="C25" s="23"/>
      <c r="D25" s="23"/>
      <c r="E25" s="22"/>
    </row>
    <row r="26" spans="2:5" x14ac:dyDescent="0.3">
      <c r="B26" s="21">
        <f>+'3.- impo no inv'!A26</f>
        <v>43647</v>
      </c>
      <c r="C26" s="23"/>
      <c r="D26" s="23"/>
      <c r="E26" s="22"/>
    </row>
    <row r="27" spans="2:5" x14ac:dyDescent="0.3">
      <c r="B27" s="21">
        <f>+'3.- impo no inv'!A27</f>
        <v>43678</v>
      </c>
      <c r="C27" s="23"/>
      <c r="D27" s="23"/>
      <c r="E27" s="22"/>
    </row>
    <row r="28" spans="2:5" x14ac:dyDescent="0.3">
      <c r="B28" s="21">
        <f>+'3.- impo no inv'!A28</f>
        <v>43709</v>
      </c>
      <c r="C28" s="23"/>
      <c r="D28" s="23"/>
      <c r="E28" s="22"/>
    </row>
    <row r="29" spans="2:5" x14ac:dyDescent="0.3">
      <c r="B29" s="21">
        <f>+'3.- impo no inv'!A29</f>
        <v>43739</v>
      </c>
      <c r="C29" s="23"/>
      <c r="D29" s="23"/>
      <c r="E29" s="22"/>
    </row>
    <row r="30" spans="2:5" x14ac:dyDescent="0.3">
      <c r="B30" s="21">
        <f>+'3.- impo no inv'!A30</f>
        <v>43770</v>
      </c>
      <c r="C30" s="23"/>
      <c r="D30" s="23"/>
      <c r="E30" s="22"/>
    </row>
    <row r="31" spans="2:5" ht="12.9" thickBot="1" x14ac:dyDescent="0.35">
      <c r="B31" s="25">
        <f>+'3.- impo no inv'!A31</f>
        <v>43800</v>
      </c>
      <c r="C31" s="26"/>
      <c r="D31" s="26"/>
      <c r="E31" s="31"/>
    </row>
    <row r="32" spans="2:5" x14ac:dyDescent="0.3">
      <c r="B32" s="17">
        <f>+'3.- impo no inv'!A32</f>
        <v>43831</v>
      </c>
      <c r="C32" s="18"/>
      <c r="D32" s="19"/>
      <c r="E32" s="18"/>
    </row>
    <row r="33" spans="2:5" x14ac:dyDescent="0.3">
      <c r="B33" s="21">
        <f>+'3.- impo no inv'!A33</f>
        <v>43862</v>
      </c>
      <c r="C33" s="22"/>
      <c r="D33" s="23"/>
      <c r="E33" s="22"/>
    </row>
    <row r="34" spans="2:5" x14ac:dyDescent="0.3">
      <c r="B34" s="21">
        <f>+'3.- impo no inv'!A34</f>
        <v>43891</v>
      </c>
      <c r="C34" s="22"/>
      <c r="D34" s="23"/>
      <c r="E34" s="22"/>
    </row>
    <row r="35" spans="2:5" x14ac:dyDescent="0.3">
      <c r="B35" s="21">
        <f>+'3.- impo no inv'!A35</f>
        <v>43922</v>
      </c>
      <c r="C35" s="23"/>
      <c r="D35" s="23"/>
      <c r="E35" s="22"/>
    </row>
    <row r="36" spans="2:5" x14ac:dyDescent="0.3">
      <c r="B36" s="21">
        <f>+'3.- impo no inv'!A36</f>
        <v>43952</v>
      </c>
      <c r="C36" s="22"/>
      <c r="D36" s="23"/>
      <c r="E36" s="22"/>
    </row>
    <row r="37" spans="2:5" x14ac:dyDescent="0.3">
      <c r="B37" s="21">
        <f>+'3.- impo no inv'!A37</f>
        <v>43983</v>
      </c>
      <c r="C37" s="23"/>
      <c r="D37" s="23"/>
      <c r="E37" s="22"/>
    </row>
    <row r="38" spans="2:5" x14ac:dyDescent="0.3">
      <c r="B38" s="21">
        <f>+'3.- impo no inv'!A38</f>
        <v>44013</v>
      </c>
      <c r="C38" s="23"/>
      <c r="D38" s="23"/>
      <c r="E38" s="22"/>
    </row>
    <row r="39" spans="2:5" x14ac:dyDescent="0.3">
      <c r="B39" s="21">
        <f>+'3.- impo no inv'!A39</f>
        <v>44044</v>
      </c>
      <c r="C39" s="23"/>
      <c r="D39" s="23"/>
      <c r="E39" s="22"/>
    </row>
    <row r="40" spans="2:5" x14ac:dyDescent="0.3">
      <c r="B40" s="21">
        <f>+'3.- impo no inv'!A40</f>
        <v>44075</v>
      </c>
      <c r="C40" s="23"/>
      <c r="D40" s="23"/>
      <c r="E40" s="22"/>
    </row>
    <row r="41" spans="2:5" x14ac:dyDescent="0.3">
      <c r="B41" s="21">
        <f>+'3.- impo no inv'!A41</f>
        <v>44105</v>
      </c>
      <c r="C41" s="23"/>
      <c r="D41" s="23"/>
      <c r="E41" s="22"/>
    </row>
    <row r="42" spans="2:5" x14ac:dyDescent="0.3">
      <c r="B42" s="21">
        <f>+'3.- impo no inv'!A42</f>
        <v>44136</v>
      </c>
      <c r="C42" s="23"/>
      <c r="D42" s="23"/>
      <c r="E42" s="22"/>
    </row>
    <row r="43" spans="2:5" ht="12.9" thickBot="1" x14ac:dyDescent="0.35">
      <c r="B43" s="157">
        <f>+'3.- impo no inv'!A43</f>
        <v>44166</v>
      </c>
      <c r="C43" s="158"/>
      <c r="D43" s="158"/>
      <c r="E43" s="159"/>
    </row>
    <row r="44" spans="2:5" ht="12.9" thickBot="1" x14ac:dyDescent="0.35">
      <c r="B44" s="17">
        <f>+'3.- impo no inv'!A44</f>
        <v>44197</v>
      </c>
      <c r="C44" s="19"/>
      <c r="D44" s="19"/>
      <c r="E44" s="113"/>
    </row>
    <row r="45" spans="2:5" ht="12.9" thickBot="1" x14ac:dyDescent="0.35">
      <c r="B45" s="25">
        <f>+'3.- impo no inv'!A45</f>
        <v>44228</v>
      </c>
      <c r="C45" s="26"/>
      <c r="D45" s="26"/>
      <c r="E45" s="113"/>
    </row>
    <row r="46" spans="2:5" hidden="1" x14ac:dyDescent="0.3">
      <c r="B46" s="160">
        <f>+'3.- impo no inv'!A46</f>
        <v>44256</v>
      </c>
      <c r="C46" s="135"/>
      <c r="D46" s="136"/>
      <c r="E46" s="107"/>
    </row>
    <row r="47" spans="2:5" hidden="1" x14ac:dyDescent="0.3">
      <c r="B47" s="21">
        <f>+'3.- impo no inv'!A47</f>
        <v>44287</v>
      </c>
      <c r="C47" s="100"/>
      <c r="D47" s="29"/>
      <c r="E47" s="22"/>
    </row>
    <row r="48" spans="2:5" hidden="1" x14ac:dyDescent="0.3">
      <c r="B48" s="21">
        <f>+'3.- impo no inv'!A48</f>
        <v>44317</v>
      </c>
      <c r="C48" s="100"/>
      <c r="D48" s="29"/>
      <c r="E48" s="22"/>
    </row>
    <row r="49" spans="2:46" hidden="1" x14ac:dyDescent="0.3">
      <c r="B49" s="21">
        <f>+'3.- impo no inv'!A49</f>
        <v>44348</v>
      </c>
      <c r="C49" s="100"/>
      <c r="D49" s="29"/>
      <c r="E49" s="22"/>
    </row>
    <row r="50" spans="2:46" hidden="1" x14ac:dyDescent="0.3">
      <c r="B50" s="21">
        <f>+'3.- impo no inv'!A50</f>
        <v>44378</v>
      </c>
      <c r="C50" s="100"/>
      <c r="D50" s="29"/>
      <c r="E50" s="22"/>
    </row>
    <row r="51" spans="2:46" hidden="1" x14ac:dyDescent="0.3">
      <c r="B51" s="21">
        <f>+'3.- impo no inv'!A51</f>
        <v>44409</v>
      </c>
      <c r="C51" s="100"/>
      <c r="D51" s="29"/>
      <c r="E51" s="22"/>
    </row>
    <row r="52" spans="2:46" hidden="1" x14ac:dyDescent="0.3">
      <c r="B52" s="21">
        <f>+'3.- impo no inv'!A52</f>
        <v>44440</v>
      </c>
      <c r="C52" s="100"/>
      <c r="D52" s="29"/>
      <c r="E52" s="22"/>
    </row>
    <row r="53" spans="2:46" hidden="1" x14ac:dyDescent="0.3">
      <c r="B53" s="21">
        <f>+'3.- impo no inv'!A53</f>
        <v>44470</v>
      </c>
      <c r="C53" s="100"/>
      <c r="D53" s="29"/>
      <c r="E53" s="22"/>
    </row>
    <row r="54" spans="2:46" hidden="1" x14ac:dyDescent="0.3">
      <c r="B54" s="21">
        <f>+'3.- impo no inv'!A54</f>
        <v>44501</v>
      </c>
      <c r="C54" s="100"/>
      <c r="D54" s="29"/>
      <c r="E54" s="22"/>
    </row>
    <row r="55" spans="2:46" ht="12.9" hidden="1" thickBot="1" x14ac:dyDescent="0.35">
      <c r="B55" s="25">
        <f>+'3.- impo no inv'!A55</f>
        <v>44531</v>
      </c>
      <c r="C55" s="101"/>
      <c r="D55" s="30"/>
      <c r="E55" s="31"/>
    </row>
    <row r="56" spans="2:46" ht="12.9" thickBot="1" x14ac:dyDescent="0.35">
      <c r="B56" s="59"/>
      <c r="C56" s="33"/>
      <c r="D56" s="33"/>
      <c r="E56" s="34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</row>
    <row r="57" spans="2:46" x14ac:dyDescent="0.3">
      <c r="B57" s="37">
        <f>+'3.- impo no inv'!A57</f>
        <v>2018</v>
      </c>
      <c r="C57" s="19"/>
      <c r="D57" s="19"/>
      <c r="E57" s="19"/>
      <c r="F57" s="33"/>
    </row>
    <row r="58" spans="2:46" x14ac:dyDescent="0.3">
      <c r="B58" s="38">
        <f>+'3.- impo no inv'!A58</f>
        <v>2019</v>
      </c>
      <c r="C58" s="23"/>
      <c r="D58" s="23"/>
      <c r="E58" s="23"/>
      <c r="F58" s="33"/>
    </row>
    <row r="59" spans="2:46" ht="12.9" thickBot="1" x14ac:dyDescent="0.35">
      <c r="B59" s="39">
        <f>+'3.- impo no inv'!A59</f>
        <v>2020</v>
      </c>
      <c r="C59" s="26"/>
      <c r="D59" s="26"/>
      <c r="E59" s="26"/>
    </row>
    <row r="60" spans="2:46" ht="12.9" thickBot="1" x14ac:dyDescent="0.35">
      <c r="B60" s="32"/>
      <c r="C60" s="33"/>
      <c r="D60" s="33"/>
      <c r="E60" s="33"/>
    </row>
    <row r="61" spans="2:46" x14ac:dyDescent="0.3">
      <c r="B61" s="133" t="str">
        <f>+'3.- impo no inv'!A61</f>
        <v>ene-abr 2020</v>
      </c>
      <c r="C61" s="19"/>
      <c r="D61" s="19"/>
      <c r="E61" s="19"/>
    </row>
    <row r="62" spans="2:46" ht="12.9" thickBot="1" x14ac:dyDescent="0.35">
      <c r="B62" s="134" t="str">
        <f>+'3.- impo no inv'!A62</f>
        <v>ene-abr 2021</v>
      </c>
      <c r="C62" s="26"/>
      <c r="D62" s="26"/>
      <c r="E62" s="26"/>
    </row>
    <row r="63" spans="2:46" x14ac:dyDescent="0.3">
      <c r="C63" s="7"/>
      <c r="D63" s="7"/>
    </row>
    <row r="64" spans="2:46" x14ac:dyDescent="0.3">
      <c r="B64" s="230" t="s">
        <v>98</v>
      </c>
      <c r="C64" s="230"/>
      <c r="D64" s="230"/>
      <c r="E64" s="230"/>
    </row>
    <row r="65" spans="2:5" x14ac:dyDescent="0.3">
      <c r="B65" s="230"/>
      <c r="C65" s="230"/>
      <c r="D65" s="230"/>
      <c r="E65" s="230"/>
    </row>
    <row r="66" spans="2:5" x14ac:dyDescent="0.3">
      <c r="B66" s="230"/>
      <c r="C66" s="230"/>
      <c r="D66" s="230"/>
      <c r="E66" s="230"/>
    </row>
    <row r="67" spans="2:5" ht="14.15" x14ac:dyDescent="0.35">
      <c r="B67" s="118" t="s">
        <v>99</v>
      </c>
    </row>
  </sheetData>
  <mergeCells count="2">
    <mergeCell ref="B4:E4"/>
    <mergeCell ref="B64:E66"/>
  </mergeCells>
  <phoneticPr fontId="0" type="noConversion"/>
  <printOptions horizontalCentered="1" verticalCentered="1" gridLinesSet="0"/>
  <pageMargins left="0.2" right="0.4" top="0.25" bottom="0.36" header="0" footer="0"/>
  <pageSetup paperSize="9" scale="69"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zoomScale="75" workbookViewId="0">
      <selection activeCell="E4" sqref="E4"/>
    </sheetView>
  </sheetViews>
  <sheetFormatPr baseColWidth="10" defaultRowHeight="12.45" x14ac:dyDescent="0.3"/>
  <cols>
    <col min="1" max="1" width="16.84375" customWidth="1"/>
    <col min="2" max="2" width="23.3046875" customWidth="1"/>
    <col min="3" max="3" width="25.69140625" customWidth="1"/>
  </cols>
  <sheetData>
    <row r="1" spans="1:6" x14ac:dyDescent="0.3">
      <c r="A1" s="72" t="s">
        <v>124</v>
      </c>
      <c r="B1" s="6"/>
      <c r="C1" s="6"/>
    </row>
    <row r="2" spans="1:6" x14ac:dyDescent="0.3">
      <c r="A2" s="5" t="s">
        <v>33</v>
      </c>
      <c r="B2" s="6"/>
      <c r="C2" s="6"/>
    </row>
    <row r="3" spans="1:6" x14ac:dyDescent="0.3">
      <c r="A3" s="154" t="s">
        <v>105</v>
      </c>
      <c r="B3" s="129"/>
      <c r="C3" s="129"/>
    </row>
    <row r="4" spans="1:6" x14ac:dyDescent="0.3">
      <c r="A4" s="231" t="s">
        <v>34</v>
      </c>
      <c r="B4" s="231"/>
      <c r="C4" s="231"/>
    </row>
    <row r="5" spans="1:6" ht="12.9" thickBot="1" x14ac:dyDescent="0.35">
      <c r="A5" s="5"/>
      <c r="B5" s="6"/>
      <c r="C5" s="6"/>
    </row>
    <row r="6" spans="1:6" x14ac:dyDescent="0.3">
      <c r="A6" s="40" t="s">
        <v>50</v>
      </c>
      <c r="B6" s="232" t="s">
        <v>115</v>
      </c>
      <c r="C6" s="234" t="s">
        <v>107</v>
      </c>
      <c r="D6" s="1"/>
      <c r="E6" s="1"/>
      <c r="F6" s="1"/>
    </row>
    <row r="7" spans="1:6" ht="12.9" thickBot="1" x14ac:dyDescent="0.35">
      <c r="A7" s="41" t="s">
        <v>51</v>
      </c>
      <c r="B7" s="233"/>
      <c r="C7" s="235"/>
    </row>
    <row r="8" spans="1:6" x14ac:dyDescent="0.3">
      <c r="A8" s="17">
        <v>43101</v>
      </c>
      <c r="B8" s="18"/>
      <c r="C8" s="19"/>
    </row>
    <row r="9" spans="1:6" x14ac:dyDescent="0.3">
      <c r="A9" s="21">
        <v>43132</v>
      </c>
      <c r="B9" s="22"/>
      <c r="C9" s="23"/>
    </row>
    <row r="10" spans="1:6" x14ac:dyDescent="0.3">
      <c r="A10" s="21">
        <v>43160</v>
      </c>
      <c r="B10" s="22"/>
      <c r="C10" s="23"/>
    </row>
    <row r="11" spans="1:6" x14ac:dyDescent="0.3">
      <c r="A11" s="21">
        <v>43191</v>
      </c>
      <c r="B11" s="23"/>
      <c r="C11" s="23"/>
    </row>
    <row r="12" spans="1:6" x14ac:dyDescent="0.3">
      <c r="A12" s="21">
        <v>43221</v>
      </c>
      <c r="B12" s="22"/>
      <c r="C12" s="23"/>
    </row>
    <row r="13" spans="1:6" x14ac:dyDescent="0.3">
      <c r="A13" s="21">
        <v>43252</v>
      </c>
      <c r="B13" s="23"/>
      <c r="C13" s="23"/>
    </row>
    <row r="14" spans="1:6" x14ac:dyDescent="0.3">
      <c r="A14" s="21">
        <v>43282</v>
      </c>
      <c r="B14" s="23"/>
      <c r="C14" s="23"/>
    </row>
    <row r="15" spans="1:6" x14ac:dyDescent="0.3">
      <c r="A15" s="21">
        <v>43313</v>
      </c>
      <c r="B15" s="23"/>
      <c r="C15" s="23"/>
    </row>
    <row r="16" spans="1:6" x14ac:dyDescent="0.3">
      <c r="A16" s="21">
        <v>43344</v>
      </c>
      <c r="B16" s="23"/>
      <c r="C16" s="23"/>
    </row>
    <row r="17" spans="1:3" x14ac:dyDescent="0.3">
      <c r="A17" s="21">
        <v>43374</v>
      </c>
      <c r="B17" s="23"/>
      <c r="C17" s="23"/>
    </row>
    <row r="18" spans="1:3" x14ac:dyDescent="0.3">
      <c r="A18" s="21">
        <v>43405</v>
      </c>
      <c r="B18" s="23"/>
      <c r="C18" s="23"/>
    </row>
    <row r="19" spans="1:3" ht="12.9" thickBot="1" x14ac:dyDescent="0.35">
      <c r="A19" s="25">
        <v>43435</v>
      </c>
      <c r="B19" s="26"/>
      <c r="C19" s="26"/>
    </row>
    <row r="20" spans="1:3" x14ac:dyDescent="0.3">
      <c r="A20" s="17">
        <v>43466</v>
      </c>
      <c r="B20" s="18"/>
      <c r="C20" s="19"/>
    </row>
    <row r="21" spans="1:3" x14ac:dyDescent="0.3">
      <c r="A21" s="21">
        <v>43497</v>
      </c>
      <c r="B21" s="22"/>
      <c r="C21" s="23"/>
    </row>
    <row r="22" spans="1:3" x14ac:dyDescent="0.3">
      <c r="A22" s="21">
        <v>43525</v>
      </c>
      <c r="B22" s="22"/>
      <c r="C22" s="23"/>
    </row>
    <row r="23" spans="1:3" x14ac:dyDescent="0.3">
      <c r="A23" s="21">
        <v>43556</v>
      </c>
      <c r="B23" s="23"/>
      <c r="C23" s="23"/>
    </row>
    <row r="24" spans="1:3" x14ac:dyDescent="0.3">
      <c r="A24" s="21">
        <v>43586</v>
      </c>
      <c r="B24" s="22"/>
      <c r="C24" s="23"/>
    </row>
    <row r="25" spans="1:3" x14ac:dyDescent="0.3">
      <c r="A25" s="21">
        <v>43617</v>
      </c>
      <c r="B25" s="23"/>
      <c r="C25" s="23"/>
    </row>
    <row r="26" spans="1:3" x14ac:dyDescent="0.3">
      <c r="A26" s="21">
        <v>43647</v>
      </c>
      <c r="B26" s="23"/>
      <c r="C26" s="23"/>
    </row>
    <row r="27" spans="1:3" x14ac:dyDescent="0.3">
      <c r="A27" s="21">
        <v>43678</v>
      </c>
      <c r="B27" s="23"/>
      <c r="C27" s="23"/>
    </row>
    <row r="28" spans="1:3" x14ac:dyDescent="0.3">
      <c r="A28" s="21">
        <v>43709</v>
      </c>
      <c r="B28" s="23"/>
      <c r="C28" s="23"/>
    </row>
    <row r="29" spans="1:3" x14ac:dyDescent="0.3">
      <c r="A29" s="21">
        <v>43739</v>
      </c>
      <c r="B29" s="23"/>
      <c r="C29" s="23"/>
    </row>
    <row r="30" spans="1:3" x14ac:dyDescent="0.3">
      <c r="A30" s="21">
        <v>43770</v>
      </c>
      <c r="B30" s="23"/>
      <c r="C30" s="23"/>
    </row>
    <row r="31" spans="1:3" ht="12.9" thickBot="1" x14ac:dyDescent="0.35">
      <c r="A31" s="25">
        <v>43800</v>
      </c>
      <c r="B31" s="26"/>
      <c r="C31" s="26"/>
    </row>
    <row r="32" spans="1:3" x14ac:dyDescent="0.3">
      <c r="A32" s="17">
        <v>43831</v>
      </c>
      <c r="B32" s="18"/>
      <c r="C32" s="19"/>
    </row>
    <row r="33" spans="1:3" x14ac:dyDescent="0.3">
      <c r="A33" s="21">
        <v>43862</v>
      </c>
      <c r="B33" s="22"/>
      <c r="C33" s="23"/>
    </row>
    <row r="34" spans="1:3" x14ac:dyDescent="0.3">
      <c r="A34" s="21">
        <v>43891</v>
      </c>
      <c r="B34" s="22"/>
      <c r="C34" s="23"/>
    </row>
    <row r="35" spans="1:3" x14ac:dyDescent="0.3">
      <c r="A35" s="21">
        <v>43922</v>
      </c>
      <c r="B35" s="23"/>
      <c r="C35" s="23"/>
    </row>
    <row r="36" spans="1:3" x14ac:dyDescent="0.3">
      <c r="A36" s="21">
        <v>43952</v>
      </c>
      <c r="B36" s="22"/>
      <c r="C36" s="23"/>
    </row>
    <row r="37" spans="1:3" x14ac:dyDescent="0.3">
      <c r="A37" s="21">
        <v>43983</v>
      </c>
      <c r="B37" s="23"/>
      <c r="C37" s="23"/>
    </row>
    <row r="38" spans="1:3" x14ac:dyDescent="0.3">
      <c r="A38" s="21">
        <v>44013</v>
      </c>
      <c r="B38" s="23"/>
      <c r="C38" s="23"/>
    </row>
    <row r="39" spans="1:3" x14ac:dyDescent="0.3">
      <c r="A39" s="21">
        <v>44044</v>
      </c>
      <c r="B39" s="23"/>
      <c r="C39" s="23"/>
    </row>
    <row r="40" spans="1:3" x14ac:dyDescent="0.3">
      <c r="A40" s="21">
        <v>44075</v>
      </c>
      <c r="B40" s="23"/>
      <c r="C40" s="23"/>
    </row>
    <row r="41" spans="1:3" x14ac:dyDescent="0.3">
      <c r="A41" s="21">
        <v>44105</v>
      </c>
      <c r="B41" s="23"/>
      <c r="C41" s="23"/>
    </row>
    <row r="42" spans="1:3" x14ac:dyDescent="0.3">
      <c r="A42" s="21">
        <v>44136</v>
      </c>
      <c r="B42" s="23"/>
      <c r="C42" s="23"/>
    </row>
    <row r="43" spans="1:3" ht="12.9" thickBot="1" x14ac:dyDescent="0.35">
      <c r="A43" s="157">
        <v>44166</v>
      </c>
      <c r="B43" s="158"/>
      <c r="C43" s="158"/>
    </row>
    <row r="44" spans="1:3" x14ac:dyDescent="0.3">
      <c r="A44" s="17">
        <v>44197</v>
      </c>
      <c r="B44" s="19"/>
      <c r="C44" s="19"/>
    </row>
    <row r="45" spans="1:3" x14ac:dyDescent="0.3">
      <c r="A45" s="21">
        <v>44228</v>
      </c>
      <c r="B45" s="23"/>
      <c r="C45" s="23"/>
    </row>
    <row r="46" spans="1:3" x14ac:dyDescent="0.3">
      <c r="A46" s="21">
        <v>44256</v>
      </c>
      <c r="B46" s="23"/>
      <c r="C46" s="23"/>
    </row>
    <row r="47" spans="1:3" ht="12.9" thickBot="1" x14ac:dyDescent="0.35">
      <c r="A47" s="25">
        <v>44287</v>
      </c>
      <c r="B47" s="26"/>
      <c r="C47" s="26"/>
    </row>
    <row r="48" spans="1:3" hidden="1" x14ac:dyDescent="0.3">
      <c r="A48" s="160">
        <v>44317</v>
      </c>
      <c r="B48" s="135"/>
      <c r="C48" s="137"/>
    </row>
    <row r="49" spans="1:5" hidden="1" x14ac:dyDescent="0.3">
      <c r="A49" s="21">
        <v>44348</v>
      </c>
      <c r="B49" s="100"/>
      <c r="C49" s="23"/>
    </row>
    <row r="50" spans="1:5" hidden="1" x14ac:dyDescent="0.3">
      <c r="A50" s="21">
        <v>44378</v>
      </c>
      <c r="B50" s="100"/>
      <c r="C50" s="23"/>
    </row>
    <row r="51" spans="1:5" hidden="1" x14ac:dyDescent="0.3">
      <c r="A51" s="21">
        <v>44409</v>
      </c>
      <c r="B51" s="100"/>
      <c r="C51" s="23"/>
    </row>
    <row r="52" spans="1:5" hidden="1" x14ac:dyDescent="0.3">
      <c r="A52" s="21">
        <v>44440</v>
      </c>
      <c r="B52" s="100"/>
      <c r="C52" s="23"/>
    </row>
    <row r="53" spans="1:5" hidden="1" x14ac:dyDescent="0.3">
      <c r="A53" s="21">
        <v>44470</v>
      </c>
      <c r="B53" s="100"/>
      <c r="C53" s="23"/>
    </row>
    <row r="54" spans="1:5" hidden="1" x14ac:dyDescent="0.3">
      <c r="A54" s="21">
        <v>44501</v>
      </c>
      <c r="B54" s="100"/>
      <c r="C54" s="23"/>
    </row>
    <row r="55" spans="1:5" ht="12.9" hidden="1" thickBot="1" x14ac:dyDescent="0.35">
      <c r="A55" s="21">
        <v>44531</v>
      </c>
      <c r="B55" s="101"/>
      <c r="C55" s="26"/>
    </row>
    <row r="56" spans="1:5" ht="12.9" thickBot="1" x14ac:dyDescent="0.35">
      <c r="A56" s="59"/>
      <c r="B56" s="33"/>
      <c r="C56" s="33"/>
      <c r="D56" s="1"/>
      <c r="E56" s="1"/>
    </row>
    <row r="57" spans="1:5" s="1" customFormat="1" x14ac:dyDescent="0.3">
      <c r="A57" s="37">
        <v>2018</v>
      </c>
      <c r="B57" s="19"/>
      <c r="C57" s="19"/>
    </row>
    <row r="58" spans="1:5" x14ac:dyDescent="0.3">
      <c r="A58" s="38">
        <v>2019</v>
      </c>
      <c r="B58" s="23"/>
      <c r="C58" s="23"/>
    </row>
    <row r="59" spans="1:5" ht="12.9" thickBot="1" x14ac:dyDescent="0.35">
      <c r="A59" s="39">
        <v>2020</v>
      </c>
      <c r="B59" s="26"/>
      <c r="C59" s="26"/>
    </row>
    <row r="60" spans="1:5" ht="12.9" thickBot="1" x14ac:dyDescent="0.35">
      <c r="A60" s="32"/>
      <c r="B60" s="33"/>
      <c r="C60" s="33"/>
      <c r="D60" s="1"/>
      <c r="E60" s="1"/>
    </row>
    <row r="61" spans="1:5" x14ac:dyDescent="0.3">
      <c r="A61" s="133" t="str">
        <f>'2.- impo investigadas'!A61</f>
        <v>ene-abr 2020</v>
      </c>
      <c r="B61" s="19"/>
      <c r="C61" s="19"/>
      <c r="D61" s="1"/>
      <c r="E61" s="1"/>
    </row>
    <row r="62" spans="1:5" ht="12.9" thickBot="1" x14ac:dyDescent="0.35">
      <c r="A62" s="134" t="str">
        <f>'2.- impo investigadas'!A62</f>
        <v>ene-abr 2021</v>
      </c>
      <c r="B62" s="26"/>
      <c r="C62" s="26"/>
    </row>
    <row r="63" spans="1:5" x14ac:dyDescent="0.3">
      <c r="A63" s="52"/>
      <c r="B63" s="7"/>
      <c r="C63" s="7"/>
    </row>
    <row r="64" spans="1:5" x14ac:dyDescent="0.3">
      <c r="A64" s="52"/>
      <c r="B64" s="7"/>
      <c r="C64" s="7"/>
    </row>
    <row r="65" spans="1:3" x14ac:dyDescent="0.3">
      <c r="A65" s="7"/>
      <c r="B65" s="7"/>
      <c r="C65" s="7"/>
    </row>
  </sheetData>
  <mergeCells count="3">
    <mergeCell ref="A4:C4"/>
    <mergeCell ref="B6:B7"/>
    <mergeCell ref="C6:C7"/>
  </mergeCells>
  <phoneticPr fontId="0" type="noConversion"/>
  <printOptions gridLinesSet="0"/>
  <pageMargins left="0.35433070866141736" right="0.35433070866141736" top="0.78740157480314965" bottom="0.78740157480314965" header="0.19685039370078741" footer="0"/>
  <pageSetup orientation="portrait" r:id="rId1"/>
  <headerFooter alignWithMargins="0">
    <oddHeader>&amp;R2021 - Año de Homenaje al Premio Nobel de Medicina Doctor César Milstein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7"/>
  <sheetViews>
    <sheetView showGridLines="0" zoomScale="75" workbookViewId="0">
      <selection activeCell="E4" sqref="E4"/>
    </sheetView>
  </sheetViews>
  <sheetFormatPr baseColWidth="10" defaultColWidth="11.3828125" defaultRowHeight="12.45" x14ac:dyDescent="0.3"/>
  <cols>
    <col min="1" max="1" width="24.53515625" style="7" bestFit="1" customWidth="1"/>
    <col min="2" max="2" width="19.84375" style="7" customWidth="1"/>
    <col min="3" max="3" width="21.53515625" style="7" customWidth="1"/>
    <col min="4" max="4" width="21.3828125" style="7" customWidth="1"/>
    <col min="5" max="5" width="16.53515625" style="7" bestFit="1" customWidth="1"/>
    <col min="6" max="6" width="21.69140625" style="7" customWidth="1"/>
    <col min="7" max="7" width="16.53515625" style="7" bestFit="1" customWidth="1"/>
    <col min="8" max="8" width="26.3046875" style="7" bestFit="1" customWidth="1"/>
    <col min="9" max="9" width="16.53515625" style="7" bestFit="1" customWidth="1"/>
    <col min="10" max="16384" width="11.3828125" style="7"/>
  </cols>
  <sheetData>
    <row r="1" spans="1:9" x14ac:dyDescent="0.3">
      <c r="A1" s="72" t="s">
        <v>123</v>
      </c>
      <c r="B1" s="5"/>
      <c r="C1" s="5"/>
      <c r="D1" s="90"/>
      <c r="E1" s="90"/>
      <c r="F1" s="54"/>
      <c r="G1" s="54"/>
      <c r="H1" s="54"/>
      <c r="I1" s="54"/>
    </row>
    <row r="2" spans="1:9" x14ac:dyDescent="0.3">
      <c r="A2" s="5" t="s">
        <v>65</v>
      </c>
      <c r="B2" s="5"/>
      <c r="C2" s="5"/>
      <c r="D2" s="54"/>
      <c r="E2" s="54"/>
      <c r="F2" s="54"/>
      <c r="G2" s="54"/>
      <c r="H2" s="54"/>
      <c r="I2" s="54"/>
    </row>
    <row r="3" spans="1:9" s="127" customFormat="1" ht="12.9" x14ac:dyDescent="0.35">
      <c r="A3" s="154" t="s">
        <v>105</v>
      </c>
      <c r="B3" s="161"/>
      <c r="C3" s="161"/>
      <c r="D3" s="163"/>
      <c r="E3" s="163"/>
      <c r="F3" s="163"/>
      <c r="G3" s="162"/>
      <c r="H3" s="162"/>
      <c r="I3" s="162"/>
    </row>
    <row r="4" spans="1:9" s="130" customFormat="1" x14ac:dyDescent="0.3">
      <c r="A4" s="154" t="s">
        <v>121</v>
      </c>
      <c r="B4" s="154"/>
      <c r="C4" s="154"/>
      <c r="D4" s="164"/>
      <c r="E4" s="164"/>
      <c r="F4" s="164"/>
      <c r="G4" s="164"/>
      <c r="H4" s="164"/>
      <c r="I4" s="164"/>
    </row>
    <row r="5" spans="1:9" ht="12.9" thickBot="1" x14ac:dyDescent="0.35">
      <c r="D5" s="34"/>
      <c r="E5" s="54"/>
      <c r="F5" s="54"/>
      <c r="G5" s="54"/>
      <c r="H5" s="54"/>
      <c r="I5" s="54"/>
    </row>
    <row r="6" spans="1:9" x14ac:dyDescent="0.3">
      <c r="A6" s="15" t="s">
        <v>50</v>
      </c>
      <c r="B6" s="236" t="s">
        <v>108</v>
      </c>
      <c r="C6" s="237"/>
      <c r="D6" s="91" t="s">
        <v>66</v>
      </c>
      <c r="E6" s="92"/>
      <c r="F6" s="91" t="s">
        <v>66</v>
      </c>
      <c r="G6" s="92"/>
      <c r="H6" s="238" t="s">
        <v>67</v>
      </c>
      <c r="I6" s="239"/>
    </row>
    <row r="7" spans="1:9" ht="12.9" thickBot="1" x14ac:dyDescent="0.35">
      <c r="A7" s="93" t="s">
        <v>51</v>
      </c>
      <c r="B7" s="57" t="s">
        <v>110</v>
      </c>
      <c r="C7" s="58" t="s">
        <v>109</v>
      </c>
      <c r="D7" s="57" t="str">
        <f>B7</f>
        <v>En Kilogramos</v>
      </c>
      <c r="E7" s="58" t="str">
        <f>C7</f>
        <v>Valores ($)</v>
      </c>
      <c r="F7" s="57" t="str">
        <f>B7</f>
        <v>En Kilogramos</v>
      </c>
      <c r="G7" s="58" t="str">
        <f>C7</f>
        <v>Valores ($)</v>
      </c>
      <c r="H7" s="57" t="str">
        <f>B7</f>
        <v>En Kilogramos</v>
      </c>
      <c r="I7" s="58" t="str">
        <f>C7</f>
        <v>Valores ($)</v>
      </c>
    </row>
    <row r="8" spans="1:9" x14ac:dyDescent="0.3">
      <c r="A8" s="17">
        <v>43101</v>
      </c>
      <c r="B8" s="17"/>
      <c r="C8" s="17"/>
      <c r="D8" s="18"/>
      <c r="E8" s="19"/>
      <c r="F8" s="18"/>
      <c r="G8" s="19"/>
      <c r="H8" s="18"/>
      <c r="I8" s="19"/>
    </row>
    <row r="9" spans="1:9" x14ac:dyDescent="0.3">
      <c r="A9" s="21">
        <v>43132</v>
      </c>
      <c r="B9" s="21"/>
      <c r="C9" s="21"/>
      <c r="D9" s="22"/>
      <c r="E9" s="23"/>
      <c r="F9" s="22"/>
      <c r="G9" s="23"/>
      <c r="H9" s="22"/>
      <c r="I9" s="23"/>
    </row>
    <row r="10" spans="1:9" x14ac:dyDescent="0.3">
      <c r="A10" s="21">
        <v>43160</v>
      </c>
      <c r="B10" s="21"/>
      <c r="C10" s="21"/>
      <c r="D10" s="22"/>
      <c r="E10" s="23"/>
      <c r="F10" s="22"/>
      <c r="G10" s="23"/>
      <c r="H10" s="22"/>
      <c r="I10" s="23"/>
    </row>
    <row r="11" spans="1:9" x14ac:dyDescent="0.3">
      <c r="A11" s="21">
        <v>43191</v>
      </c>
      <c r="B11" s="21"/>
      <c r="C11" s="21"/>
      <c r="D11" s="22"/>
      <c r="E11" s="23"/>
      <c r="F11" s="22"/>
      <c r="G11" s="23"/>
      <c r="H11" s="22"/>
      <c r="I11" s="23"/>
    </row>
    <row r="12" spans="1:9" x14ac:dyDescent="0.3">
      <c r="A12" s="21">
        <v>43221</v>
      </c>
      <c r="B12" s="21"/>
      <c r="C12" s="21"/>
      <c r="D12" s="23"/>
      <c r="E12" s="23"/>
      <c r="F12" s="23"/>
      <c r="G12" s="23"/>
      <c r="H12" s="23"/>
      <c r="I12" s="23"/>
    </row>
    <row r="13" spans="1:9" x14ac:dyDescent="0.3">
      <c r="A13" s="21">
        <v>43252</v>
      </c>
      <c r="B13" s="21"/>
      <c r="C13" s="21"/>
      <c r="D13" s="22"/>
      <c r="E13" s="23"/>
      <c r="F13" s="22"/>
      <c r="G13" s="23"/>
      <c r="H13" s="22"/>
      <c r="I13" s="23"/>
    </row>
    <row r="14" spans="1:9" x14ac:dyDescent="0.3">
      <c r="A14" s="21">
        <v>43282</v>
      </c>
      <c r="B14" s="21"/>
      <c r="C14" s="21"/>
      <c r="D14" s="23"/>
      <c r="E14" s="23"/>
      <c r="F14" s="23"/>
      <c r="G14" s="23"/>
      <c r="H14" s="23"/>
      <c r="I14" s="23"/>
    </row>
    <row r="15" spans="1:9" x14ac:dyDescent="0.3">
      <c r="A15" s="21">
        <v>43313</v>
      </c>
      <c r="B15" s="21"/>
      <c r="C15" s="21"/>
      <c r="D15" s="23"/>
      <c r="E15" s="23"/>
      <c r="F15" s="23"/>
      <c r="G15" s="23"/>
      <c r="H15" s="23"/>
      <c r="I15" s="23"/>
    </row>
    <row r="16" spans="1:9" x14ac:dyDescent="0.3">
      <c r="A16" s="21">
        <v>43344</v>
      </c>
      <c r="B16" s="21"/>
      <c r="C16" s="21"/>
      <c r="D16" s="23"/>
      <c r="E16" s="23"/>
      <c r="F16" s="23"/>
      <c r="G16" s="23"/>
      <c r="H16" s="23"/>
      <c r="I16" s="23"/>
    </row>
    <row r="17" spans="1:9" x14ac:dyDescent="0.3">
      <c r="A17" s="21">
        <v>43374</v>
      </c>
      <c r="B17" s="21"/>
      <c r="C17" s="21"/>
      <c r="D17" s="23"/>
      <c r="E17" s="23"/>
      <c r="F17" s="23"/>
      <c r="G17" s="23"/>
      <c r="H17" s="23"/>
      <c r="I17" s="23"/>
    </row>
    <row r="18" spans="1:9" x14ac:dyDescent="0.3">
      <c r="A18" s="21">
        <v>43405</v>
      </c>
      <c r="B18" s="21"/>
      <c r="C18" s="21"/>
      <c r="D18" s="23"/>
      <c r="E18" s="23"/>
      <c r="F18" s="23"/>
      <c r="G18" s="23"/>
      <c r="H18" s="23"/>
      <c r="I18" s="23"/>
    </row>
    <row r="19" spans="1:9" ht="12.9" thickBot="1" x14ac:dyDescent="0.35">
      <c r="A19" s="25">
        <v>43435</v>
      </c>
      <c r="B19" s="25"/>
      <c r="C19" s="25"/>
      <c r="D19" s="26"/>
      <c r="E19" s="26"/>
      <c r="F19" s="26"/>
      <c r="G19" s="26"/>
      <c r="H19" s="26"/>
      <c r="I19" s="26"/>
    </row>
    <row r="20" spans="1:9" x14ac:dyDescent="0.3">
      <c r="A20" s="17">
        <v>43466</v>
      </c>
      <c r="B20" s="17"/>
      <c r="C20" s="17"/>
      <c r="D20" s="19"/>
      <c r="E20" s="19"/>
      <c r="F20" s="19"/>
      <c r="G20" s="19"/>
      <c r="H20" s="19"/>
      <c r="I20" s="19"/>
    </row>
    <row r="21" spans="1:9" x14ac:dyDescent="0.3">
      <c r="A21" s="21">
        <v>43497</v>
      </c>
      <c r="B21" s="21"/>
      <c r="C21" s="21"/>
      <c r="D21" s="23"/>
      <c r="E21" s="23"/>
      <c r="F21" s="23"/>
      <c r="G21" s="23"/>
      <c r="H21" s="23"/>
      <c r="I21" s="23"/>
    </row>
    <row r="22" spans="1:9" x14ac:dyDescent="0.3">
      <c r="A22" s="21">
        <v>43525</v>
      </c>
      <c r="B22" s="21"/>
      <c r="C22" s="21"/>
      <c r="D22" s="23"/>
      <c r="E22" s="23"/>
      <c r="F22" s="23"/>
      <c r="G22" s="23"/>
      <c r="H22" s="23"/>
      <c r="I22" s="23"/>
    </row>
    <row r="23" spans="1:9" x14ac:dyDescent="0.3">
      <c r="A23" s="21">
        <v>43556</v>
      </c>
      <c r="B23" s="21"/>
      <c r="C23" s="21"/>
      <c r="D23" s="23"/>
      <c r="E23" s="23"/>
      <c r="F23" s="23"/>
      <c r="G23" s="23"/>
      <c r="H23" s="23"/>
      <c r="I23" s="23"/>
    </row>
    <row r="24" spans="1:9" x14ac:dyDescent="0.3">
      <c r="A24" s="21">
        <v>43586</v>
      </c>
      <c r="B24" s="21"/>
      <c r="C24" s="21"/>
      <c r="D24" s="23"/>
      <c r="E24" s="23"/>
      <c r="F24" s="23"/>
      <c r="G24" s="23"/>
      <c r="H24" s="23"/>
      <c r="I24" s="23"/>
    </row>
    <row r="25" spans="1:9" x14ac:dyDescent="0.3">
      <c r="A25" s="21">
        <v>43617</v>
      </c>
      <c r="B25" s="21"/>
      <c r="C25" s="21"/>
      <c r="D25" s="23"/>
      <c r="E25" s="23"/>
      <c r="F25" s="23"/>
      <c r="G25" s="23"/>
      <c r="H25" s="23"/>
      <c r="I25" s="23"/>
    </row>
    <row r="26" spans="1:9" x14ac:dyDescent="0.3">
      <c r="A26" s="21">
        <v>43647</v>
      </c>
      <c r="B26" s="21"/>
      <c r="C26" s="21"/>
      <c r="D26" s="23"/>
      <c r="E26" s="23"/>
      <c r="F26" s="23"/>
      <c r="G26" s="23"/>
      <c r="H26" s="23"/>
      <c r="I26" s="23"/>
    </row>
    <row r="27" spans="1:9" x14ac:dyDescent="0.3">
      <c r="A27" s="21">
        <v>43678</v>
      </c>
      <c r="B27" s="21"/>
      <c r="C27" s="21"/>
      <c r="D27" s="23"/>
      <c r="E27" s="23"/>
      <c r="F27" s="23"/>
      <c r="G27" s="23"/>
      <c r="H27" s="23"/>
      <c r="I27" s="23"/>
    </row>
    <row r="28" spans="1:9" x14ac:dyDescent="0.3">
      <c r="A28" s="21">
        <v>43709</v>
      </c>
      <c r="B28" s="21"/>
      <c r="C28" s="21"/>
      <c r="D28" s="23"/>
      <c r="E28" s="23"/>
      <c r="F28" s="23"/>
      <c r="G28" s="23"/>
      <c r="H28" s="23"/>
      <c r="I28" s="23"/>
    </row>
    <row r="29" spans="1:9" x14ac:dyDescent="0.3">
      <c r="A29" s="21">
        <v>43739</v>
      </c>
      <c r="B29" s="21"/>
      <c r="C29" s="21"/>
      <c r="D29" s="23"/>
      <c r="E29" s="23"/>
      <c r="F29" s="23"/>
      <c r="G29" s="23"/>
      <c r="H29" s="23"/>
      <c r="I29" s="23"/>
    </row>
    <row r="30" spans="1:9" x14ac:dyDescent="0.3">
      <c r="A30" s="21">
        <v>43770</v>
      </c>
      <c r="B30" s="21"/>
      <c r="C30" s="21"/>
      <c r="D30" s="23"/>
      <c r="E30" s="23"/>
      <c r="F30" s="23"/>
      <c r="G30" s="23"/>
      <c r="H30" s="23"/>
      <c r="I30" s="23"/>
    </row>
    <row r="31" spans="1:9" ht="12.9" thickBot="1" x14ac:dyDescent="0.35">
      <c r="A31" s="25">
        <v>43800</v>
      </c>
      <c r="B31" s="25"/>
      <c r="C31" s="25"/>
      <c r="D31" s="26"/>
      <c r="E31" s="26"/>
      <c r="F31" s="26"/>
      <c r="G31" s="26"/>
      <c r="H31" s="26"/>
      <c r="I31" s="26"/>
    </row>
    <row r="32" spans="1:9" x14ac:dyDescent="0.3">
      <c r="A32" s="17">
        <v>43831</v>
      </c>
      <c r="B32" s="17"/>
      <c r="C32" s="17"/>
      <c r="D32" s="19"/>
      <c r="E32" s="19"/>
      <c r="F32" s="19"/>
      <c r="G32" s="19"/>
      <c r="H32" s="19"/>
      <c r="I32" s="19"/>
    </row>
    <row r="33" spans="1:9" x14ac:dyDescent="0.3">
      <c r="A33" s="21">
        <v>43862</v>
      </c>
      <c r="B33" s="21"/>
      <c r="C33" s="21"/>
      <c r="D33" s="23"/>
      <c r="E33" s="23"/>
      <c r="F33" s="23"/>
      <c r="G33" s="23"/>
      <c r="H33" s="23"/>
      <c r="I33" s="23"/>
    </row>
    <row r="34" spans="1:9" x14ac:dyDescent="0.3">
      <c r="A34" s="21">
        <v>43891</v>
      </c>
      <c r="B34" s="21"/>
      <c r="C34" s="21"/>
      <c r="D34" s="23"/>
      <c r="E34" s="23"/>
      <c r="F34" s="23"/>
      <c r="G34" s="23"/>
      <c r="H34" s="23"/>
      <c r="I34" s="23"/>
    </row>
    <row r="35" spans="1:9" x14ac:dyDescent="0.3">
      <c r="A35" s="21">
        <v>43922</v>
      </c>
      <c r="B35" s="21"/>
      <c r="C35" s="21"/>
      <c r="D35" s="23"/>
      <c r="E35" s="23"/>
      <c r="F35" s="23"/>
      <c r="G35" s="23"/>
      <c r="H35" s="23"/>
      <c r="I35" s="23"/>
    </row>
    <row r="36" spans="1:9" x14ac:dyDescent="0.3">
      <c r="A36" s="21">
        <v>43952</v>
      </c>
      <c r="B36" s="21"/>
      <c r="C36" s="21"/>
      <c r="D36" s="23"/>
      <c r="E36" s="23"/>
      <c r="F36" s="23"/>
      <c r="G36" s="23"/>
      <c r="H36" s="23"/>
      <c r="I36" s="23"/>
    </row>
    <row r="37" spans="1:9" x14ac:dyDescent="0.3">
      <c r="A37" s="21">
        <v>43983</v>
      </c>
      <c r="B37" s="21"/>
      <c r="C37" s="21"/>
      <c r="D37" s="23"/>
      <c r="E37" s="23"/>
      <c r="F37" s="23"/>
      <c r="G37" s="23"/>
      <c r="H37" s="23"/>
      <c r="I37" s="23"/>
    </row>
    <row r="38" spans="1:9" x14ac:dyDescent="0.3">
      <c r="A38" s="21">
        <v>44013</v>
      </c>
      <c r="B38" s="21"/>
      <c r="C38" s="21"/>
      <c r="D38" s="23"/>
      <c r="E38" s="23"/>
      <c r="F38" s="23"/>
      <c r="G38" s="23"/>
      <c r="H38" s="23"/>
      <c r="I38" s="23"/>
    </row>
    <row r="39" spans="1:9" x14ac:dyDescent="0.3">
      <c r="A39" s="21">
        <v>44044</v>
      </c>
      <c r="B39" s="21"/>
      <c r="C39" s="21"/>
      <c r="D39" s="23"/>
      <c r="E39" s="23"/>
      <c r="F39" s="23"/>
      <c r="G39" s="23"/>
      <c r="H39" s="23"/>
      <c r="I39" s="23"/>
    </row>
    <row r="40" spans="1:9" x14ac:dyDescent="0.3">
      <c r="A40" s="21">
        <v>44075</v>
      </c>
      <c r="B40" s="21"/>
      <c r="C40" s="21"/>
      <c r="D40" s="23"/>
      <c r="E40" s="23"/>
      <c r="F40" s="23"/>
      <c r="G40" s="23"/>
      <c r="H40" s="23"/>
      <c r="I40" s="23"/>
    </row>
    <row r="41" spans="1:9" x14ac:dyDescent="0.3">
      <c r="A41" s="21">
        <v>44105</v>
      </c>
      <c r="B41" s="21"/>
      <c r="C41" s="21"/>
      <c r="D41" s="23"/>
      <c r="E41" s="23"/>
      <c r="F41" s="23"/>
      <c r="G41" s="23"/>
      <c r="H41" s="23"/>
      <c r="I41" s="23"/>
    </row>
    <row r="42" spans="1:9" x14ac:dyDescent="0.3">
      <c r="A42" s="21">
        <v>44136</v>
      </c>
      <c r="B42" s="21"/>
      <c r="C42" s="21"/>
      <c r="D42" s="23"/>
      <c r="E42" s="23"/>
      <c r="F42" s="23"/>
      <c r="G42" s="23"/>
      <c r="H42" s="23"/>
      <c r="I42" s="23"/>
    </row>
    <row r="43" spans="1:9" ht="12.9" thickBot="1" x14ac:dyDescent="0.35">
      <c r="A43" s="157">
        <v>44166</v>
      </c>
      <c r="B43" s="157"/>
      <c r="C43" s="157"/>
      <c r="D43" s="158"/>
      <c r="E43" s="158"/>
      <c r="F43" s="158"/>
      <c r="G43" s="158"/>
      <c r="H43" s="158"/>
      <c r="I43" s="158"/>
    </row>
    <row r="44" spans="1:9" x14ac:dyDescent="0.3">
      <c r="A44" s="17">
        <v>44197</v>
      </c>
      <c r="B44" s="17"/>
      <c r="C44" s="17"/>
      <c r="D44" s="19"/>
      <c r="E44" s="19"/>
      <c r="F44" s="19"/>
      <c r="G44" s="19"/>
      <c r="H44" s="19"/>
      <c r="I44" s="19"/>
    </row>
    <row r="45" spans="1:9" x14ac:dyDescent="0.3">
      <c r="A45" s="21">
        <v>44228</v>
      </c>
      <c r="B45" s="21"/>
      <c r="C45" s="21"/>
      <c r="D45" s="23"/>
      <c r="E45" s="23"/>
      <c r="F45" s="23"/>
      <c r="G45" s="23"/>
      <c r="H45" s="23"/>
      <c r="I45" s="23"/>
    </row>
    <row r="46" spans="1:9" ht="12.9" thickBot="1" x14ac:dyDescent="0.35">
      <c r="A46" s="21">
        <v>44256</v>
      </c>
      <c r="B46" s="21"/>
      <c r="C46" s="21"/>
      <c r="D46" s="23"/>
      <c r="E46" s="23"/>
      <c r="F46" s="23"/>
      <c r="G46" s="23"/>
      <c r="H46" s="23"/>
      <c r="I46" s="23"/>
    </row>
    <row r="47" spans="1:9" ht="12.9" thickBot="1" x14ac:dyDescent="0.35">
      <c r="A47" s="25">
        <v>44287</v>
      </c>
      <c r="B47" s="25"/>
      <c r="C47" s="214"/>
      <c r="D47" s="26"/>
      <c r="E47" s="26"/>
      <c r="F47" s="215"/>
      <c r="G47" s="26"/>
      <c r="H47" s="26"/>
      <c r="I47" s="26"/>
    </row>
    <row r="48" spans="1:9" hidden="1" x14ac:dyDescent="0.3">
      <c r="A48" s="160">
        <v>44317</v>
      </c>
      <c r="B48" s="160"/>
      <c r="C48" s="160"/>
      <c r="D48" s="137"/>
      <c r="E48" s="137"/>
      <c r="F48" s="137"/>
      <c r="G48" s="137"/>
      <c r="H48" s="137"/>
      <c r="I48" s="137"/>
    </row>
    <row r="49" spans="1:9" hidden="1" x14ac:dyDescent="0.3">
      <c r="A49" s="21">
        <v>44348</v>
      </c>
      <c r="B49" s="21"/>
      <c r="C49" s="21"/>
      <c r="D49" s="23"/>
      <c r="E49" s="23"/>
      <c r="F49" s="23"/>
      <c r="G49" s="23"/>
      <c r="H49" s="23"/>
      <c r="I49" s="23"/>
    </row>
    <row r="50" spans="1:9" hidden="1" x14ac:dyDescent="0.3">
      <c r="A50" s="21">
        <v>44378</v>
      </c>
      <c r="B50" s="21"/>
      <c r="C50" s="21"/>
      <c r="D50" s="23"/>
      <c r="E50" s="23"/>
      <c r="F50" s="23"/>
      <c r="G50" s="23"/>
      <c r="H50" s="23"/>
      <c r="I50" s="23"/>
    </row>
    <row r="51" spans="1:9" hidden="1" x14ac:dyDescent="0.3">
      <c r="A51" s="21">
        <v>44409</v>
      </c>
      <c r="B51" s="21"/>
      <c r="C51" s="21"/>
      <c r="D51" s="23"/>
      <c r="E51" s="23"/>
      <c r="F51" s="23"/>
      <c r="G51" s="23"/>
      <c r="H51" s="23"/>
      <c r="I51" s="23"/>
    </row>
    <row r="52" spans="1:9" hidden="1" x14ac:dyDescent="0.3">
      <c r="A52" s="21">
        <v>44440</v>
      </c>
      <c r="B52" s="21"/>
      <c r="C52" s="21"/>
      <c r="D52" s="23"/>
      <c r="E52" s="23"/>
      <c r="F52" s="23"/>
      <c r="G52" s="23"/>
      <c r="H52" s="23"/>
      <c r="I52" s="23"/>
    </row>
    <row r="53" spans="1:9" hidden="1" x14ac:dyDescent="0.3">
      <c r="A53" s="21">
        <v>44470</v>
      </c>
      <c r="B53" s="21"/>
      <c r="C53" s="21"/>
      <c r="D53" s="23"/>
      <c r="E53" s="23"/>
      <c r="F53" s="23"/>
      <c r="G53" s="23"/>
      <c r="H53" s="23"/>
      <c r="I53" s="23"/>
    </row>
    <row r="54" spans="1:9" hidden="1" x14ac:dyDescent="0.3">
      <c r="A54" s="21">
        <v>44501</v>
      </c>
      <c r="B54" s="21"/>
      <c r="C54" s="21"/>
      <c r="D54" s="23"/>
      <c r="E54" s="23"/>
      <c r="F54" s="23"/>
      <c r="G54" s="23"/>
      <c r="H54" s="23"/>
      <c r="I54" s="23"/>
    </row>
    <row r="55" spans="1:9" ht="12.9" hidden="1" thickBot="1" x14ac:dyDescent="0.35">
      <c r="A55" s="21">
        <v>44531</v>
      </c>
      <c r="B55" s="25"/>
      <c r="C55" s="25"/>
      <c r="D55" s="26"/>
      <c r="E55" s="26"/>
      <c r="F55" s="26"/>
      <c r="G55" s="26"/>
      <c r="H55" s="26"/>
      <c r="I55" s="26"/>
    </row>
    <row r="56" spans="1:9" ht="12.9" thickBot="1" x14ac:dyDescent="0.35">
      <c r="A56" s="32"/>
      <c r="B56" s="32"/>
      <c r="C56" s="32"/>
      <c r="D56" s="33"/>
      <c r="E56" s="33"/>
      <c r="F56" s="33"/>
      <c r="G56" s="33"/>
      <c r="H56" s="33"/>
      <c r="I56" s="33"/>
    </row>
    <row r="57" spans="1:9" x14ac:dyDescent="0.3">
      <c r="A57" s="37">
        <v>2018</v>
      </c>
      <c r="B57" s="37"/>
      <c r="C57" s="37"/>
      <c r="D57" s="37"/>
      <c r="E57" s="37"/>
      <c r="F57" s="37"/>
      <c r="G57" s="37"/>
      <c r="H57" s="37"/>
      <c r="I57" s="37"/>
    </row>
    <row r="58" spans="1:9" x14ac:dyDescent="0.3">
      <c r="A58" s="38">
        <v>2019</v>
      </c>
      <c r="B58" s="38"/>
      <c r="C58" s="38"/>
      <c r="D58" s="38"/>
      <c r="E58" s="38"/>
      <c r="F58" s="38"/>
      <c r="G58" s="38"/>
      <c r="H58" s="38"/>
      <c r="I58" s="38"/>
    </row>
    <row r="59" spans="1:9" ht="12.9" thickBot="1" x14ac:dyDescent="0.35">
      <c r="A59" s="39">
        <f>+'5.-Compras internas'!A59</f>
        <v>2020</v>
      </c>
      <c r="B59" s="39"/>
      <c r="C59" s="39"/>
      <c r="D59" s="39"/>
      <c r="E59" s="39"/>
      <c r="F59" s="39"/>
      <c r="G59" s="39"/>
      <c r="H59" s="39"/>
      <c r="I59" s="39"/>
    </row>
    <row r="60" spans="1:9" ht="12.9" thickBot="1" x14ac:dyDescent="0.35">
      <c r="A60" s="32"/>
      <c r="B60" s="94"/>
      <c r="C60" s="94"/>
      <c r="D60" s="95"/>
      <c r="E60" s="95"/>
      <c r="F60" s="95"/>
      <c r="G60" s="95"/>
      <c r="H60" s="95"/>
      <c r="I60" s="95"/>
    </row>
    <row r="61" spans="1:9" x14ac:dyDescent="0.3">
      <c r="A61" s="133" t="str">
        <f>'2.- impo investigadas'!A61</f>
        <v>ene-abr 2020</v>
      </c>
      <c r="B61" s="96"/>
      <c r="C61" s="96"/>
      <c r="D61" s="97"/>
      <c r="E61" s="97"/>
      <c r="F61" s="97"/>
      <c r="G61" s="97"/>
      <c r="H61" s="97"/>
      <c r="I61" s="97"/>
    </row>
    <row r="62" spans="1:9" ht="12.9" thickBot="1" x14ac:dyDescent="0.35">
      <c r="A62" s="134" t="str">
        <f>'2.- impo investigadas'!A62</f>
        <v>ene-abr 2021</v>
      </c>
      <c r="B62" s="98"/>
      <c r="C62" s="98"/>
      <c r="D62" s="99"/>
      <c r="E62" s="99"/>
      <c r="F62" s="99"/>
      <c r="G62" s="99"/>
      <c r="H62" s="99"/>
      <c r="I62" s="99"/>
    </row>
    <row r="63" spans="1:9" x14ac:dyDescent="0.3">
      <c r="A63" s="59"/>
      <c r="B63" s="59"/>
      <c r="C63" s="59"/>
    </row>
    <row r="64" spans="1:9" x14ac:dyDescent="0.3">
      <c r="A64" s="230" t="s">
        <v>98</v>
      </c>
      <c r="B64" s="230"/>
      <c r="C64" s="230"/>
      <c r="D64" s="230"/>
    </row>
    <row r="65" spans="1:4" x14ac:dyDescent="0.3">
      <c r="A65" s="230"/>
      <c r="B65" s="230"/>
      <c r="C65" s="230"/>
      <c r="D65" s="230"/>
    </row>
    <row r="66" spans="1:4" x14ac:dyDescent="0.3">
      <c r="A66" s="230"/>
      <c r="B66" s="230"/>
      <c r="C66" s="230"/>
      <c r="D66" s="230"/>
    </row>
    <row r="67" spans="1:4" ht="14.15" x14ac:dyDescent="0.35">
      <c r="A67" s="118" t="s">
        <v>99</v>
      </c>
      <c r="B67" s="60"/>
      <c r="C67" s="60"/>
      <c r="D67" s="60"/>
    </row>
  </sheetData>
  <sheetProtection formatCells="0" formatColumns="0" formatRows="0"/>
  <mergeCells count="3">
    <mergeCell ref="A64:D66"/>
    <mergeCell ref="B6:C6"/>
    <mergeCell ref="H6:I6"/>
  </mergeCells>
  <phoneticPr fontId="0" type="noConversion"/>
  <printOptions gridLinesSet="0"/>
  <pageMargins left="0.35433070866141736" right="0.35433070866141736" top="0.78740157480314965" bottom="0.78740157480314965" header="0.19685039370078741" footer="0"/>
  <pageSetup scale="72" orientation="landscape" r:id="rId1"/>
  <headerFooter alignWithMargins="0">
    <oddHeader>&amp;R2021 - Año de Homenaje al Premio Nobel de Medicina Doctor César Milstein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parámetros e instrucciones</vt:lpstr>
      <vt:lpstr>anexo</vt:lpstr>
      <vt:lpstr>1.-modelos prod.invest.</vt:lpstr>
      <vt:lpstr>2.- impo investigadas</vt:lpstr>
      <vt:lpstr>3.- impo no inv</vt:lpstr>
      <vt:lpstr>4.-costos</vt:lpstr>
      <vt:lpstr>5-precios</vt:lpstr>
      <vt:lpstr>5.-Compras internas</vt:lpstr>
      <vt:lpstr>6.- reventa</vt:lpstr>
      <vt:lpstr>7.-existencias</vt:lpstr>
      <vt:lpstr>9- costos bien final</vt:lpstr>
      <vt:lpstr>'1.-modelos prod.invest.'!Área_de_impresión</vt:lpstr>
      <vt:lpstr>'2.- impo investigadas'!Área_de_impresión</vt:lpstr>
      <vt:lpstr>'3.- impo no inv'!Área_de_impresión</vt:lpstr>
      <vt:lpstr>'4.-costos'!Área_de_impresión</vt:lpstr>
      <vt:lpstr>'5.-Compras internas'!Área_de_impresión</vt:lpstr>
      <vt:lpstr>'5-precios'!Área_de_impresión</vt:lpstr>
      <vt:lpstr>'6.- reventa'!Área_de_impresión</vt:lpstr>
      <vt:lpstr>'7.-existencias'!Área_de_impresión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2021-05-19T19:17:56Z</cp:lastPrinted>
  <dcterms:created xsi:type="dcterms:W3CDTF">2000-08-29T18:35:56Z</dcterms:created>
  <dcterms:modified xsi:type="dcterms:W3CDTF">2021-05-19T20:24:49Z</dcterms:modified>
</cp:coreProperties>
</file>