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33" i="1" s="1"/>
  <c r="I12" i="1"/>
  <c r="I27" i="1" l="1"/>
</calcChain>
</file>

<file path=xl/sharedStrings.xml><?xml version="1.0" encoding="utf-8"?>
<sst xmlns="http://schemas.openxmlformats.org/spreadsheetml/2006/main" count="546" uniqueCount="199">
  <si>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</si>
  <si>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</si>
  <si>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</si>
  <si>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</si>
  <si>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</si>
  <si>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</si>
  <si>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</si>
  <si>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</si>
  <si>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</si>
  <si>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</si>
  <si>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</si>
  <si>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</si>
  <si>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</si>
  <si>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</si>
  <si>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</si>
  <si>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</si>
  <si>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</si>
  <si>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</si>
  <si>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</si>
  <si>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</si>
  <si>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</si>
  <si>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</si>
  <si>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</si>
  <si>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</si>
  <si>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</si>
  <si>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</si>
  <si>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</si>
  <si>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</si>
  <si>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</si>
  <si>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</si>
  <si>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</si>
  <si>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</si>
  <si>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</si>
  <si>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</si>
  <si>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</si>
  <si>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</si>
  <si>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</si>
  <si>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</si>
  <si>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</si>
  <si>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</si>
  <si>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</si>
  <si>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</si>
  <si>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</si>
  <si>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</si>
  <si>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</si>
  <si>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</si>
  <si>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</si>
  <si>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</si>
  <si>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</si>
  <si>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</si>
  <si>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</si>
  <si>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</si>
  <si>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</si>
  <si>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</si>
  <si>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</si>
  <si>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</si>
  <si>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</si>
  <si>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</si>
  <si>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</si>
  <si>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</si>
  <si>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</si>
  <si>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</si>
  <si>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</si>
  <si>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</si>
  <si>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</si>
  <si>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</si>
  <si>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</si>
  <si>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</si>
  <si>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</si>
  <si>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</si>
  <si>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</si>
  <si>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</si>
  <si>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</si>
  <si>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</si>
  <si>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</si>
  <si>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</si>
  <si>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</si>
  <si>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</si>
  <si>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</si>
  <si>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</si>
  <si>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</si>
  <si>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</si>
  <si>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</si>
  <si>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</si>
  <si>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</si>
  <si>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</si>
  <si>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</si>
  <si>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</si>
  <si>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</si>
  <si>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</si>
  <si>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</si>
  <si>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</si>
  <si>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</si>
  <si>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</si>
  <si>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</si>
  <si>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</si>
  <si>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</si>
  <si>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</si>
  <si>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</si>
  <si>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</si>
  <si>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</si>
  <si>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</si>
  <si>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</si>
  <si>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</si>
  <si>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</si>
  <si>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</si>
  <si>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</si>
  <si>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</si>
  <si>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</si>
  <si>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</si>
  <si>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</si>
  <si>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</si>
  <si>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</si>
  <si>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</si>
  <si>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</si>
  <si>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</si>
  <si>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</si>
  <si>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</si>
  <si>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</si>
  <si>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</si>
  <si>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</si>
  <si>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</si>
  <si>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</si>
  <si>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</si>
  <si>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</si>
  <si>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</si>
  <si>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</si>
  <si>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</si>
  <si>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</si>
  <si>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</si>
  <si>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</si>
  <si>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</si>
  <si>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</si>
  <si>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</si>
  <si>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</si>
  <si>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</si>
  <si>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</si>
  <si>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</si>
  <si>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</si>
  <si>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</si>
  <si>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</si>
  <si>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</si>
  <si>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</si>
  <si>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</si>
  <si>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</si>
  <si>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</si>
  <si>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</si>
  <si>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</si>
  <si>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</si>
  <si>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</si>
  <si>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</si>
  <si>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</si>
  <si>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</si>
  <si>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</si>
  <si>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</si>
  <si>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</si>
  <si>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</si>
  <si>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</si>
  <si>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</si>
  <si>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</si>
  <si>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</si>
  <si>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</si>
  <si>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</si>
  <si>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</si>
  <si>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</si>
  <si>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</si>
  <si>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</si>
  <si>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</si>
  <si>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</si>
  <si>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</si>
  <si>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</si>
  <si>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</si>
  <si>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</si>
  <si>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</si>
  <si>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AURORA (INTA C G 91560)</t>
  </si>
  <si>
    <t>LATTUARIO NERO</t>
  </si>
  <si>
    <t>TEROLDEGO ROTALIANO</t>
  </si>
  <si>
    <t>RUBY SEEDLESS</t>
  </si>
  <si>
    <t>CORVINA</t>
  </si>
  <si>
    <t>CROATINA</t>
  </si>
  <si>
    <t>C G 45803 (INTA)</t>
  </si>
  <si>
    <t>CORDISCO</t>
  </si>
  <si>
    <t>PERLON (INTA C G 89878)</t>
  </si>
  <si>
    <t>GARNACHA BLANCA</t>
  </si>
  <si>
    <t>ZINFANDEL</t>
  </si>
  <si>
    <t>RED SEEDLESS</t>
  </si>
  <si>
    <t>NERO D,AVOLA</t>
  </si>
  <si>
    <t>GEMA</t>
  </si>
  <si>
    <t>VERDICCHIO</t>
  </si>
  <si>
    <t>LAMBRUSCO GRASPAROSSA</t>
  </si>
  <si>
    <t>BOURBOULENC</t>
  </si>
  <si>
    <t>ALMERIA</t>
  </si>
  <si>
    <t>DAWN SEEDLESS</t>
  </si>
  <si>
    <t>CASAVECCHIA</t>
  </si>
  <si>
    <t>EMPERADOR</t>
  </si>
  <si>
    <t>TOTALES  ACUMULADOS  AL 25 DE ABRIL DE 2021</t>
  </si>
  <si>
    <t xml:space="preserve">ACUMULADO AL DIA 25 DE ABRIL  DE CADA AÑO </t>
  </si>
  <si>
    <t>KILOGRAMOS DE UVA ELABORADA POR VARIEDAD - TOTAL POR PROVINCIA - ACUMULADO AL 25-04-2021</t>
  </si>
  <si>
    <t>PEDRO GIMENEZ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</si>
</sst>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theme="4" tint="0.79998168889431442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0" fontId="0" fillId="0" borderId="0" xfId="0"/>
    <xf numFmtId="3" fontId="6" fillId="0" borderId="6" xfId="6" applyNumberFormat="1" applyFont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6" fillId="0" borderId="34" xfId="6" applyNumberFormat="1" applyFont="1" applyBorder="1" applyAlignment="1">
      <alignment vertical="center"/>
    </xf>
    <xf numFmtId="3" fontId="6" fillId="0" borderId="36" xfId="6" applyNumberFormat="1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/>
    </xf>
    <xf numFmtId="3" fontId="7" fillId="6" borderId="24" xfId="6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35" xfId="6" applyNumberFormat="1" applyFont="1" applyBorder="1" applyAlignment="1">
      <alignment vertical="center"/>
    </xf>
    <xf numFmtId="3" fontId="6" fillId="0" borderId="1" xfId="6" applyNumberFormat="1" applyFont="1" applyBorder="1" applyAlignment="1">
      <alignment vertical="center"/>
    </xf>
    <xf numFmtId="3" fontId="6" fillId="0" borderId="4" xfId="6" applyNumberFormat="1" applyFont="1" applyBorder="1" applyAlignment="1">
      <alignment vertical="center"/>
    </xf>
    <xf numFmtId="165" fontId="7" fillId="7" borderId="23" xfId="6" applyNumberFormat="1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left" vertical="center" wrapText="1"/>
    </xf>
    <xf numFmtId="3" fontId="16" fillId="8" borderId="40" xfId="0" applyNumberFormat="1" applyFont="1" applyFill="1" applyBorder="1" applyAlignment="1">
      <alignment vertical="center" wrapText="1"/>
    </xf>
    <xf numFmtId="0" fontId="14" fillId="0" borderId="37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 wrapText="1"/>
    </xf>
    <xf numFmtId="0" fontId="16" fillId="8" borderId="41" xfId="0" applyFont="1" applyFill="1" applyBorder="1" applyAlignment="1">
      <alignment horizontal="left" vertical="center" wrapText="1"/>
    </xf>
    <xf numFmtId="3" fontId="16" fillId="8" borderId="42" xfId="0" applyNumberFormat="1" applyFont="1" applyFill="1" applyBorder="1" applyAlignment="1">
      <alignment vertical="center" wrapText="1"/>
    </xf>
    <xf numFmtId="0" fontId="17" fillId="9" borderId="22" xfId="0" applyFont="1" applyFill="1" applyBorder="1" applyAlignment="1">
      <alignment horizontal="center" vertical="center" wrapText="1"/>
    </xf>
    <xf numFmtId="3" fontId="17" fillId="9" borderId="3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7.42578125" customWidth="1"/>
    <col min="9" max="9" width="21" customWidth="1"/>
    <col min="10" max="10" width="21.140625" customWidth="1"/>
    <col min="11" max="11" width="19.28515625" customWidth="1"/>
  </cols>
  <sheetData>
    <row r="4" spans="4:11" ht="33" customHeight="1" x14ac:dyDescent="0.25">
      <c r="D4" s="103" t="s">
        <v>40</v>
      </c>
      <c r="E4" s="103"/>
      <c r="F4" s="103"/>
      <c r="G4" s="103"/>
      <c r="H4" s="103"/>
      <c r="I4" s="103"/>
      <c r="J4" s="103"/>
      <c r="K4" s="103"/>
    </row>
    <row r="5" spans="4:11" ht="9" customHeight="1" x14ac:dyDescent="0.25">
      <c r="D5" s="4"/>
      <c r="E5" s="4"/>
      <c r="F5" s="4"/>
      <c r="G5" s="4"/>
      <c r="H5" s="4"/>
      <c r="I5" s="4"/>
      <c r="J5" s="4"/>
      <c r="K5" s="4"/>
    </row>
    <row r="6" spans="4:11" ht="22.5" customHeight="1" x14ac:dyDescent="0.25">
      <c r="D6" s="116" t="s">
        <v>195</v>
      </c>
      <c r="E6" s="116"/>
      <c r="F6" s="116"/>
      <c r="G6" s="116"/>
      <c r="H6" s="116"/>
      <c r="I6" s="116"/>
      <c r="J6" s="116"/>
      <c r="K6" s="62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104" t="s">
        <v>0</v>
      </c>
      <c r="E8" s="104"/>
      <c r="F8" s="104"/>
      <c r="G8" s="1"/>
      <c r="H8" s="1"/>
      <c r="I8" s="1"/>
      <c r="J8" s="1"/>
      <c r="K8" s="1"/>
    </row>
    <row r="9" spans="4:11" ht="7.5" customHeight="1" thickBot="1" x14ac:dyDescent="0.3">
      <c r="D9" s="50"/>
      <c r="E9" s="50"/>
      <c r="F9" s="50"/>
      <c r="G9" s="50"/>
      <c r="H9" s="50"/>
      <c r="I9" s="50"/>
      <c r="J9" s="50"/>
      <c r="K9" s="50"/>
    </row>
    <row r="10" spans="4:11" ht="24.95" customHeight="1" thickTop="1" thickBot="1" x14ac:dyDescent="0.3">
      <c r="D10" s="105" t="s">
        <v>1</v>
      </c>
      <c r="E10" s="107" t="s">
        <v>147</v>
      </c>
      <c r="F10" s="109" t="s">
        <v>3</v>
      </c>
      <c r="G10" s="111" t="s">
        <v>4</v>
      </c>
      <c r="H10" s="112"/>
      <c r="I10" s="113"/>
      <c r="J10" s="114" t="s">
        <v>5</v>
      </c>
      <c r="K10" s="115"/>
    </row>
    <row r="11" spans="4:11" ht="35.25" customHeight="1" thickBot="1" x14ac:dyDescent="0.3">
      <c r="D11" s="106"/>
      <c r="E11" s="108"/>
      <c r="F11" s="110"/>
      <c r="G11" s="71" t="s">
        <v>6</v>
      </c>
      <c r="H11" s="72" t="s">
        <v>37</v>
      </c>
      <c r="I11" s="73" t="s">
        <v>7</v>
      </c>
      <c r="J11" s="74" t="s">
        <v>8</v>
      </c>
      <c r="K11" s="75" t="s">
        <v>9</v>
      </c>
    </row>
    <row r="12" spans="4:11" ht="27.95" customHeight="1" thickTop="1" thickBot="1" x14ac:dyDescent="0.3">
      <c r="D12" s="14" t="s">
        <v>10</v>
      </c>
      <c r="E12" s="6">
        <v>442</v>
      </c>
      <c r="F12" s="15">
        <v>330</v>
      </c>
      <c r="G12" s="33">
        <v>688544560</v>
      </c>
      <c r="H12" s="38">
        <v>0</v>
      </c>
      <c r="I12" s="28">
        <f t="shared" ref="I12:I26" si="0">SUM(G12:H12)</f>
        <v>688544560</v>
      </c>
      <c r="J12" s="16">
        <v>370158501</v>
      </c>
      <c r="K12" s="17">
        <v>37275082</v>
      </c>
    </row>
    <row r="13" spans="4:11" ht="27.95" customHeight="1" thickBot="1" x14ac:dyDescent="0.3">
      <c r="D13" s="2" t="s">
        <v>11</v>
      </c>
      <c r="E13" s="6">
        <v>323</v>
      </c>
      <c r="F13" s="7">
        <v>210</v>
      </c>
      <c r="G13" s="18">
        <v>758035539</v>
      </c>
      <c r="H13" s="8">
        <v>739641</v>
      </c>
      <c r="I13" s="9">
        <f t="shared" si="0"/>
        <v>758775180</v>
      </c>
      <c r="J13" s="10">
        <v>365688384</v>
      </c>
      <c r="K13" s="11">
        <v>147109161</v>
      </c>
    </row>
    <row r="14" spans="4:11" ht="27.95" customHeight="1" thickBot="1" x14ac:dyDescent="0.3">
      <c r="D14" s="2" t="s">
        <v>12</v>
      </c>
      <c r="E14" s="6">
        <v>78</v>
      </c>
      <c r="F14" s="7">
        <v>49</v>
      </c>
      <c r="G14" s="18">
        <v>54112810</v>
      </c>
      <c r="H14" s="8">
        <v>0</v>
      </c>
      <c r="I14" s="9">
        <f t="shared" si="0"/>
        <v>54112810</v>
      </c>
      <c r="J14" s="10">
        <v>29672320</v>
      </c>
      <c r="K14" s="11">
        <v>5908550</v>
      </c>
    </row>
    <row r="15" spans="4:11" ht="27.95" customHeight="1" thickBot="1" x14ac:dyDescent="0.3">
      <c r="D15" s="2" t="s">
        <v>13</v>
      </c>
      <c r="E15" s="6">
        <v>38</v>
      </c>
      <c r="F15" s="7">
        <v>19</v>
      </c>
      <c r="G15" s="18">
        <v>40761917</v>
      </c>
      <c r="H15" s="8">
        <v>9450</v>
      </c>
      <c r="I15" s="9">
        <f t="shared" si="0"/>
        <v>40771367</v>
      </c>
      <c r="J15" s="10">
        <v>23243932</v>
      </c>
      <c r="K15" s="11">
        <v>6921480</v>
      </c>
    </row>
    <row r="16" spans="4:11" ht="27.95" customHeight="1" thickBot="1" x14ac:dyDescent="0.3">
      <c r="D16" s="2" t="s">
        <v>14</v>
      </c>
      <c r="E16" s="6">
        <v>165</v>
      </c>
      <c r="F16" s="7">
        <v>108</v>
      </c>
      <c r="G16" s="12">
        <v>483900680</v>
      </c>
      <c r="H16" s="8">
        <v>33142136</v>
      </c>
      <c r="I16" s="9">
        <f t="shared" si="0"/>
        <v>517042816</v>
      </c>
      <c r="J16" s="10">
        <v>173984674</v>
      </c>
      <c r="K16" s="11">
        <v>184453519</v>
      </c>
    </row>
    <row r="17" spans="4:11" ht="27.95" customHeight="1" thickBot="1" x14ac:dyDescent="0.3">
      <c r="D17" s="2" t="s">
        <v>15</v>
      </c>
      <c r="E17" s="6">
        <v>47</v>
      </c>
      <c r="F17" s="7">
        <v>38</v>
      </c>
      <c r="G17" s="18">
        <v>16463390</v>
      </c>
      <c r="H17" s="8">
        <v>0</v>
      </c>
      <c r="I17" s="9">
        <f t="shared" si="0"/>
        <v>16463390</v>
      </c>
      <c r="J17" s="19">
        <v>8268560</v>
      </c>
      <c r="K17" s="20">
        <v>30680</v>
      </c>
    </row>
    <row r="18" spans="4:11" ht="27.95" customHeight="1" thickBot="1" x14ac:dyDescent="0.3">
      <c r="D18" s="2" t="s">
        <v>16</v>
      </c>
      <c r="E18" s="6">
        <v>15</v>
      </c>
      <c r="F18" s="7">
        <v>11</v>
      </c>
      <c r="G18" s="12">
        <v>1041528</v>
      </c>
      <c r="H18" s="8">
        <v>0</v>
      </c>
      <c r="I18" s="9">
        <f t="shared" si="0"/>
        <v>1041528</v>
      </c>
      <c r="J18" s="19">
        <v>610710</v>
      </c>
      <c r="K18" s="20">
        <v>15626</v>
      </c>
    </row>
    <row r="19" spans="4:11" ht="27.95" customHeight="1" thickBot="1" x14ac:dyDescent="0.3">
      <c r="D19" s="2" t="s">
        <v>17</v>
      </c>
      <c r="E19" s="6">
        <v>8</v>
      </c>
      <c r="F19" s="7">
        <v>6</v>
      </c>
      <c r="G19" s="18">
        <v>3605704</v>
      </c>
      <c r="H19" s="8">
        <v>0</v>
      </c>
      <c r="I19" s="9">
        <f t="shared" si="0"/>
        <v>3605704</v>
      </c>
      <c r="J19" s="19">
        <v>2488509</v>
      </c>
      <c r="K19" s="20">
        <v>50000</v>
      </c>
    </row>
    <row r="20" spans="4:11" ht="27.95" customHeight="1" thickBot="1" x14ac:dyDescent="0.3">
      <c r="D20" s="2" t="s">
        <v>18</v>
      </c>
      <c r="E20" s="6">
        <v>23</v>
      </c>
      <c r="F20" s="7">
        <v>17</v>
      </c>
      <c r="G20" s="33">
        <v>56257548</v>
      </c>
      <c r="H20" s="8">
        <v>0</v>
      </c>
      <c r="I20" s="9">
        <f t="shared" si="0"/>
        <v>56257548</v>
      </c>
      <c r="J20" s="19">
        <v>29446740</v>
      </c>
      <c r="K20" s="20">
        <v>2193500</v>
      </c>
    </row>
    <row r="21" spans="4:11" ht="27.95" customHeight="1" thickBot="1" x14ac:dyDescent="0.3">
      <c r="D21" s="2" t="s">
        <v>19</v>
      </c>
      <c r="E21" s="6">
        <v>61</v>
      </c>
      <c r="F21" s="7">
        <v>53</v>
      </c>
      <c r="G21" s="12">
        <v>35862708</v>
      </c>
      <c r="H21" s="8">
        <v>0</v>
      </c>
      <c r="I21" s="9">
        <f t="shared" si="0"/>
        <v>35862708</v>
      </c>
      <c r="J21" s="21">
        <v>18499006</v>
      </c>
      <c r="K21" s="20">
        <v>972180</v>
      </c>
    </row>
    <row r="22" spans="4:11" ht="27.95" customHeight="1" thickBot="1" x14ac:dyDescent="0.3">
      <c r="D22" s="2" t="s">
        <v>20</v>
      </c>
      <c r="E22" s="6">
        <v>11</v>
      </c>
      <c r="F22" s="7">
        <v>9</v>
      </c>
      <c r="G22" s="18">
        <v>8934424</v>
      </c>
      <c r="H22" s="8">
        <v>0</v>
      </c>
      <c r="I22" s="9">
        <f t="shared" si="0"/>
        <v>8934424</v>
      </c>
      <c r="J22" s="19">
        <v>1513230</v>
      </c>
      <c r="K22" s="20">
        <v>4985210</v>
      </c>
    </row>
    <row r="23" spans="4:11" ht="27.95" customHeight="1" thickBot="1" x14ac:dyDescent="0.3">
      <c r="D23" s="2" t="s">
        <v>21</v>
      </c>
      <c r="E23" s="6">
        <v>1</v>
      </c>
      <c r="F23" s="7">
        <v>0</v>
      </c>
      <c r="G23" s="18">
        <v>0</v>
      </c>
      <c r="H23" s="8">
        <v>0</v>
      </c>
      <c r="I23" s="9">
        <f t="shared" si="0"/>
        <v>0</v>
      </c>
      <c r="J23" s="19">
        <v>0</v>
      </c>
      <c r="K23" s="20">
        <v>0</v>
      </c>
    </row>
    <row r="24" spans="4:11" ht="27.95" customHeight="1" thickBot="1" x14ac:dyDescent="0.3">
      <c r="D24" s="2" t="s">
        <v>22</v>
      </c>
      <c r="E24" s="6">
        <v>3</v>
      </c>
      <c r="F24" s="7">
        <v>3</v>
      </c>
      <c r="G24" s="18">
        <v>110923</v>
      </c>
      <c r="H24" s="8">
        <v>0</v>
      </c>
      <c r="I24" s="9">
        <f t="shared" si="0"/>
        <v>110923</v>
      </c>
      <c r="J24" s="19">
        <v>53485</v>
      </c>
      <c r="K24" s="20">
        <v>0</v>
      </c>
    </row>
    <row r="25" spans="4:11" ht="27.95" customHeight="1" thickBot="1" x14ac:dyDescent="0.3">
      <c r="D25" s="2" t="s">
        <v>28</v>
      </c>
      <c r="E25" s="6">
        <v>1</v>
      </c>
      <c r="F25" s="7">
        <v>1</v>
      </c>
      <c r="G25" s="18">
        <v>28456</v>
      </c>
      <c r="H25" s="8">
        <v>0</v>
      </c>
      <c r="I25" s="9">
        <f t="shared" si="0"/>
        <v>28456</v>
      </c>
      <c r="J25" s="19">
        <v>17350</v>
      </c>
      <c r="K25" s="20">
        <v>0</v>
      </c>
    </row>
    <row r="26" spans="4:11" ht="27.95" customHeight="1" thickBot="1" x14ac:dyDescent="0.3">
      <c r="D26" s="22" t="s">
        <v>23</v>
      </c>
      <c r="E26" s="13">
        <v>7</v>
      </c>
      <c r="F26" s="23">
        <v>5</v>
      </c>
      <c r="G26" s="24">
        <v>285562</v>
      </c>
      <c r="H26" s="25">
        <v>0</v>
      </c>
      <c r="I26" s="9">
        <f t="shared" si="0"/>
        <v>285562</v>
      </c>
      <c r="J26" s="26">
        <v>143691</v>
      </c>
      <c r="K26" s="27">
        <v>0</v>
      </c>
    </row>
    <row r="27" spans="4:11" ht="36" customHeight="1" thickTop="1" thickBot="1" x14ac:dyDescent="0.3">
      <c r="D27" s="76" t="s">
        <v>7</v>
      </c>
      <c r="E27" s="77">
        <f t="shared" ref="E27:K27" si="1">SUM(E12:E26)</f>
        <v>1223</v>
      </c>
      <c r="F27" s="78">
        <f t="shared" si="1"/>
        <v>859</v>
      </c>
      <c r="G27" s="79">
        <f t="shared" si="1"/>
        <v>2147945749</v>
      </c>
      <c r="H27" s="80">
        <f t="shared" si="1"/>
        <v>33891227</v>
      </c>
      <c r="I27" s="81">
        <f t="shared" si="1"/>
        <v>2181836976</v>
      </c>
      <c r="J27" s="82">
        <f t="shared" si="1"/>
        <v>1023789092</v>
      </c>
      <c r="K27" s="83">
        <f t="shared" si="1"/>
        <v>389914988</v>
      </c>
    </row>
    <row r="28" spans="4:11" ht="18" customHeight="1" thickTop="1" x14ac:dyDescent="0.25">
      <c r="D28" s="50"/>
      <c r="E28" s="50"/>
      <c r="F28" s="50"/>
      <c r="G28" s="50"/>
      <c r="H28" s="50"/>
      <c r="I28" s="50"/>
      <c r="J28" s="50"/>
      <c r="K28" s="50"/>
    </row>
    <row r="29" spans="4:11" ht="24.75" customHeight="1" x14ac:dyDescent="0.25">
      <c r="D29" s="117" t="s">
        <v>24</v>
      </c>
      <c r="E29" s="118"/>
      <c r="F29" s="118"/>
      <c r="G29" s="118"/>
      <c r="H29" s="118"/>
      <c r="I29" s="118"/>
      <c r="J29" s="118"/>
      <c r="K29" s="118"/>
    </row>
    <row r="30" spans="4:11" ht="15" customHeight="1" thickBot="1" x14ac:dyDescent="0.35">
      <c r="D30" s="122"/>
      <c r="E30" s="122"/>
      <c r="F30" s="122"/>
      <c r="G30" s="122"/>
      <c r="H30" s="122"/>
      <c r="I30" s="122"/>
      <c r="J30" s="122"/>
      <c r="K30" s="122"/>
    </row>
    <row r="31" spans="4:11" ht="30" customHeight="1" thickTop="1" thickBot="1" x14ac:dyDescent="0.3">
      <c r="D31" s="105" t="s">
        <v>25</v>
      </c>
      <c r="E31" s="107" t="s">
        <v>2</v>
      </c>
      <c r="F31" s="109" t="s">
        <v>3</v>
      </c>
      <c r="G31" s="111" t="s">
        <v>4</v>
      </c>
      <c r="H31" s="112"/>
      <c r="I31" s="113"/>
      <c r="J31" s="114" t="s">
        <v>5</v>
      </c>
      <c r="K31" s="115"/>
    </row>
    <row r="32" spans="4:11" ht="30.75" thickBot="1" x14ac:dyDescent="0.3">
      <c r="D32" s="119"/>
      <c r="E32" s="120"/>
      <c r="F32" s="121"/>
      <c r="G32" s="84" t="s">
        <v>6</v>
      </c>
      <c r="H32" s="85" t="s">
        <v>37</v>
      </c>
      <c r="I32" s="86" t="s">
        <v>7</v>
      </c>
      <c r="J32" s="87" t="s">
        <v>8</v>
      </c>
      <c r="K32" s="88" t="s">
        <v>9</v>
      </c>
    </row>
    <row r="33" spans="4:11" ht="33" customHeight="1" thickBot="1" x14ac:dyDescent="0.3">
      <c r="D33" s="63" t="s">
        <v>10</v>
      </c>
      <c r="E33" s="89">
        <f>E12+E13+E14+E15</f>
        <v>881</v>
      </c>
      <c r="F33" s="44">
        <f t="shared" ref="F33:K33" si="2">F12+F13+F14+F15</f>
        <v>608</v>
      </c>
      <c r="G33" s="45">
        <f t="shared" si="2"/>
        <v>1541454826</v>
      </c>
      <c r="H33" s="46">
        <f t="shared" si="2"/>
        <v>749091</v>
      </c>
      <c r="I33" s="60">
        <f t="shared" si="2"/>
        <v>1542203917</v>
      </c>
      <c r="J33" s="47">
        <f t="shared" si="2"/>
        <v>788763137</v>
      </c>
      <c r="K33" s="48">
        <f t="shared" si="2"/>
        <v>197214273</v>
      </c>
    </row>
    <row r="34" spans="4:11" ht="33" customHeight="1" thickBot="1" x14ac:dyDescent="0.3">
      <c r="D34" s="64" t="s">
        <v>26</v>
      </c>
      <c r="E34" s="90">
        <f t="shared" ref="E34:K34" si="3">E16</f>
        <v>165</v>
      </c>
      <c r="F34" s="65">
        <f t="shared" si="3"/>
        <v>108</v>
      </c>
      <c r="G34" s="40">
        <f t="shared" si="3"/>
        <v>483900680</v>
      </c>
      <c r="H34" s="41">
        <f t="shared" si="3"/>
        <v>33142136</v>
      </c>
      <c r="I34" s="61">
        <f t="shared" si="3"/>
        <v>517042816</v>
      </c>
      <c r="J34" s="42">
        <f t="shared" si="3"/>
        <v>173984674</v>
      </c>
      <c r="K34" s="43">
        <f t="shared" si="3"/>
        <v>184453519</v>
      </c>
    </row>
    <row r="35" spans="4:11" ht="16.5" thickTop="1" x14ac:dyDescent="0.25">
      <c r="D35" s="3" t="s">
        <v>27</v>
      </c>
      <c r="E35" s="50"/>
      <c r="F35" s="50"/>
      <c r="G35" s="50"/>
      <c r="H35" s="50"/>
      <c r="I35" s="50"/>
      <c r="J35" s="50"/>
      <c r="K35" s="50"/>
    </row>
  </sheetData>
  <mergeCells count="15">
    <mergeCell ref="D29:K29"/>
    <mergeCell ref="D31:D32"/>
    <mergeCell ref="E31:E32"/>
    <mergeCell ref="F31:F32"/>
    <mergeCell ref="G31:I31"/>
    <mergeCell ref="J31:K31"/>
    <mergeCell ref="D30:K30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B1" workbookViewId="0">
      <selection activeCell="E1" sqref="E1:P27"/>
    </sheetView>
  </sheetViews>
  <sheetFormatPr baseColWidth="10" defaultRowHeight="15" x14ac:dyDescent="0.25"/>
  <cols>
    <col min="5" max="5" width="19.42578125" bestFit="1" customWidth="1"/>
    <col min="6" max="6" width="20.140625" customWidth="1"/>
    <col min="7" max="16" width="19.28515625" bestFit="1" customWidth="1"/>
  </cols>
  <sheetData>
    <row r="1" spans="5:16" ht="35.25" customHeight="1" x14ac:dyDescent="0.25">
      <c r="E1" s="103" t="s">
        <v>41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5:16" ht="9" customHeight="1" x14ac:dyDescent="0.3"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5:16" ht="36" customHeight="1" x14ac:dyDescent="0.25">
      <c r="E3" s="123" t="s">
        <v>196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5:16" ht="12.75" customHeight="1" thickBot="1" x14ac:dyDescent="0.3"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5:16" ht="30.75" customHeight="1" thickTop="1" thickBot="1" x14ac:dyDescent="0.3">
      <c r="E5" s="53" t="s">
        <v>1</v>
      </c>
      <c r="F5" s="29" t="s">
        <v>29</v>
      </c>
      <c r="G5" s="29" t="s">
        <v>30</v>
      </c>
      <c r="H5" s="29" t="s">
        <v>31</v>
      </c>
      <c r="I5" s="29" t="s">
        <v>32</v>
      </c>
      <c r="J5" s="29" t="s">
        <v>33</v>
      </c>
      <c r="K5" s="29" t="s">
        <v>34</v>
      </c>
      <c r="L5" s="29" t="s">
        <v>35</v>
      </c>
      <c r="M5" s="29" t="s">
        <v>36</v>
      </c>
      <c r="N5" s="29" t="s">
        <v>38</v>
      </c>
      <c r="O5" s="30" t="s">
        <v>39</v>
      </c>
      <c r="P5" s="30" t="s">
        <v>42</v>
      </c>
    </row>
    <row r="6" spans="5:16" ht="27.95" customHeight="1" thickTop="1" thickBot="1" x14ac:dyDescent="0.3">
      <c r="E6" s="54" t="s">
        <v>10</v>
      </c>
      <c r="F6" s="49">
        <v>685052502</v>
      </c>
      <c r="G6" s="49">
        <v>667722850</v>
      </c>
      <c r="H6" s="49">
        <v>788145075</v>
      </c>
      <c r="I6" s="49">
        <v>703826873</v>
      </c>
      <c r="J6" s="49">
        <v>732363188</v>
      </c>
      <c r="K6" s="49">
        <v>507874363</v>
      </c>
      <c r="L6" s="49">
        <v>576015178</v>
      </c>
      <c r="M6" s="49">
        <v>710735763</v>
      </c>
      <c r="N6" s="69">
        <v>717416291</v>
      </c>
      <c r="O6" s="91">
        <v>609914816</v>
      </c>
      <c r="P6" s="39">
        <v>688544560</v>
      </c>
    </row>
    <row r="7" spans="5:16" ht="27.95" customHeight="1" thickBot="1" x14ac:dyDescent="0.3">
      <c r="E7" s="55" t="s">
        <v>11</v>
      </c>
      <c r="F7" s="5">
        <v>914504045</v>
      </c>
      <c r="G7" s="5">
        <v>669429958</v>
      </c>
      <c r="H7" s="5">
        <v>944894479</v>
      </c>
      <c r="I7" s="5">
        <v>904102200</v>
      </c>
      <c r="J7" s="5">
        <v>799172980</v>
      </c>
      <c r="K7" s="5">
        <v>409408543</v>
      </c>
      <c r="L7" s="5">
        <v>596733660</v>
      </c>
      <c r="M7" s="5">
        <v>844962342</v>
      </c>
      <c r="N7" s="92">
        <v>792180363</v>
      </c>
      <c r="O7" s="93">
        <v>725368927</v>
      </c>
      <c r="P7" s="51">
        <v>758775180</v>
      </c>
    </row>
    <row r="8" spans="5:16" ht="27.95" customHeight="1" thickBot="1" x14ac:dyDescent="0.3">
      <c r="E8" s="55" t="s">
        <v>12</v>
      </c>
      <c r="F8" s="5">
        <v>100215345</v>
      </c>
      <c r="G8" s="5">
        <v>81811923</v>
      </c>
      <c r="H8" s="5">
        <v>106387923</v>
      </c>
      <c r="I8" s="5">
        <v>89119300</v>
      </c>
      <c r="J8" s="5">
        <v>84549564</v>
      </c>
      <c r="K8" s="5">
        <v>60340540</v>
      </c>
      <c r="L8" s="5">
        <v>58607257</v>
      </c>
      <c r="M8" s="5">
        <v>70376458</v>
      </c>
      <c r="N8" s="92">
        <v>61551593</v>
      </c>
      <c r="O8" s="93">
        <v>63660490</v>
      </c>
      <c r="P8" s="51">
        <v>54112810</v>
      </c>
    </row>
    <row r="9" spans="5:16" ht="27.95" customHeight="1" thickBot="1" x14ac:dyDescent="0.3">
      <c r="E9" s="55" t="s">
        <v>13</v>
      </c>
      <c r="F9" s="5">
        <v>54207685</v>
      </c>
      <c r="G9" s="5">
        <v>54405170</v>
      </c>
      <c r="H9" s="5">
        <v>71770248</v>
      </c>
      <c r="I9" s="5">
        <v>59080514</v>
      </c>
      <c r="J9" s="5">
        <v>47123311</v>
      </c>
      <c r="K9" s="5">
        <v>27289439</v>
      </c>
      <c r="L9" s="5">
        <v>30917465</v>
      </c>
      <c r="M9" s="5">
        <v>48082214</v>
      </c>
      <c r="N9" s="92">
        <v>37313660</v>
      </c>
      <c r="O9" s="93">
        <v>41881495</v>
      </c>
      <c r="P9" s="51">
        <v>40771367</v>
      </c>
    </row>
    <row r="10" spans="5:16" ht="27.95" customHeight="1" thickBot="1" x14ac:dyDescent="0.3">
      <c r="E10" s="55" t="s">
        <v>14</v>
      </c>
      <c r="F10" s="5">
        <v>741417255</v>
      </c>
      <c r="G10" s="5">
        <v>582675601</v>
      </c>
      <c r="H10" s="5">
        <v>692993938</v>
      </c>
      <c r="I10" s="5">
        <v>643658382</v>
      </c>
      <c r="J10" s="5">
        <v>556507174</v>
      </c>
      <c r="K10" s="5">
        <v>567119431</v>
      </c>
      <c r="L10" s="5">
        <v>545711877</v>
      </c>
      <c r="M10" s="5">
        <v>696846437</v>
      </c>
      <c r="N10" s="92">
        <v>607314200</v>
      </c>
      <c r="O10" s="93">
        <v>482122472</v>
      </c>
      <c r="P10" s="51">
        <v>517042816</v>
      </c>
    </row>
    <row r="11" spans="5:16" ht="27.95" customHeight="1" thickBot="1" x14ac:dyDescent="0.3">
      <c r="E11" s="55" t="s">
        <v>15</v>
      </c>
      <c r="F11" s="5">
        <v>21428263</v>
      </c>
      <c r="G11" s="5">
        <v>24512325</v>
      </c>
      <c r="H11" s="5">
        <v>23583429</v>
      </c>
      <c r="I11" s="5">
        <v>16262579</v>
      </c>
      <c r="J11" s="5">
        <v>17754722</v>
      </c>
      <c r="K11" s="5">
        <v>17282586</v>
      </c>
      <c r="L11" s="5">
        <v>14738929</v>
      </c>
      <c r="M11" s="5">
        <v>16493794</v>
      </c>
      <c r="N11" s="92">
        <v>18169862</v>
      </c>
      <c r="O11" s="93">
        <v>14100509</v>
      </c>
      <c r="P11" s="51">
        <v>16463390</v>
      </c>
    </row>
    <row r="12" spans="5:16" ht="27.95" customHeight="1" thickBot="1" x14ac:dyDescent="0.3">
      <c r="E12" s="55" t="s">
        <v>16</v>
      </c>
      <c r="F12" s="5">
        <v>1775254</v>
      </c>
      <c r="G12" s="5">
        <v>1423079</v>
      </c>
      <c r="H12" s="5">
        <v>1219175</v>
      </c>
      <c r="I12" s="5">
        <v>767307</v>
      </c>
      <c r="J12" s="5">
        <v>684446</v>
      </c>
      <c r="K12" s="5">
        <v>493072</v>
      </c>
      <c r="L12" s="5">
        <v>1098355</v>
      </c>
      <c r="M12" s="5">
        <v>1272365</v>
      </c>
      <c r="N12" s="92">
        <v>1050433</v>
      </c>
      <c r="O12" s="93">
        <v>1121211</v>
      </c>
      <c r="P12" s="51">
        <v>1041528</v>
      </c>
    </row>
    <row r="13" spans="5:16" ht="27.95" customHeight="1" thickBot="1" x14ac:dyDescent="0.3">
      <c r="E13" s="55" t="s">
        <v>17</v>
      </c>
      <c r="F13" s="5">
        <v>5806803</v>
      </c>
      <c r="G13" s="5">
        <v>4822894</v>
      </c>
      <c r="H13" s="5">
        <v>4060997</v>
      </c>
      <c r="I13" s="5">
        <v>2766870</v>
      </c>
      <c r="J13" s="5">
        <v>3650440</v>
      </c>
      <c r="K13" s="5">
        <v>2669690</v>
      </c>
      <c r="L13" s="5">
        <v>3401286</v>
      </c>
      <c r="M13" s="5">
        <v>2342565</v>
      </c>
      <c r="N13" s="92">
        <v>3214946</v>
      </c>
      <c r="O13" s="93">
        <v>3080822</v>
      </c>
      <c r="P13" s="51">
        <v>3605704</v>
      </c>
    </row>
    <row r="14" spans="5:16" ht="27.95" customHeight="1" thickBot="1" x14ac:dyDescent="0.3">
      <c r="E14" s="55" t="s">
        <v>18</v>
      </c>
      <c r="F14" s="5">
        <v>100206208</v>
      </c>
      <c r="G14" s="5">
        <v>77037931</v>
      </c>
      <c r="H14" s="5">
        <v>78617937</v>
      </c>
      <c r="I14" s="5">
        <v>95999644</v>
      </c>
      <c r="J14" s="5">
        <v>77939901</v>
      </c>
      <c r="K14" s="5">
        <v>69351220</v>
      </c>
      <c r="L14" s="5">
        <v>71081123</v>
      </c>
      <c r="M14" s="5">
        <v>69200905</v>
      </c>
      <c r="N14" s="92">
        <v>59833702</v>
      </c>
      <c r="O14" s="93">
        <v>51208218</v>
      </c>
      <c r="P14" s="51">
        <v>56257548</v>
      </c>
    </row>
    <row r="15" spans="5:16" ht="27.95" customHeight="1" thickBot="1" x14ac:dyDescent="0.3">
      <c r="E15" s="55" t="s">
        <v>20</v>
      </c>
      <c r="F15" s="5">
        <v>9578818</v>
      </c>
      <c r="G15" s="5">
        <v>7371153</v>
      </c>
      <c r="H15" s="5">
        <v>8207980</v>
      </c>
      <c r="I15" s="5">
        <v>7148341</v>
      </c>
      <c r="J15" s="5">
        <v>6355349</v>
      </c>
      <c r="K15" s="5">
        <v>2974680</v>
      </c>
      <c r="L15" s="5">
        <v>3458341</v>
      </c>
      <c r="M15" s="5">
        <v>4206637</v>
      </c>
      <c r="N15" s="92">
        <v>7548800</v>
      </c>
      <c r="O15" s="93">
        <v>2329235</v>
      </c>
      <c r="P15" s="51">
        <v>8934424</v>
      </c>
    </row>
    <row r="16" spans="5:16" ht="27.95" customHeight="1" thickBot="1" x14ac:dyDescent="0.3">
      <c r="E16" s="55" t="s">
        <v>19</v>
      </c>
      <c r="F16" s="5">
        <v>32136208</v>
      </c>
      <c r="G16" s="5">
        <v>32068072</v>
      </c>
      <c r="H16" s="5">
        <v>37052032</v>
      </c>
      <c r="I16" s="5">
        <v>38560317</v>
      </c>
      <c r="J16" s="5">
        <v>37420106</v>
      </c>
      <c r="K16" s="5">
        <v>24065561</v>
      </c>
      <c r="L16" s="5">
        <v>41471738</v>
      </c>
      <c r="M16" s="5">
        <v>41472671</v>
      </c>
      <c r="N16" s="92">
        <v>43022273</v>
      </c>
      <c r="O16" s="93">
        <v>36354811</v>
      </c>
      <c r="P16" s="51">
        <v>35862708</v>
      </c>
    </row>
    <row r="17" spans="5:16" ht="27.95" customHeight="1" thickBot="1" x14ac:dyDescent="0.3">
      <c r="E17" s="56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92">
        <v>0</v>
      </c>
      <c r="O17" s="93">
        <v>0</v>
      </c>
      <c r="P17" s="51">
        <v>0</v>
      </c>
    </row>
    <row r="18" spans="5:16" ht="27.95" customHeight="1" thickBot="1" x14ac:dyDescent="0.3">
      <c r="E18" s="56" t="s">
        <v>22</v>
      </c>
      <c r="F18" s="5">
        <v>54861</v>
      </c>
      <c r="G18" s="5">
        <v>71742</v>
      </c>
      <c r="H18" s="5">
        <v>31938</v>
      </c>
      <c r="I18" s="5">
        <v>64670</v>
      </c>
      <c r="J18" s="5">
        <v>11610</v>
      </c>
      <c r="K18" s="5">
        <v>98525</v>
      </c>
      <c r="L18" s="5">
        <v>92941</v>
      </c>
      <c r="M18" s="5">
        <v>22030</v>
      </c>
      <c r="N18" s="92">
        <v>49684</v>
      </c>
      <c r="O18" s="93">
        <v>101792</v>
      </c>
      <c r="P18" s="51">
        <v>110923</v>
      </c>
    </row>
    <row r="19" spans="5:16" ht="27.95" customHeight="1" thickBot="1" x14ac:dyDescent="0.3">
      <c r="E19" s="56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16737</v>
      </c>
      <c r="M19" s="5">
        <v>13252</v>
      </c>
      <c r="N19" s="92">
        <v>23467</v>
      </c>
      <c r="O19" s="93">
        <v>28810</v>
      </c>
      <c r="P19" s="51">
        <v>28456</v>
      </c>
    </row>
    <row r="20" spans="5:16" ht="27.95" customHeight="1" thickBot="1" x14ac:dyDescent="0.3">
      <c r="E20" s="57" t="s">
        <v>23</v>
      </c>
      <c r="F20" s="67">
        <v>162778</v>
      </c>
      <c r="G20" s="67">
        <v>67811</v>
      </c>
      <c r="H20" s="67">
        <v>207770</v>
      </c>
      <c r="I20" s="67">
        <v>187761</v>
      </c>
      <c r="J20" s="67">
        <v>81987</v>
      </c>
      <c r="K20" s="67">
        <v>123506</v>
      </c>
      <c r="L20" s="67">
        <v>117032</v>
      </c>
      <c r="M20" s="67">
        <v>99609</v>
      </c>
      <c r="N20" s="67">
        <v>185031</v>
      </c>
      <c r="O20" s="68">
        <v>235462</v>
      </c>
      <c r="P20" s="52">
        <v>285562</v>
      </c>
    </row>
    <row r="21" spans="5:16" ht="30" customHeight="1" thickTop="1" thickBot="1" x14ac:dyDescent="0.3">
      <c r="E21" s="94" t="s">
        <v>7</v>
      </c>
      <c r="F21" s="35">
        <v>2666551365</v>
      </c>
      <c r="G21" s="35">
        <v>2203422029</v>
      </c>
      <c r="H21" s="35">
        <v>2757175161</v>
      </c>
      <c r="I21" s="35">
        <v>2561544758</v>
      </c>
      <c r="J21" s="35">
        <v>2363614778</v>
      </c>
      <c r="K21" s="35">
        <v>1689091156</v>
      </c>
      <c r="L21" s="35">
        <v>1943461919</v>
      </c>
      <c r="M21" s="35">
        <v>2506127042</v>
      </c>
      <c r="N21" s="35">
        <v>2348874305</v>
      </c>
      <c r="O21" s="35">
        <v>2031509070</v>
      </c>
      <c r="P21" s="31">
        <v>2181836976</v>
      </c>
    </row>
    <row r="22" spans="5:16" ht="15" customHeight="1" thickTop="1" thickBot="1" x14ac:dyDescent="0.3"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5:16" ht="33" customHeight="1" thickBot="1" x14ac:dyDescent="0.3">
      <c r="E23" s="36" t="s">
        <v>43</v>
      </c>
      <c r="F23" s="37">
        <v>2891061535</v>
      </c>
      <c r="G23" s="37">
        <v>2243150281</v>
      </c>
      <c r="H23" s="37">
        <v>2872970289</v>
      </c>
      <c r="I23" s="37">
        <v>2635164677</v>
      </c>
      <c r="J23" s="37">
        <v>2415564704</v>
      </c>
      <c r="K23" s="37">
        <v>1760443883</v>
      </c>
      <c r="L23" s="37">
        <v>1966033915</v>
      </c>
      <c r="M23" s="37">
        <v>2573392518</v>
      </c>
      <c r="N23" s="37">
        <v>2520452931</v>
      </c>
      <c r="O23" s="37">
        <v>2055725509</v>
      </c>
      <c r="P23" s="50"/>
    </row>
    <row r="24" spans="5:16" ht="12.75" customHeight="1" thickBot="1" x14ac:dyDescent="0.3"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5:16" ht="28.5" customHeight="1" thickTop="1" thickBot="1" x14ac:dyDescent="0.3">
      <c r="E25" s="53" t="s">
        <v>25</v>
      </c>
      <c r="F25" s="29" t="s">
        <v>29</v>
      </c>
      <c r="G25" s="29" t="s">
        <v>30</v>
      </c>
      <c r="H25" s="29" t="s">
        <v>31</v>
      </c>
      <c r="I25" s="29" t="s">
        <v>32</v>
      </c>
      <c r="J25" s="29" t="s">
        <v>33</v>
      </c>
      <c r="K25" s="29" t="s">
        <v>34</v>
      </c>
      <c r="L25" s="29" t="s">
        <v>35</v>
      </c>
      <c r="M25" s="29" t="s">
        <v>36</v>
      </c>
      <c r="N25" s="29" t="s">
        <v>38</v>
      </c>
      <c r="O25" s="30" t="s">
        <v>39</v>
      </c>
      <c r="P25" s="30" t="s">
        <v>42</v>
      </c>
    </row>
    <row r="26" spans="5:16" ht="30" customHeight="1" thickTop="1" thickBot="1" x14ac:dyDescent="0.3">
      <c r="E26" s="58" t="s">
        <v>10</v>
      </c>
      <c r="F26" s="69">
        <v>1753979577</v>
      </c>
      <c r="G26" s="69">
        <v>1473369901</v>
      </c>
      <c r="H26" s="69">
        <v>1911197725</v>
      </c>
      <c r="I26" s="69">
        <v>1756128887</v>
      </c>
      <c r="J26" s="69">
        <v>1663209043</v>
      </c>
      <c r="K26" s="69">
        <v>1004912885</v>
      </c>
      <c r="L26" s="69">
        <v>1262273560</v>
      </c>
      <c r="M26" s="69">
        <v>1674156777</v>
      </c>
      <c r="N26" s="69">
        <v>1608461907</v>
      </c>
      <c r="O26" s="69">
        <v>1440825728</v>
      </c>
      <c r="P26" s="39">
        <v>1542203917</v>
      </c>
    </row>
    <row r="27" spans="5:16" ht="30" customHeight="1" thickBot="1" x14ac:dyDescent="0.3">
      <c r="E27" s="59" t="s">
        <v>14</v>
      </c>
      <c r="F27" s="34">
        <v>741417255</v>
      </c>
      <c r="G27" s="34">
        <v>582675601</v>
      </c>
      <c r="H27" s="34">
        <v>692993938</v>
      </c>
      <c r="I27" s="34">
        <v>643658382</v>
      </c>
      <c r="J27" s="34">
        <v>556507174</v>
      </c>
      <c r="K27" s="34">
        <v>567119431</v>
      </c>
      <c r="L27" s="34">
        <v>545711877</v>
      </c>
      <c r="M27" s="34">
        <v>696846437</v>
      </c>
      <c r="N27" s="34">
        <v>607314200</v>
      </c>
      <c r="O27" s="34">
        <v>482122472</v>
      </c>
      <c r="P27" s="70">
        <v>517042816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62"/>
  <sheetViews>
    <sheetView tabSelected="1" workbookViewId="0">
      <selection activeCell="J10" sqref="J10"/>
    </sheetView>
  </sheetViews>
  <sheetFormatPr baseColWidth="10" defaultRowHeight="15" x14ac:dyDescent="0.25"/>
  <cols>
    <col min="2" max="2" width="43.42578125" customWidth="1"/>
    <col min="3" max="3" width="24.42578125" customWidth="1"/>
  </cols>
  <sheetData>
    <row r="2" spans="2:3" s="32" customFormat="1" ht="68.25" customHeight="1" thickBot="1" x14ac:dyDescent="0.3">
      <c r="B2" s="124" t="s">
        <v>197</v>
      </c>
      <c r="C2" s="124"/>
    </row>
    <row r="3" spans="2:3" ht="35.1" customHeight="1" thickTop="1" x14ac:dyDescent="0.25">
      <c r="B3" s="95" t="s">
        <v>44</v>
      </c>
      <c r="C3" s="96">
        <v>285562</v>
      </c>
    </row>
    <row r="4" spans="2:3" ht="35.1" customHeight="1" x14ac:dyDescent="0.25">
      <c r="B4" s="97" t="s">
        <v>46</v>
      </c>
      <c r="C4" s="98">
        <v>73953</v>
      </c>
    </row>
    <row r="5" spans="2:3" ht="35.1" customHeight="1" x14ac:dyDescent="0.25">
      <c r="B5" s="97" t="s">
        <v>45</v>
      </c>
      <c r="C5" s="98">
        <v>52085</v>
      </c>
    </row>
    <row r="6" spans="2:3" ht="35.1" customHeight="1" x14ac:dyDescent="0.25">
      <c r="B6" s="97" t="s">
        <v>47</v>
      </c>
      <c r="C6" s="98">
        <v>43020</v>
      </c>
    </row>
    <row r="7" spans="2:3" ht="35.1" customHeight="1" x14ac:dyDescent="0.25">
      <c r="B7" s="97" t="s">
        <v>49</v>
      </c>
      <c r="C7" s="98">
        <v>34380</v>
      </c>
    </row>
    <row r="8" spans="2:3" ht="35.1" customHeight="1" x14ac:dyDescent="0.25">
      <c r="B8" s="97" t="s">
        <v>67</v>
      </c>
      <c r="C8" s="98">
        <v>17502</v>
      </c>
    </row>
    <row r="9" spans="2:3" ht="35.1" customHeight="1" x14ac:dyDescent="0.25">
      <c r="B9" s="97" t="s">
        <v>57</v>
      </c>
      <c r="C9" s="98">
        <v>13963</v>
      </c>
    </row>
    <row r="10" spans="2:3" ht="35.1" customHeight="1" x14ac:dyDescent="0.25">
      <c r="B10" s="97" t="s">
        <v>72</v>
      </c>
      <c r="C10" s="98">
        <v>12000</v>
      </c>
    </row>
    <row r="11" spans="2:3" ht="35.1" customHeight="1" x14ac:dyDescent="0.25">
      <c r="B11" s="97" t="s">
        <v>81</v>
      </c>
      <c r="C11" s="98">
        <v>10947</v>
      </c>
    </row>
    <row r="12" spans="2:3" ht="35.1" customHeight="1" x14ac:dyDescent="0.25">
      <c r="B12" s="97" t="s">
        <v>50</v>
      </c>
      <c r="C12" s="98">
        <v>9377</v>
      </c>
    </row>
    <row r="13" spans="2:3" ht="35.1" customHeight="1" x14ac:dyDescent="0.25">
      <c r="B13" s="97" t="s">
        <v>52</v>
      </c>
      <c r="C13" s="98">
        <v>5200</v>
      </c>
    </row>
    <row r="14" spans="2:3" ht="35.1" customHeight="1" x14ac:dyDescent="0.25">
      <c r="B14" s="97" t="s">
        <v>61</v>
      </c>
      <c r="C14" s="98">
        <v>5028</v>
      </c>
    </row>
    <row r="15" spans="2:3" ht="35.1" customHeight="1" x14ac:dyDescent="0.25">
      <c r="B15" s="97" t="s">
        <v>64</v>
      </c>
      <c r="C15" s="98">
        <v>4000</v>
      </c>
    </row>
    <row r="16" spans="2:3" ht="35.1" customHeight="1" x14ac:dyDescent="0.25">
      <c r="B16" s="97" t="s">
        <v>115</v>
      </c>
      <c r="C16" s="98">
        <v>3400</v>
      </c>
    </row>
    <row r="17" spans="2:3" ht="35.1" customHeight="1" x14ac:dyDescent="0.25">
      <c r="B17" s="97" t="s">
        <v>55</v>
      </c>
      <c r="C17" s="98">
        <v>707</v>
      </c>
    </row>
    <row r="18" spans="2:3" ht="35.1" customHeight="1" x14ac:dyDescent="0.25">
      <c r="B18" s="99" t="s">
        <v>48</v>
      </c>
      <c r="C18" s="100">
        <v>12991945</v>
      </c>
    </row>
    <row r="19" spans="2:3" ht="35.1" customHeight="1" x14ac:dyDescent="0.25">
      <c r="B19" s="97" t="s">
        <v>71</v>
      </c>
      <c r="C19" s="98">
        <v>6722802</v>
      </c>
    </row>
    <row r="20" spans="2:3" ht="35.1" customHeight="1" x14ac:dyDescent="0.25">
      <c r="B20" s="97" t="s">
        <v>49</v>
      </c>
      <c r="C20" s="98">
        <v>1507232</v>
      </c>
    </row>
    <row r="21" spans="2:3" ht="35.1" customHeight="1" x14ac:dyDescent="0.25">
      <c r="B21" s="97" t="s">
        <v>50</v>
      </c>
      <c r="C21" s="98">
        <v>1321709</v>
      </c>
    </row>
    <row r="22" spans="2:3" ht="35.1" customHeight="1" x14ac:dyDescent="0.25">
      <c r="B22" s="97" t="s">
        <v>55</v>
      </c>
      <c r="C22" s="98">
        <v>921649</v>
      </c>
    </row>
    <row r="23" spans="2:3" ht="35.1" customHeight="1" x14ac:dyDescent="0.25">
      <c r="B23" s="97" t="s">
        <v>54</v>
      </c>
      <c r="C23" s="98">
        <v>896121</v>
      </c>
    </row>
    <row r="24" spans="2:3" ht="35.1" customHeight="1" x14ac:dyDescent="0.25">
      <c r="B24" s="97" t="s">
        <v>51</v>
      </c>
      <c r="C24" s="98">
        <v>613417</v>
      </c>
    </row>
    <row r="25" spans="2:3" ht="35.1" customHeight="1" x14ac:dyDescent="0.25">
      <c r="B25" s="97" t="s">
        <v>52</v>
      </c>
      <c r="C25" s="98">
        <v>456350</v>
      </c>
    </row>
    <row r="26" spans="2:3" ht="35.1" customHeight="1" x14ac:dyDescent="0.25">
      <c r="B26" s="97" t="s">
        <v>88</v>
      </c>
      <c r="C26" s="98">
        <v>128920</v>
      </c>
    </row>
    <row r="27" spans="2:3" ht="35.1" customHeight="1" x14ac:dyDescent="0.25">
      <c r="B27" s="97" t="s">
        <v>163</v>
      </c>
      <c r="C27" s="98">
        <v>88485</v>
      </c>
    </row>
    <row r="28" spans="2:3" ht="35.1" customHeight="1" x14ac:dyDescent="0.25">
      <c r="B28" s="97" t="s">
        <v>46</v>
      </c>
      <c r="C28" s="98">
        <v>87240</v>
      </c>
    </row>
    <row r="29" spans="2:3" ht="35.1" customHeight="1" x14ac:dyDescent="0.25">
      <c r="B29" s="97" t="s">
        <v>57</v>
      </c>
      <c r="C29" s="98">
        <v>81230</v>
      </c>
    </row>
    <row r="30" spans="2:3" ht="35.1" customHeight="1" x14ac:dyDescent="0.25">
      <c r="B30" s="97" t="s">
        <v>87</v>
      </c>
      <c r="C30" s="98">
        <v>47900</v>
      </c>
    </row>
    <row r="31" spans="2:3" ht="35.1" customHeight="1" x14ac:dyDescent="0.25">
      <c r="B31" s="97" t="s">
        <v>45</v>
      </c>
      <c r="C31" s="98">
        <v>23812</v>
      </c>
    </row>
    <row r="32" spans="2:3" ht="35.1" customHeight="1" x14ac:dyDescent="0.25">
      <c r="B32" s="97" t="s">
        <v>53</v>
      </c>
      <c r="C32" s="98">
        <v>20939</v>
      </c>
    </row>
    <row r="33" spans="2:3" ht="35.1" customHeight="1" x14ac:dyDescent="0.25">
      <c r="B33" s="97" t="s">
        <v>172</v>
      </c>
      <c r="C33" s="98">
        <v>19860</v>
      </c>
    </row>
    <row r="34" spans="2:3" ht="35.1" customHeight="1" x14ac:dyDescent="0.25">
      <c r="B34" s="97" t="s">
        <v>85</v>
      </c>
      <c r="C34" s="98">
        <v>15000</v>
      </c>
    </row>
    <row r="35" spans="2:3" ht="35.1" customHeight="1" x14ac:dyDescent="0.25">
      <c r="B35" s="97" t="s">
        <v>187</v>
      </c>
      <c r="C35" s="98">
        <v>10555</v>
      </c>
    </row>
    <row r="36" spans="2:3" ht="35.1" customHeight="1" x14ac:dyDescent="0.25">
      <c r="B36" s="97" t="s">
        <v>70</v>
      </c>
      <c r="C36" s="98">
        <v>10000</v>
      </c>
    </row>
    <row r="37" spans="2:3" ht="35.1" customHeight="1" x14ac:dyDescent="0.25">
      <c r="B37" s="97" t="s">
        <v>47</v>
      </c>
      <c r="C37" s="98">
        <v>7680</v>
      </c>
    </row>
    <row r="38" spans="2:3" ht="35.1" customHeight="1" x14ac:dyDescent="0.25">
      <c r="B38" s="97" t="s">
        <v>66</v>
      </c>
      <c r="C38" s="98">
        <v>5800</v>
      </c>
    </row>
    <row r="39" spans="2:3" ht="35.1" customHeight="1" x14ac:dyDescent="0.25">
      <c r="B39" s="97" t="s">
        <v>73</v>
      </c>
      <c r="C39" s="98">
        <v>2500</v>
      </c>
    </row>
    <row r="40" spans="2:3" ht="35.1" customHeight="1" x14ac:dyDescent="0.25">
      <c r="B40" s="97" t="s">
        <v>63</v>
      </c>
      <c r="C40" s="98">
        <v>1734</v>
      </c>
    </row>
    <row r="41" spans="2:3" ht="35.1" customHeight="1" x14ac:dyDescent="0.25">
      <c r="B41" s="97" t="s">
        <v>61</v>
      </c>
      <c r="C41" s="98">
        <v>1010</v>
      </c>
    </row>
    <row r="42" spans="2:3" ht="35.1" customHeight="1" x14ac:dyDescent="0.25">
      <c r="B42" s="99" t="s">
        <v>148</v>
      </c>
      <c r="C42" s="100">
        <v>246569</v>
      </c>
    </row>
    <row r="43" spans="2:3" ht="35.1" customHeight="1" x14ac:dyDescent="0.25">
      <c r="B43" s="97" t="s">
        <v>46</v>
      </c>
      <c r="C43" s="98">
        <v>105116</v>
      </c>
    </row>
    <row r="44" spans="2:3" ht="35.1" customHeight="1" x14ac:dyDescent="0.25">
      <c r="B44" s="97" t="s">
        <v>45</v>
      </c>
      <c r="C44" s="98">
        <v>89434</v>
      </c>
    </row>
    <row r="45" spans="2:3" ht="35.1" customHeight="1" x14ac:dyDescent="0.25">
      <c r="B45" s="97" t="s">
        <v>64</v>
      </c>
      <c r="C45" s="98">
        <v>21412</v>
      </c>
    </row>
    <row r="46" spans="2:3" ht="35.1" customHeight="1" x14ac:dyDescent="0.25">
      <c r="B46" s="97" t="s">
        <v>52</v>
      </c>
      <c r="C46" s="98">
        <v>12502</v>
      </c>
    </row>
    <row r="47" spans="2:3" ht="35.1" customHeight="1" x14ac:dyDescent="0.25">
      <c r="B47" s="97" t="s">
        <v>72</v>
      </c>
      <c r="C47" s="98">
        <v>8025</v>
      </c>
    </row>
    <row r="48" spans="2:3" ht="35.1" customHeight="1" x14ac:dyDescent="0.25">
      <c r="B48" s="97" t="s">
        <v>54</v>
      </c>
      <c r="C48" s="98">
        <v>6848</v>
      </c>
    </row>
    <row r="49" spans="2:3" ht="35.1" customHeight="1" x14ac:dyDescent="0.25">
      <c r="B49" s="97" t="s">
        <v>81</v>
      </c>
      <c r="C49" s="98">
        <v>2782</v>
      </c>
    </row>
    <row r="50" spans="2:3" ht="35.1" customHeight="1" x14ac:dyDescent="0.25">
      <c r="B50" s="97" t="s">
        <v>49</v>
      </c>
      <c r="C50" s="98">
        <v>450</v>
      </c>
    </row>
    <row r="51" spans="2:3" ht="35.1" customHeight="1" x14ac:dyDescent="0.25">
      <c r="B51" s="99" t="s">
        <v>56</v>
      </c>
      <c r="C51" s="100">
        <v>996963</v>
      </c>
    </row>
    <row r="52" spans="2:3" ht="35.1" customHeight="1" x14ac:dyDescent="0.25">
      <c r="B52" s="97" t="s">
        <v>58</v>
      </c>
      <c r="C52" s="98">
        <v>202252</v>
      </c>
    </row>
    <row r="53" spans="2:3" ht="35.1" customHeight="1" x14ac:dyDescent="0.25">
      <c r="B53" s="97" t="s">
        <v>49</v>
      </c>
      <c r="C53" s="98">
        <v>167700</v>
      </c>
    </row>
    <row r="54" spans="2:3" ht="35.1" customHeight="1" x14ac:dyDescent="0.25">
      <c r="B54" s="97" t="s">
        <v>52</v>
      </c>
      <c r="C54" s="98">
        <v>157308</v>
      </c>
    </row>
    <row r="55" spans="2:3" ht="35.1" customHeight="1" x14ac:dyDescent="0.25">
      <c r="B55" s="97" t="s">
        <v>46</v>
      </c>
      <c r="C55" s="98">
        <v>136695</v>
      </c>
    </row>
    <row r="56" spans="2:3" ht="35.1" customHeight="1" x14ac:dyDescent="0.25">
      <c r="B56" s="97" t="s">
        <v>57</v>
      </c>
      <c r="C56" s="98">
        <v>66512</v>
      </c>
    </row>
    <row r="57" spans="2:3" ht="35.1" customHeight="1" x14ac:dyDescent="0.25">
      <c r="B57" s="97" t="s">
        <v>63</v>
      </c>
      <c r="C57" s="98">
        <v>64242</v>
      </c>
    </row>
    <row r="58" spans="2:3" ht="35.1" customHeight="1" x14ac:dyDescent="0.25">
      <c r="B58" s="97" t="s">
        <v>50</v>
      </c>
      <c r="C58" s="98">
        <v>47989</v>
      </c>
    </row>
    <row r="59" spans="2:3" ht="35.1" customHeight="1" x14ac:dyDescent="0.25">
      <c r="B59" s="97" t="s">
        <v>47</v>
      </c>
      <c r="C59" s="98">
        <v>34674</v>
      </c>
    </row>
    <row r="60" spans="2:3" ht="35.1" customHeight="1" x14ac:dyDescent="0.25">
      <c r="B60" s="97" t="s">
        <v>61</v>
      </c>
      <c r="C60" s="98">
        <v>29466</v>
      </c>
    </row>
    <row r="61" spans="2:3" ht="35.1" customHeight="1" x14ac:dyDescent="0.25">
      <c r="B61" s="97" t="s">
        <v>45</v>
      </c>
      <c r="C61" s="98">
        <v>20142</v>
      </c>
    </row>
    <row r="62" spans="2:3" ht="35.1" customHeight="1" x14ac:dyDescent="0.25">
      <c r="B62" s="97" t="s">
        <v>51</v>
      </c>
      <c r="C62" s="98">
        <v>18097</v>
      </c>
    </row>
    <row r="63" spans="2:3" ht="35.1" customHeight="1" x14ac:dyDescent="0.25">
      <c r="B63" s="97" t="s">
        <v>59</v>
      </c>
      <c r="C63" s="98">
        <v>16600</v>
      </c>
    </row>
    <row r="64" spans="2:3" ht="35.1" customHeight="1" x14ac:dyDescent="0.25">
      <c r="B64" s="97" t="s">
        <v>60</v>
      </c>
      <c r="C64" s="98">
        <v>15076</v>
      </c>
    </row>
    <row r="65" spans="2:3" ht="35.1" customHeight="1" x14ac:dyDescent="0.25">
      <c r="B65" s="97" t="s">
        <v>78</v>
      </c>
      <c r="C65" s="98">
        <v>6780</v>
      </c>
    </row>
    <row r="66" spans="2:3" ht="35.1" customHeight="1" x14ac:dyDescent="0.25">
      <c r="B66" s="97" t="s">
        <v>62</v>
      </c>
      <c r="C66" s="98">
        <v>5230</v>
      </c>
    </row>
    <row r="67" spans="2:3" ht="35.1" customHeight="1" x14ac:dyDescent="0.25">
      <c r="B67" s="97" t="s">
        <v>137</v>
      </c>
      <c r="C67" s="98">
        <v>4220</v>
      </c>
    </row>
    <row r="68" spans="2:3" ht="35.1" customHeight="1" x14ac:dyDescent="0.25">
      <c r="B68" s="97" t="s">
        <v>54</v>
      </c>
      <c r="C68" s="98">
        <v>1550</v>
      </c>
    </row>
    <row r="69" spans="2:3" ht="35.1" customHeight="1" x14ac:dyDescent="0.25">
      <c r="B69" s="97" t="s">
        <v>55</v>
      </c>
      <c r="C69" s="98">
        <v>1298</v>
      </c>
    </row>
    <row r="70" spans="2:3" ht="35.1" customHeight="1" x14ac:dyDescent="0.25">
      <c r="B70" s="97" t="s">
        <v>126</v>
      </c>
      <c r="C70" s="98">
        <v>750</v>
      </c>
    </row>
    <row r="71" spans="2:3" ht="35.1" customHeight="1" x14ac:dyDescent="0.25">
      <c r="B71" s="97" t="s">
        <v>64</v>
      </c>
      <c r="C71" s="98">
        <v>382</v>
      </c>
    </row>
    <row r="72" spans="2:3" ht="35.1" customHeight="1" x14ac:dyDescent="0.25">
      <c r="B72" s="99" t="s">
        <v>65</v>
      </c>
      <c r="C72" s="100">
        <v>139379</v>
      </c>
    </row>
    <row r="73" spans="2:3" ht="35.1" customHeight="1" x14ac:dyDescent="0.25">
      <c r="B73" s="97" t="s">
        <v>57</v>
      </c>
      <c r="C73" s="98">
        <v>39565</v>
      </c>
    </row>
    <row r="74" spans="2:3" ht="35.1" customHeight="1" x14ac:dyDescent="0.25">
      <c r="B74" s="97" t="s">
        <v>49</v>
      </c>
      <c r="C74" s="98">
        <v>39430</v>
      </c>
    </row>
    <row r="75" spans="2:3" ht="35.1" customHeight="1" x14ac:dyDescent="0.25">
      <c r="B75" s="97" t="s">
        <v>59</v>
      </c>
      <c r="C75" s="98">
        <v>17293</v>
      </c>
    </row>
    <row r="76" spans="2:3" ht="35.1" customHeight="1" x14ac:dyDescent="0.25">
      <c r="B76" s="97" t="s">
        <v>52</v>
      </c>
      <c r="C76" s="98">
        <v>15498</v>
      </c>
    </row>
    <row r="77" spans="2:3" ht="35.1" customHeight="1" x14ac:dyDescent="0.25">
      <c r="B77" s="97" t="s">
        <v>63</v>
      </c>
      <c r="C77" s="98">
        <v>6790</v>
      </c>
    </row>
    <row r="78" spans="2:3" ht="35.1" customHeight="1" x14ac:dyDescent="0.25">
      <c r="B78" s="97" t="s">
        <v>92</v>
      </c>
      <c r="C78" s="98">
        <v>6719</v>
      </c>
    </row>
    <row r="79" spans="2:3" ht="35.1" customHeight="1" x14ac:dyDescent="0.25">
      <c r="B79" s="97" t="s">
        <v>45</v>
      </c>
      <c r="C79" s="98">
        <v>5385</v>
      </c>
    </row>
    <row r="80" spans="2:3" ht="35.1" customHeight="1" x14ac:dyDescent="0.25">
      <c r="B80" s="97" t="s">
        <v>66</v>
      </c>
      <c r="C80" s="98">
        <v>2500</v>
      </c>
    </row>
    <row r="81" spans="2:3" ht="35.1" customHeight="1" x14ac:dyDescent="0.25">
      <c r="B81" s="97" t="s">
        <v>67</v>
      </c>
      <c r="C81" s="98">
        <v>2100</v>
      </c>
    </row>
    <row r="82" spans="2:3" ht="35.1" customHeight="1" x14ac:dyDescent="0.25">
      <c r="B82" s="97" t="s">
        <v>51</v>
      </c>
      <c r="C82" s="98">
        <v>1850</v>
      </c>
    </row>
    <row r="83" spans="2:3" ht="35.1" customHeight="1" x14ac:dyDescent="0.25">
      <c r="B83" s="97" t="s">
        <v>61</v>
      </c>
      <c r="C83" s="98">
        <v>1100</v>
      </c>
    </row>
    <row r="84" spans="2:3" ht="35.1" customHeight="1" x14ac:dyDescent="0.25">
      <c r="B84" s="97" t="s">
        <v>47</v>
      </c>
      <c r="C84" s="98">
        <v>526</v>
      </c>
    </row>
    <row r="85" spans="2:3" ht="35.1" customHeight="1" x14ac:dyDescent="0.25">
      <c r="B85" s="97" t="s">
        <v>60</v>
      </c>
      <c r="C85" s="98">
        <v>323</v>
      </c>
    </row>
    <row r="86" spans="2:3" ht="35.1" customHeight="1" x14ac:dyDescent="0.25">
      <c r="B86" s="97" t="s">
        <v>46</v>
      </c>
      <c r="C86" s="98">
        <v>300</v>
      </c>
    </row>
    <row r="87" spans="2:3" ht="35.1" customHeight="1" x14ac:dyDescent="0.25">
      <c r="B87" s="99" t="s">
        <v>68</v>
      </c>
      <c r="C87" s="100">
        <v>98078</v>
      </c>
    </row>
    <row r="88" spans="2:3" ht="35.1" customHeight="1" x14ac:dyDescent="0.25">
      <c r="B88" s="97" t="s">
        <v>49</v>
      </c>
      <c r="C88" s="98">
        <v>55906</v>
      </c>
    </row>
    <row r="89" spans="2:3" ht="35.1" customHeight="1" x14ac:dyDescent="0.25">
      <c r="B89" s="97" t="s">
        <v>61</v>
      </c>
      <c r="C89" s="98">
        <v>11232</v>
      </c>
    </row>
    <row r="90" spans="2:3" ht="35.1" customHeight="1" x14ac:dyDescent="0.25">
      <c r="B90" s="97" t="s">
        <v>50</v>
      </c>
      <c r="C90" s="98">
        <v>8387</v>
      </c>
    </row>
    <row r="91" spans="2:3" ht="35.1" customHeight="1" x14ac:dyDescent="0.25">
      <c r="B91" s="97" t="s">
        <v>87</v>
      </c>
      <c r="C91" s="98">
        <v>5090</v>
      </c>
    </row>
    <row r="92" spans="2:3" ht="35.1" customHeight="1" x14ac:dyDescent="0.25">
      <c r="B92" s="97" t="s">
        <v>47</v>
      </c>
      <c r="C92" s="98">
        <v>4138</v>
      </c>
    </row>
    <row r="93" spans="2:3" ht="35.1" customHeight="1" x14ac:dyDescent="0.25">
      <c r="B93" s="97" t="s">
        <v>55</v>
      </c>
      <c r="C93" s="98">
        <v>4033</v>
      </c>
    </row>
    <row r="94" spans="2:3" ht="35.1" customHeight="1" x14ac:dyDescent="0.25">
      <c r="B94" s="97" t="s">
        <v>52</v>
      </c>
      <c r="C94" s="98">
        <v>1875</v>
      </c>
    </row>
    <row r="95" spans="2:3" ht="35.1" customHeight="1" x14ac:dyDescent="0.25">
      <c r="B95" s="97" t="s">
        <v>45</v>
      </c>
      <c r="C95" s="98">
        <v>1717</v>
      </c>
    </row>
    <row r="96" spans="2:3" ht="35.1" customHeight="1" x14ac:dyDescent="0.25">
      <c r="B96" s="97" t="s">
        <v>51</v>
      </c>
      <c r="C96" s="98">
        <v>1430</v>
      </c>
    </row>
    <row r="97" spans="2:3" ht="35.1" customHeight="1" x14ac:dyDescent="0.25">
      <c r="B97" s="97" t="s">
        <v>85</v>
      </c>
      <c r="C97" s="98">
        <v>1000</v>
      </c>
    </row>
    <row r="98" spans="2:3" ht="35.1" customHeight="1" x14ac:dyDescent="0.25">
      <c r="B98" s="97" t="s">
        <v>46</v>
      </c>
      <c r="C98" s="98">
        <v>984</v>
      </c>
    </row>
    <row r="99" spans="2:3" ht="35.1" customHeight="1" x14ac:dyDescent="0.25">
      <c r="B99" s="97" t="s">
        <v>198</v>
      </c>
      <c r="C99" s="98">
        <v>957</v>
      </c>
    </row>
    <row r="100" spans="2:3" ht="35.1" customHeight="1" x14ac:dyDescent="0.25">
      <c r="B100" s="97" t="s">
        <v>59</v>
      </c>
      <c r="C100" s="98">
        <v>795</v>
      </c>
    </row>
    <row r="101" spans="2:3" ht="35.1" customHeight="1" x14ac:dyDescent="0.25">
      <c r="B101" s="97" t="s">
        <v>54</v>
      </c>
      <c r="C101" s="98">
        <v>311</v>
      </c>
    </row>
    <row r="102" spans="2:3" ht="35.1" customHeight="1" x14ac:dyDescent="0.25">
      <c r="B102" s="97" t="s">
        <v>53</v>
      </c>
      <c r="C102" s="98">
        <v>223</v>
      </c>
    </row>
    <row r="103" spans="2:3" ht="35.1" customHeight="1" x14ac:dyDescent="0.25">
      <c r="B103" s="99" t="s">
        <v>69</v>
      </c>
      <c r="C103" s="100">
        <v>1310277</v>
      </c>
    </row>
    <row r="104" spans="2:3" ht="35.1" customHeight="1" x14ac:dyDescent="0.25">
      <c r="B104" s="97" t="s">
        <v>49</v>
      </c>
      <c r="C104" s="98">
        <v>447749</v>
      </c>
    </row>
    <row r="105" spans="2:3" ht="35.1" customHeight="1" x14ac:dyDescent="0.25">
      <c r="B105" s="97" t="s">
        <v>45</v>
      </c>
      <c r="C105" s="98">
        <v>322772</v>
      </c>
    </row>
    <row r="106" spans="2:3" ht="35.1" customHeight="1" x14ac:dyDescent="0.25">
      <c r="B106" s="97" t="s">
        <v>50</v>
      </c>
      <c r="C106" s="98">
        <v>134949</v>
      </c>
    </row>
    <row r="107" spans="2:3" ht="35.1" customHeight="1" x14ac:dyDescent="0.25">
      <c r="B107" s="97" t="s">
        <v>46</v>
      </c>
      <c r="C107" s="98">
        <v>128785</v>
      </c>
    </row>
    <row r="108" spans="2:3" ht="35.1" customHeight="1" x14ac:dyDescent="0.25">
      <c r="B108" s="97" t="s">
        <v>61</v>
      </c>
      <c r="C108" s="98">
        <v>125845</v>
      </c>
    </row>
    <row r="109" spans="2:3" ht="35.1" customHeight="1" x14ac:dyDescent="0.25">
      <c r="B109" s="97" t="s">
        <v>52</v>
      </c>
      <c r="C109" s="98">
        <v>72820</v>
      </c>
    </row>
    <row r="110" spans="2:3" ht="35.1" customHeight="1" x14ac:dyDescent="0.25">
      <c r="B110" s="97" t="s">
        <v>51</v>
      </c>
      <c r="C110" s="98">
        <v>32254</v>
      </c>
    </row>
    <row r="111" spans="2:3" ht="35.1" customHeight="1" x14ac:dyDescent="0.25">
      <c r="B111" s="97" t="s">
        <v>47</v>
      </c>
      <c r="C111" s="98">
        <v>18660</v>
      </c>
    </row>
    <row r="112" spans="2:3" ht="35.1" customHeight="1" x14ac:dyDescent="0.25">
      <c r="B112" s="97" t="s">
        <v>60</v>
      </c>
      <c r="C112" s="98">
        <v>15600</v>
      </c>
    </row>
    <row r="113" spans="2:3" ht="35.1" customHeight="1" x14ac:dyDescent="0.25">
      <c r="B113" s="97" t="s">
        <v>55</v>
      </c>
      <c r="C113" s="98">
        <v>6403</v>
      </c>
    </row>
    <row r="114" spans="2:3" ht="35.1" customHeight="1" x14ac:dyDescent="0.25">
      <c r="B114" s="97" t="s">
        <v>57</v>
      </c>
      <c r="C114" s="98">
        <v>4440</v>
      </c>
    </row>
    <row r="115" spans="2:3" ht="35.1" customHeight="1" x14ac:dyDescent="0.25">
      <c r="B115" s="99" t="s">
        <v>17</v>
      </c>
      <c r="C115" s="100">
        <v>59716471</v>
      </c>
    </row>
    <row r="116" spans="2:3" ht="35.1" customHeight="1" x14ac:dyDescent="0.25">
      <c r="B116" s="97" t="s">
        <v>54</v>
      </c>
      <c r="C116" s="98">
        <v>21628678</v>
      </c>
    </row>
    <row r="117" spans="2:3" ht="35.1" customHeight="1" x14ac:dyDescent="0.25">
      <c r="B117" s="97" t="s">
        <v>49</v>
      </c>
      <c r="C117" s="98">
        <v>8428939</v>
      </c>
    </row>
    <row r="118" spans="2:3" ht="35.1" customHeight="1" x14ac:dyDescent="0.25">
      <c r="B118" s="97" t="s">
        <v>55</v>
      </c>
      <c r="C118" s="98">
        <v>6875390</v>
      </c>
    </row>
    <row r="119" spans="2:3" ht="35.1" customHeight="1" x14ac:dyDescent="0.25">
      <c r="B119" s="97" t="s">
        <v>51</v>
      </c>
      <c r="C119" s="98">
        <v>5942980</v>
      </c>
    </row>
    <row r="120" spans="2:3" ht="35.1" customHeight="1" x14ac:dyDescent="0.25">
      <c r="B120" s="97" t="s">
        <v>50</v>
      </c>
      <c r="C120" s="98">
        <v>3336174</v>
      </c>
    </row>
    <row r="121" spans="2:3" ht="35.1" customHeight="1" x14ac:dyDescent="0.25">
      <c r="B121" s="97" t="s">
        <v>71</v>
      </c>
      <c r="C121" s="98">
        <v>3309730</v>
      </c>
    </row>
    <row r="122" spans="2:3" ht="35.1" customHeight="1" x14ac:dyDescent="0.25">
      <c r="B122" s="97" t="s">
        <v>70</v>
      </c>
      <c r="C122" s="98">
        <v>1854400</v>
      </c>
    </row>
    <row r="123" spans="2:3" ht="35.1" customHeight="1" x14ac:dyDescent="0.25">
      <c r="B123" s="97" t="s">
        <v>66</v>
      </c>
      <c r="C123" s="98">
        <v>1584590</v>
      </c>
    </row>
    <row r="124" spans="2:3" ht="35.1" customHeight="1" x14ac:dyDescent="0.25">
      <c r="B124" s="97" t="s">
        <v>73</v>
      </c>
      <c r="C124" s="98">
        <v>921400</v>
      </c>
    </row>
    <row r="125" spans="2:3" ht="35.1" customHeight="1" x14ac:dyDescent="0.25">
      <c r="B125" s="97" t="s">
        <v>52</v>
      </c>
      <c r="C125" s="98">
        <v>915230</v>
      </c>
    </row>
    <row r="126" spans="2:3" ht="35.1" customHeight="1" x14ac:dyDescent="0.25">
      <c r="B126" s="97" t="s">
        <v>63</v>
      </c>
      <c r="C126" s="98">
        <v>797190</v>
      </c>
    </row>
    <row r="127" spans="2:3" ht="35.1" customHeight="1" x14ac:dyDescent="0.25">
      <c r="B127" s="97" t="s">
        <v>45</v>
      </c>
      <c r="C127" s="98">
        <v>782490</v>
      </c>
    </row>
    <row r="128" spans="2:3" ht="35.1" customHeight="1" x14ac:dyDescent="0.25">
      <c r="B128" s="97" t="s">
        <v>78</v>
      </c>
      <c r="C128" s="98">
        <v>610790</v>
      </c>
    </row>
    <row r="129" spans="2:3" ht="35.1" customHeight="1" x14ac:dyDescent="0.25">
      <c r="B129" s="97" t="s">
        <v>72</v>
      </c>
      <c r="C129" s="98">
        <v>580480</v>
      </c>
    </row>
    <row r="130" spans="2:3" ht="35.1" customHeight="1" x14ac:dyDescent="0.25">
      <c r="B130" s="97" t="s">
        <v>53</v>
      </c>
      <c r="C130" s="98">
        <v>465340</v>
      </c>
    </row>
    <row r="131" spans="2:3" ht="35.1" customHeight="1" x14ac:dyDescent="0.25">
      <c r="B131" s="97" t="s">
        <v>61</v>
      </c>
      <c r="C131" s="98">
        <v>246340</v>
      </c>
    </row>
    <row r="132" spans="2:3" ht="35.1" customHeight="1" x14ac:dyDescent="0.25">
      <c r="B132" s="97" t="s">
        <v>74</v>
      </c>
      <c r="C132" s="98">
        <v>207560</v>
      </c>
    </row>
    <row r="133" spans="2:3" ht="35.1" customHeight="1" x14ac:dyDescent="0.25">
      <c r="B133" s="97" t="s">
        <v>47</v>
      </c>
      <c r="C133" s="98">
        <v>184110</v>
      </c>
    </row>
    <row r="134" spans="2:3" ht="35.1" customHeight="1" x14ac:dyDescent="0.25">
      <c r="B134" s="97" t="s">
        <v>60</v>
      </c>
      <c r="C134" s="98">
        <v>118950</v>
      </c>
    </row>
    <row r="135" spans="2:3" ht="35.1" customHeight="1" x14ac:dyDescent="0.25">
      <c r="B135" s="97" t="s">
        <v>75</v>
      </c>
      <c r="C135" s="98">
        <v>101980</v>
      </c>
    </row>
    <row r="136" spans="2:3" ht="35.1" customHeight="1" x14ac:dyDescent="0.25">
      <c r="B136" s="97" t="s">
        <v>46</v>
      </c>
      <c r="C136" s="98">
        <v>83910</v>
      </c>
    </row>
    <row r="137" spans="2:3" ht="35.1" customHeight="1" x14ac:dyDescent="0.25">
      <c r="B137" s="97" t="s">
        <v>57</v>
      </c>
      <c r="C137" s="98">
        <v>78940</v>
      </c>
    </row>
    <row r="138" spans="2:3" ht="35.1" customHeight="1" x14ac:dyDescent="0.25">
      <c r="B138" s="97" t="s">
        <v>62</v>
      </c>
      <c r="C138" s="98">
        <v>72320</v>
      </c>
    </row>
    <row r="139" spans="2:3" ht="35.1" customHeight="1" x14ac:dyDescent="0.25">
      <c r="B139" s="97" t="s">
        <v>132</v>
      </c>
      <c r="C139" s="98">
        <v>64560</v>
      </c>
    </row>
    <row r="140" spans="2:3" ht="35.1" customHeight="1" x14ac:dyDescent="0.25">
      <c r="B140" s="97" t="s">
        <v>76</v>
      </c>
      <c r="C140" s="98">
        <v>60440</v>
      </c>
    </row>
    <row r="141" spans="2:3" ht="35.1" customHeight="1" x14ac:dyDescent="0.25">
      <c r="B141" s="97" t="s">
        <v>85</v>
      </c>
      <c r="C141" s="98">
        <v>58420</v>
      </c>
    </row>
    <row r="142" spans="2:3" ht="35.1" customHeight="1" x14ac:dyDescent="0.25">
      <c r="B142" s="97" t="s">
        <v>79</v>
      </c>
      <c r="C142" s="98">
        <v>56510</v>
      </c>
    </row>
    <row r="143" spans="2:3" ht="35.1" customHeight="1" x14ac:dyDescent="0.25">
      <c r="B143" s="97" t="s">
        <v>84</v>
      </c>
      <c r="C143" s="98">
        <v>40920</v>
      </c>
    </row>
    <row r="144" spans="2:3" ht="35.1" customHeight="1" x14ac:dyDescent="0.25">
      <c r="B144" s="97" t="s">
        <v>88</v>
      </c>
      <c r="C144" s="98">
        <v>38610</v>
      </c>
    </row>
    <row r="145" spans="2:3" ht="35.1" customHeight="1" x14ac:dyDescent="0.25">
      <c r="B145" s="97" t="s">
        <v>102</v>
      </c>
      <c r="C145" s="98">
        <v>37780</v>
      </c>
    </row>
    <row r="146" spans="2:3" ht="35.1" customHeight="1" x14ac:dyDescent="0.25">
      <c r="B146" s="97" t="s">
        <v>77</v>
      </c>
      <c r="C146" s="98">
        <v>36120</v>
      </c>
    </row>
    <row r="147" spans="2:3" ht="35.1" customHeight="1" x14ac:dyDescent="0.25">
      <c r="B147" s="97" t="s">
        <v>86</v>
      </c>
      <c r="C147" s="98">
        <v>34810</v>
      </c>
    </row>
    <row r="148" spans="2:3" ht="35.1" customHeight="1" x14ac:dyDescent="0.25">
      <c r="B148" s="97" t="s">
        <v>80</v>
      </c>
      <c r="C148" s="98">
        <v>33650</v>
      </c>
    </row>
    <row r="149" spans="2:3" ht="35.1" customHeight="1" x14ac:dyDescent="0.25">
      <c r="B149" s="97" t="s">
        <v>87</v>
      </c>
      <c r="C149" s="98">
        <v>32720</v>
      </c>
    </row>
    <row r="150" spans="2:3" ht="35.1" customHeight="1" x14ac:dyDescent="0.25">
      <c r="B150" s="97" t="s">
        <v>81</v>
      </c>
      <c r="C150" s="98">
        <v>24040</v>
      </c>
    </row>
    <row r="151" spans="2:3" ht="35.1" customHeight="1" x14ac:dyDescent="0.25">
      <c r="B151" s="97" t="s">
        <v>97</v>
      </c>
      <c r="C151" s="98">
        <v>19980</v>
      </c>
    </row>
    <row r="152" spans="2:3" ht="35.1" customHeight="1" x14ac:dyDescent="0.25">
      <c r="B152" s="97" t="s">
        <v>82</v>
      </c>
      <c r="C152" s="98">
        <v>18300</v>
      </c>
    </row>
    <row r="153" spans="2:3" ht="35.1" customHeight="1" x14ac:dyDescent="0.25">
      <c r="B153" s="97" t="s">
        <v>91</v>
      </c>
      <c r="C153" s="98">
        <v>16220</v>
      </c>
    </row>
    <row r="154" spans="2:3" ht="35.1" customHeight="1" x14ac:dyDescent="0.25">
      <c r="B154" s="97" t="s">
        <v>83</v>
      </c>
      <c r="C154" s="98">
        <v>7760</v>
      </c>
    </row>
    <row r="155" spans="2:3" ht="35.1" customHeight="1" x14ac:dyDescent="0.25">
      <c r="B155" s="97" t="s">
        <v>140</v>
      </c>
      <c r="C155" s="98">
        <v>7580</v>
      </c>
    </row>
    <row r="156" spans="2:3" ht="35.1" customHeight="1" x14ac:dyDescent="0.25">
      <c r="B156" s="97" t="s">
        <v>114</v>
      </c>
      <c r="C156" s="98">
        <v>140</v>
      </c>
    </row>
    <row r="157" spans="2:3" ht="35.1" customHeight="1" x14ac:dyDescent="0.25">
      <c r="B157" s="99" t="s">
        <v>10</v>
      </c>
      <c r="C157" s="100">
        <v>1541373296</v>
      </c>
    </row>
    <row r="158" spans="2:3" ht="35.1" customHeight="1" x14ac:dyDescent="0.25">
      <c r="B158" s="97" t="s">
        <v>49</v>
      </c>
      <c r="C158" s="98">
        <v>372012855</v>
      </c>
    </row>
    <row r="159" spans="2:3" ht="35.1" customHeight="1" x14ac:dyDescent="0.25">
      <c r="B159" s="97" t="s">
        <v>87</v>
      </c>
      <c r="C159" s="98">
        <v>195331538</v>
      </c>
    </row>
    <row r="160" spans="2:3" ht="35.1" customHeight="1" x14ac:dyDescent="0.25">
      <c r="B160" s="97" t="s">
        <v>55</v>
      </c>
      <c r="C160" s="98">
        <v>172440247</v>
      </c>
    </row>
    <row r="161" spans="2:3" ht="35.1" customHeight="1" x14ac:dyDescent="0.25">
      <c r="B161" s="97" t="s">
        <v>71</v>
      </c>
      <c r="C161" s="98">
        <v>163384491</v>
      </c>
    </row>
    <row r="162" spans="2:3" ht="35.1" customHeight="1" x14ac:dyDescent="0.25">
      <c r="B162" s="97" t="s">
        <v>51</v>
      </c>
      <c r="C162" s="98">
        <v>80826249</v>
      </c>
    </row>
    <row r="163" spans="2:3" ht="35.1" customHeight="1" x14ac:dyDescent="0.25">
      <c r="B163" s="97" t="s">
        <v>88</v>
      </c>
      <c r="C163" s="98">
        <v>76515062</v>
      </c>
    </row>
    <row r="164" spans="2:3" ht="35.1" customHeight="1" x14ac:dyDescent="0.25">
      <c r="B164" s="97" t="s">
        <v>50</v>
      </c>
      <c r="C164" s="98">
        <v>72805027</v>
      </c>
    </row>
    <row r="165" spans="2:3" ht="35.1" customHeight="1" x14ac:dyDescent="0.25">
      <c r="B165" s="97" t="s">
        <v>53</v>
      </c>
      <c r="C165" s="98">
        <v>55037229</v>
      </c>
    </row>
    <row r="166" spans="2:3" ht="35.1" customHeight="1" x14ac:dyDescent="0.25">
      <c r="B166" s="97" t="s">
        <v>45</v>
      </c>
      <c r="C166" s="98">
        <v>50666585</v>
      </c>
    </row>
    <row r="167" spans="2:3" ht="35.1" customHeight="1" x14ac:dyDescent="0.25">
      <c r="B167" s="97" t="s">
        <v>54</v>
      </c>
      <c r="C167" s="98">
        <v>46615100</v>
      </c>
    </row>
    <row r="168" spans="2:3" ht="35.1" customHeight="1" x14ac:dyDescent="0.25">
      <c r="B168" s="97" t="s">
        <v>52</v>
      </c>
      <c r="C168" s="98">
        <v>31964618</v>
      </c>
    </row>
    <row r="169" spans="2:3" ht="35.1" customHeight="1" x14ac:dyDescent="0.25">
      <c r="B169" s="97" t="s">
        <v>91</v>
      </c>
      <c r="C169" s="98">
        <v>31540460</v>
      </c>
    </row>
    <row r="170" spans="2:3" ht="35.1" customHeight="1" x14ac:dyDescent="0.25">
      <c r="B170" s="97" t="s">
        <v>70</v>
      </c>
      <c r="C170" s="98">
        <v>31249233</v>
      </c>
    </row>
    <row r="171" spans="2:3" ht="35.1" customHeight="1" x14ac:dyDescent="0.25">
      <c r="B171" s="97" t="s">
        <v>63</v>
      </c>
      <c r="C171" s="98">
        <v>19858769</v>
      </c>
    </row>
    <row r="172" spans="2:3" ht="35.1" customHeight="1" x14ac:dyDescent="0.25">
      <c r="B172" s="97" t="s">
        <v>47</v>
      </c>
      <c r="C172" s="98">
        <v>17472290</v>
      </c>
    </row>
    <row r="173" spans="2:3" ht="35.1" customHeight="1" x14ac:dyDescent="0.25">
      <c r="B173" s="97" t="s">
        <v>77</v>
      </c>
      <c r="C173" s="98">
        <v>16049654</v>
      </c>
    </row>
    <row r="174" spans="2:3" ht="35.1" customHeight="1" x14ac:dyDescent="0.25">
      <c r="B174" s="97" t="s">
        <v>46</v>
      </c>
      <c r="C174" s="98">
        <v>15490093</v>
      </c>
    </row>
    <row r="175" spans="2:3" ht="35.1" customHeight="1" x14ac:dyDescent="0.25">
      <c r="B175" s="97" t="s">
        <v>92</v>
      </c>
      <c r="C175" s="98">
        <v>10521781</v>
      </c>
    </row>
    <row r="176" spans="2:3" ht="35.1" customHeight="1" x14ac:dyDescent="0.25">
      <c r="B176" s="97" t="s">
        <v>89</v>
      </c>
      <c r="C176" s="98">
        <v>10084461</v>
      </c>
    </row>
    <row r="177" spans="2:3" ht="35.1" customHeight="1" x14ac:dyDescent="0.25">
      <c r="B177" s="97" t="s">
        <v>61</v>
      </c>
      <c r="C177" s="98">
        <v>10002566</v>
      </c>
    </row>
    <row r="178" spans="2:3" ht="35.1" customHeight="1" x14ac:dyDescent="0.25">
      <c r="B178" s="97" t="s">
        <v>105</v>
      </c>
      <c r="C178" s="98">
        <v>7397118</v>
      </c>
    </row>
    <row r="179" spans="2:3" ht="35.1" customHeight="1" x14ac:dyDescent="0.25">
      <c r="B179" s="97" t="s">
        <v>90</v>
      </c>
      <c r="C179" s="98">
        <v>4796786</v>
      </c>
    </row>
    <row r="180" spans="2:3" ht="35.1" customHeight="1" x14ac:dyDescent="0.25">
      <c r="B180" s="97" t="s">
        <v>57</v>
      </c>
      <c r="C180" s="98">
        <v>4367692</v>
      </c>
    </row>
    <row r="181" spans="2:3" ht="35.1" customHeight="1" x14ac:dyDescent="0.25">
      <c r="B181" s="97" t="s">
        <v>62</v>
      </c>
      <c r="C181" s="98">
        <v>4341638</v>
      </c>
    </row>
    <row r="182" spans="2:3" ht="35.1" customHeight="1" x14ac:dyDescent="0.25">
      <c r="B182" s="97" t="s">
        <v>60</v>
      </c>
      <c r="C182" s="98">
        <v>4102679</v>
      </c>
    </row>
    <row r="183" spans="2:3" ht="35.1" customHeight="1" x14ac:dyDescent="0.25">
      <c r="B183" s="97" t="s">
        <v>95</v>
      </c>
      <c r="C183" s="98">
        <v>3560020</v>
      </c>
    </row>
    <row r="184" spans="2:3" ht="35.1" customHeight="1" x14ac:dyDescent="0.25">
      <c r="B184" s="97" t="s">
        <v>78</v>
      </c>
      <c r="C184" s="98">
        <v>3446158</v>
      </c>
    </row>
    <row r="185" spans="2:3" ht="35.1" customHeight="1" x14ac:dyDescent="0.25">
      <c r="B185" s="97" t="s">
        <v>72</v>
      </c>
      <c r="C185" s="98">
        <v>3047509</v>
      </c>
    </row>
    <row r="186" spans="2:3" ht="35.1" customHeight="1" x14ac:dyDescent="0.25">
      <c r="B186" s="97" t="s">
        <v>104</v>
      </c>
      <c r="C186" s="98">
        <v>2365220</v>
      </c>
    </row>
    <row r="187" spans="2:3" ht="35.1" customHeight="1" x14ac:dyDescent="0.25">
      <c r="B187" s="97" t="s">
        <v>97</v>
      </c>
      <c r="C187" s="98">
        <v>2097720</v>
      </c>
    </row>
    <row r="188" spans="2:3" ht="35.1" customHeight="1" x14ac:dyDescent="0.25">
      <c r="B188" s="97" t="s">
        <v>106</v>
      </c>
      <c r="C188" s="98">
        <v>2021150</v>
      </c>
    </row>
    <row r="189" spans="2:3" ht="35.1" customHeight="1" x14ac:dyDescent="0.25">
      <c r="B189" s="97" t="s">
        <v>107</v>
      </c>
      <c r="C189" s="98">
        <v>1953050</v>
      </c>
    </row>
    <row r="190" spans="2:3" ht="35.1" customHeight="1" x14ac:dyDescent="0.25">
      <c r="B190" s="97" t="s">
        <v>66</v>
      </c>
      <c r="C190" s="98">
        <v>1845394</v>
      </c>
    </row>
    <row r="191" spans="2:3" ht="35.1" customHeight="1" x14ac:dyDescent="0.25">
      <c r="B191" s="97" t="s">
        <v>94</v>
      </c>
      <c r="C191" s="98">
        <v>1732330</v>
      </c>
    </row>
    <row r="192" spans="2:3" ht="35.1" customHeight="1" x14ac:dyDescent="0.25">
      <c r="B192" s="97" t="s">
        <v>93</v>
      </c>
      <c r="C192" s="98">
        <v>1531798</v>
      </c>
    </row>
    <row r="193" spans="2:3" ht="35.1" customHeight="1" x14ac:dyDescent="0.25">
      <c r="B193" s="97" t="s">
        <v>73</v>
      </c>
      <c r="C193" s="98">
        <v>1443645</v>
      </c>
    </row>
    <row r="194" spans="2:3" ht="35.1" customHeight="1" x14ac:dyDescent="0.25">
      <c r="B194" s="97" t="s">
        <v>98</v>
      </c>
      <c r="C194" s="98">
        <v>1253019</v>
      </c>
    </row>
    <row r="195" spans="2:3" ht="35.1" customHeight="1" x14ac:dyDescent="0.25">
      <c r="B195" s="97" t="s">
        <v>100</v>
      </c>
      <c r="C195" s="98">
        <v>829160</v>
      </c>
    </row>
    <row r="196" spans="2:3" ht="35.1" customHeight="1" x14ac:dyDescent="0.25">
      <c r="B196" s="97" t="s">
        <v>96</v>
      </c>
      <c r="C196" s="98">
        <v>665980</v>
      </c>
    </row>
    <row r="197" spans="2:3" ht="35.1" customHeight="1" x14ac:dyDescent="0.25">
      <c r="B197" s="97" t="s">
        <v>81</v>
      </c>
      <c r="C197" s="98">
        <v>619617</v>
      </c>
    </row>
    <row r="198" spans="2:3" ht="35.1" customHeight="1" x14ac:dyDescent="0.25">
      <c r="B198" s="97" t="s">
        <v>59</v>
      </c>
      <c r="C198" s="98">
        <v>570419</v>
      </c>
    </row>
    <row r="199" spans="2:3" ht="35.1" customHeight="1" x14ac:dyDescent="0.25">
      <c r="B199" s="97" t="s">
        <v>85</v>
      </c>
      <c r="C199" s="98">
        <v>551193</v>
      </c>
    </row>
    <row r="200" spans="2:3" ht="35.1" customHeight="1" x14ac:dyDescent="0.25">
      <c r="B200" s="97" t="s">
        <v>75</v>
      </c>
      <c r="C200" s="98">
        <v>362080</v>
      </c>
    </row>
    <row r="201" spans="2:3" ht="35.1" customHeight="1" x14ac:dyDescent="0.25">
      <c r="B201" s="97" t="s">
        <v>149</v>
      </c>
      <c r="C201" s="98">
        <v>350470</v>
      </c>
    </row>
    <row r="202" spans="2:3" ht="35.1" customHeight="1" x14ac:dyDescent="0.25">
      <c r="B202" s="97" t="s">
        <v>111</v>
      </c>
      <c r="C202" s="98">
        <v>336610</v>
      </c>
    </row>
    <row r="203" spans="2:3" ht="35.1" customHeight="1" x14ac:dyDescent="0.25">
      <c r="B203" s="97" t="s">
        <v>80</v>
      </c>
      <c r="C203" s="98">
        <v>335312</v>
      </c>
    </row>
    <row r="204" spans="2:3" ht="35.1" customHeight="1" x14ac:dyDescent="0.25">
      <c r="B204" s="97" t="s">
        <v>99</v>
      </c>
      <c r="C204" s="98">
        <v>334590</v>
      </c>
    </row>
    <row r="205" spans="2:3" ht="35.1" customHeight="1" x14ac:dyDescent="0.25">
      <c r="B205" s="97" t="s">
        <v>103</v>
      </c>
      <c r="C205" s="98">
        <v>269081</v>
      </c>
    </row>
    <row r="206" spans="2:3" ht="35.1" customHeight="1" x14ac:dyDescent="0.25">
      <c r="B206" s="97" t="s">
        <v>102</v>
      </c>
      <c r="C206" s="98">
        <v>267530</v>
      </c>
    </row>
    <row r="207" spans="2:3" ht="35.1" customHeight="1" x14ac:dyDescent="0.25">
      <c r="B207" s="97" t="s">
        <v>101</v>
      </c>
      <c r="C207" s="98">
        <v>265946</v>
      </c>
    </row>
    <row r="208" spans="2:3" ht="35.1" customHeight="1" x14ac:dyDescent="0.25">
      <c r="B208" s="97" t="s">
        <v>74</v>
      </c>
      <c r="C208" s="98">
        <v>247245</v>
      </c>
    </row>
    <row r="209" spans="2:3" ht="35.1" customHeight="1" x14ac:dyDescent="0.25">
      <c r="B209" s="97" t="s">
        <v>178</v>
      </c>
      <c r="C209" s="98">
        <v>247130</v>
      </c>
    </row>
    <row r="210" spans="2:3" ht="35.1" customHeight="1" x14ac:dyDescent="0.25">
      <c r="B210" s="97" t="s">
        <v>79</v>
      </c>
      <c r="C210" s="98">
        <v>226460</v>
      </c>
    </row>
    <row r="211" spans="2:3" ht="35.1" customHeight="1" x14ac:dyDescent="0.25">
      <c r="B211" s="97" t="s">
        <v>83</v>
      </c>
      <c r="C211" s="98">
        <v>209760</v>
      </c>
    </row>
    <row r="212" spans="2:3" ht="35.1" customHeight="1" x14ac:dyDescent="0.25">
      <c r="B212" s="97" t="s">
        <v>112</v>
      </c>
      <c r="C212" s="98">
        <v>202970</v>
      </c>
    </row>
    <row r="213" spans="2:3" ht="35.1" customHeight="1" x14ac:dyDescent="0.25">
      <c r="B213" s="97" t="s">
        <v>76</v>
      </c>
      <c r="C213" s="98">
        <v>194020</v>
      </c>
    </row>
    <row r="214" spans="2:3" ht="35.1" customHeight="1" x14ac:dyDescent="0.25">
      <c r="B214" s="97" t="s">
        <v>133</v>
      </c>
      <c r="C214" s="98">
        <v>174340</v>
      </c>
    </row>
    <row r="215" spans="2:3" ht="35.1" customHeight="1" x14ac:dyDescent="0.25">
      <c r="B215" s="97" t="s">
        <v>108</v>
      </c>
      <c r="C215" s="98">
        <v>172310</v>
      </c>
    </row>
    <row r="216" spans="2:3" ht="35.1" customHeight="1" x14ac:dyDescent="0.25">
      <c r="B216" s="97" t="s">
        <v>144</v>
      </c>
      <c r="C216" s="98">
        <v>165424</v>
      </c>
    </row>
    <row r="217" spans="2:3" ht="35.1" customHeight="1" x14ac:dyDescent="0.25">
      <c r="B217" s="97" t="s">
        <v>109</v>
      </c>
      <c r="C217" s="98">
        <v>155600</v>
      </c>
    </row>
    <row r="218" spans="2:3" ht="35.1" customHeight="1" x14ac:dyDescent="0.25">
      <c r="B218" s="97" t="s">
        <v>118</v>
      </c>
      <c r="C218" s="98">
        <v>149670</v>
      </c>
    </row>
    <row r="219" spans="2:3" ht="35.1" customHeight="1" x14ac:dyDescent="0.25">
      <c r="B219" s="97" t="s">
        <v>64</v>
      </c>
      <c r="C219" s="98">
        <v>143055</v>
      </c>
    </row>
    <row r="220" spans="2:3" ht="35.1" customHeight="1" x14ac:dyDescent="0.25">
      <c r="B220" s="97" t="s">
        <v>132</v>
      </c>
      <c r="C220" s="98">
        <v>141150</v>
      </c>
    </row>
    <row r="221" spans="2:3" ht="35.1" customHeight="1" x14ac:dyDescent="0.25">
      <c r="B221" s="97" t="s">
        <v>189</v>
      </c>
      <c r="C221" s="98">
        <v>134740</v>
      </c>
    </row>
    <row r="222" spans="2:3" ht="35.1" customHeight="1" x14ac:dyDescent="0.25">
      <c r="B222" s="97" t="s">
        <v>113</v>
      </c>
      <c r="C222" s="98">
        <v>129470</v>
      </c>
    </row>
    <row r="223" spans="2:3" ht="35.1" customHeight="1" x14ac:dyDescent="0.25">
      <c r="B223" s="97" t="s">
        <v>157</v>
      </c>
      <c r="C223" s="98">
        <v>119185</v>
      </c>
    </row>
    <row r="224" spans="2:3" ht="35.1" customHeight="1" x14ac:dyDescent="0.25">
      <c r="B224" s="97" t="s">
        <v>116</v>
      </c>
      <c r="C224" s="98">
        <v>118600</v>
      </c>
    </row>
    <row r="225" spans="2:3" ht="35.1" customHeight="1" x14ac:dyDescent="0.25">
      <c r="B225" s="97" t="s">
        <v>192</v>
      </c>
      <c r="C225" s="98">
        <v>107880</v>
      </c>
    </row>
    <row r="226" spans="2:3" ht="35.1" customHeight="1" x14ac:dyDescent="0.25">
      <c r="B226" s="97" t="s">
        <v>150</v>
      </c>
      <c r="C226" s="98">
        <v>105429</v>
      </c>
    </row>
    <row r="227" spans="2:3" ht="35.1" customHeight="1" x14ac:dyDescent="0.25">
      <c r="B227" s="97" t="s">
        <v>110</v>
      </c>
      <c r="C227" s="98">
        <v>103910</v>
      </c>
    </row>
    <row r="228" spans="2:3" ht="35.1" customHeight="1" x14ac:dyDescent="0.25">
      <c r="B228" s="97" t="s">
        <v>142</v>
      </c>
      <c r="C228" s="98">
        <v>88900</v>
      </c>
    </row>
    <row r="229" spans="2:3" ht="35.1" customHeight="1" x14ac:dyDescent="0.25">
      <c r="B229" s="97" t="s">
        <v>154</v>
      </c>
      <c r="C229" s="98">
        <v>70040</v>
      </c>
    </row>
    <row r="230" spans="2:3" ht="35.1" customHeight="1" x14ac:dyDescent="0.25">
      <c r="B230" s="97" t="s">
        <v>188</v>
      </c>
      <c r="C230" s="98">
        <v>68280</v>
      </c>
    </row>
    <row r="231" spans="2:3" ht="35.1" customHeight="1" x14ac:dyDescent="0.25">
      <c r="B231" s="97" t="s">
        <v>82</v>
      </c>
      <c r="C231" s="98">
        <v>64340</v>
      </c>
    </row>
    <row r="232" spans="2:3" ht="35.1" customHeight="1" x14ac:dyDescent="0.25">
      <c r="B232" s="97" t="s">
        <v>177</v>
      </c>
      <c r="C232" s="98">
        <v>61060</v>
      </c>
    </row>
    <row r="233" spans="2:3" ht="35.1" customHeight="1" x14ac:dyDescent="0.25">
      <c r="B233" s="97" t="s">
        <v>114</v>
      </c>
      <c r="C233" s="98">
        <v>59960</v>
      </c>
    </row>
    <row r="234" spans="2:3" ht="35.1" customHeight="1" x14ac:dyDescent="0.25">
      <c r="B234" s="97" t="s">
        <v>151</v>
      </c>
      <c r="C234" s="98">
        <v>54360</v>
      </c>
    </row>
    <row r="235" spans="2:3" ht="35.1" customHeight="1" x14ac:dyDescent="0.25">
      <c r="B235" s="97" t="s">
        <v>175</v>
      </c>
      <c r="C235" s="98">
        <v>52340</v>
      </c>
    </row>
    <row r="236" spans="2:3" ht="35.1" customHeight="1" x14ac:dyDescent="0.25">
      <c r="B236" s="97" t="s">
        <v>166</v>
      </c>
      <c r="C236" s="98">
        <v>46538</v>
      </c>
    </row>
    <row r="237" spans="2:3" ht="35.1" customHeight="1" x14ac:dyDescent="0.25">
      <c r="B237" s="97" t="s">
        <v>193</v>
      </c>
      <c r="C237" s="98">
        <v>40920</v>
      </c>
    </row>
    <row r="238" spans="2:3" ht="35.1" customHeight="1" x14ac:dyDescent="0.25">
      <c r="B238" s="97" t="s">
        <v>141</v>
      </c>
      <c r="C238" s="98">
        <v>37420</v>
      </c>
    </row>
    <row r="239" spans="2:3" ht="35.1" customHeight="1" x14ac:dyDescent="0.25">
      <c r="B239" s="97" t="s">
        <v>128</v>
      </c>
      <c r="C239" s="98">
        <v>31920</v>
      </c>
    </row>
    <row r="240" spans="2:3" ht="35.1" customHeight="1" x14ac:dyDescent="0.25">
      <c r="B240" s="97" t="s">
        <v>125</v>
      </c>
      <c r="C240" s="98">
        <v>30146</v>
      </c>
    </row>
    <row r="241" spans="2:3" ht="35.1" customHeight="1" x14ac:dyDescent="0.25">
      <c r="B241" s="97" t="s">
        <v>115</v>
      </c>
      <c r="C241" s="98">
        <v>29720</v>
      </c>
    </row>
    <row r="242" spans="2:3" ht="35.1" customHeight="1" x14ac:dyDescent="0.25">
      <c r="B242" s="97" t="s">
        <v>162</v>
      </c>
      <c r="C242" s="98">
        <v>29710</v>
      </c>
    </row>
    <row r="243" spans="2:3" ht="35.1" customHeight="1" x14ac:dyDescent="0.25">
      <c r="B243" s="97" t="s">
        <v>119</v>
      </c>
      <c r="C243" s="98">
        <v>29687</v>
      </c>
    </row>
    <row r="244" spans="2:3" ht="35.1" customHeight="1" x14ac:dyDescent="0.25">
      <c r="B244" s="97" t="s">
        <v>67</v>
      </c>
      <c r="C244" s="98">
        <v>29137</v>
      </c>
    </row>
    <row r="245" spans="2:3" ht="35.1" customHeight="1" x14ac:dyDescent="0.25">
      <c r="B245" s="97" t="s">
        <v>124</v>
      </c>
      <c r="C245" s="98">
        <v>28325</v>
      </c>
    </row>
    <row r="246" spans="2:3" ht="35.1" customHeight="1" x14ac:dyDescent="0.25">
      <c r="B246" s="97" t="s">
        <v>181</v>
      </c>
      <c r="C246" s="98">
        <v>28270</v>
      </c>
    </row>
    <row r="247" spans="2:3" ht="35.1" customHeight="1" x14ac:dyDescent="0.25">
      <c r="B247" s="97" t="s">
        <v>179</v>
      </c>
      <c r="C247" s="98">
        <v>27940</v>
      </c>
    </row>
    <row r="248" spans="2:3" ht="35.1" customHeight="1" x14ac:dyDescent="0.25">
      <c r="B248" s="97" t="s">
        <v>180</v>
      </c>
      <c r="C248" s="98">
        <v>26220</v>
      </c>
    </row>
    <row r="249" spans="2:3" ht="35.1" customHeight="1" x14ac:dyDescent="0.25">
      <c r="B249" s="97" t="s">
        <v>153</v>
      </c>
      <c r="C249" s="98">
        <v>24488</v>
      </c>
    </row>
    <row r="250" spans="2:3" ht="35.1" customHeight="1" x14ac:dyDescent="0.25">
      <c r="B250" s="97" t="s">
        <v>117</v>
      </c>
      <c r="C250" s="98">
        <v>23360</v>
      </c>
    </row>
    <row r="251" spans="2:3" ht="35.1" customHeight="1" x14ac:dyDescent="0.25">
      <c r="B251" s="97" t="s">
        <v>122</v>
      </c>
      <c r="C251" s="98">
        <v>19386</v>
      </c>
    </row>
    <row r="252" spans="2:3" ht="35.1" customHeight="1" x14ac:dyDescent="0.25">
      <c r="B252" s="97" t="s">
        <v>167</v>
      </c>
      <c r="C252" s="98">
        <v>15440</v>
      </c>
    </row>
    <row r="253" spans="2:3" ht="35.1" customHeight="1" x14ac:dyDescent="0.25">
      <c r="B253" s="97" t="s">
        <v>155</v>
      </c>
      <c r="C253" s="98">
        <v>15400</v>
      </c>
    </row>
    <row r="254" spans="2:3" ht="35.1" customHeight="1" x14ac:dyDescent="0.25">
      <c r="B254" s="97" t="s">
        <v>152</v>
      </c>
      <c r="C254" s="98">
        <v>15160</v>
      </c>
    </row>
    <row r="255" spans="2:3" ht="35.1" customHeight="1" x14ac:dyDescent="0.25">
      <c r="B255" s="97" t="s">
        <v>120</v>
      </c>
      <c r="C255" s="98">
        <v>13820</v>
      </c>
    </row>
    <row r="256" spans="2:3" ht="35.1" customHeight="1" x14ac:dyDescent="0.25">
      <c r="B256" s="97" t="s">
        <v>185</v>
      </c>
      <c r="C256" s="98">
        <v>13120</v>
      </c>
    </row>
    <row r="257" spans="2:3" ht="35.1" customHeight="1" x14ac:dyDescent="0.25">
      <c r="B257" s="97" t="s">
        <v>137</v>
      </c>
      <c r="C257" s="98">
        <v>12300</v>
      </c>
    </row>
    <row r="258" spans="2:3" ht="35.1" customHeight="1" x14ac:dyDescent="0.25">
      <c r="B258" s="97" t="s">
        <v>168</v>
      </c>
      <c r="C258" s="98">
        <v>11900</v>
      </c>
    </row>
    <row r="259" spans="2:3" ht="35.1" customHeight="1" x14ac:dyDescent="0.25">
      <c r="B259" s="97" t="s">
        <v>174</v>
      </c>
      <c r="C259" s="98">
        <v>11780</v>
      </c>
    </row>
    <row r="260" spans="2:3" ht="35.1" customHeight="1" x14ac:dyDescent="0.25">
      <c r="B260" s="97" t="s">
        <v>121</v>
      </c>
      <c r="C260" s="98">
        <v>11420</v>
      </c>
    </row>
    <row r="261" spans="2:3" ht="35.1" customHeight="1" x14ac:dyDescent="0.25">
      <c r="B261" s="97" t="s">
        <v>126</v>
      </c>
      <c r="C261" s="98">
        <v>10319</v>
      </c>
    </row>
    <row r="262" spans="2:3" ht="35.1" customHeight="1" x14ac:dyDescent="0.25">
      <c r="B262" s="97" t="s">
        <v>176</v>
      </c>
      <c r="C262" s="98">
        <v>9790</v>
      </c>
    </row>
    <row r="263" spans="2:3" ht="35.1" customHeight="1" x14ac:dyDescent="0.25">
      <c r="B263" s="97" t="s">
        <v>182</v>
      </c>
      <c r="C263" s="98">
        <v>9620</v>
      </c>
    </row>
    <row r="264" spans="2:3" ht="35.1" customHeight="1" x14ac:dyDescent="0.25">
      <c r="B264" s="97" t="s">
        <v>156</v>
      </c>
      <c r="C264" s="98">
        <v>9119</v>
      </c>
    </row>
    <row r="265" spans="2:3" ht="35.1" customHeight="1" x14ac:dyDescent="0.25">
      <c r="B265" s="97" t="s">
        <v>123</v>
      </c>
      <c r="C265" s="98">
        <v>8870</v>
      </c>
    </row>
    <row r="266" spans="2:3" ht="35.1" customHeight="1" x14ac:dyDescent="0.25">
      <c r="B266" s="97" t="s">
        <v>172</v>
      </c>
      <c r="C266" s="98">
        <v>6220</v>
      </c>
    </row>
    <row r="267" spans="2:3" ht="35.1" customHeight="1" x14ac:dyDescent="0.25">
      <c r="B267" s="97" t="s">
        <v>139</v>
      </c>
      <c r="C267" s="98">
        <v>4140</v>
      </c>
    </row>
    <row r="268" spans="2:3" ht="35.1" customHeight="1" x14ac:dyDescent="0.25">
      <c r="B268" s="97" t="s">
        <v>127</v>
      </c>
      <c r="C268" s="98">
        <v>3430</v>
      </c>
    </row>
    <row r="269" spans="2:3" ht="35.1" customHeight="1" x14ac:dyDescent="0.25">
      <c r="B269" s="97" t="s">
        <v>173</v>
      </c>
      <c r="C269" s="98">
        <v>2720</v>
      </c>
    </row>
    <row r="270" spans="2:3" ht="35.1" customHeight="1" x14ac:dyDescent="0.25">
      <c r="B270" s="97" t="s">
        <v>158</v>
      </c>
      <c r="C270" s="98">
        <v>1690</v>
      </c>
    </row>
    <row r="271" spans="2:3" ht="35.1" customHeight="1" x14ac:dyDescent="0.25">
      <c r="B271" s="97" t="s">
        <v>190</v>
      </c>
      <c r="C271" s="98">
        <v>1600</v>
      </c>
    </row>
    <row r="272" spans="2:3" ht="35.1" customHeight="1" x14ac:dyDescent="0.25">
      <c r="B272" s="97" t="s">
        <v>160</v>
      </c>
      <c r="C272" s="98">
        <v>1351</v>
      </c>
    </row>
    <row r="273" spans="2:3" ht="35.1" customHeight="1" x14ac:dyDescent="0.25">
      <c r="B273" s="97" t="s">
        <v>183</v>
      </c>
      <c r="C273" s="98">
        <v>1350</v>
      </c>
    </row>
    <row r="274" spans="2:3" ht="35.1" customHeight="1" x14ac:dyDescent="0.25">
      <c r="B274" s="97" t="s">
        <v>169</v>
      </c>
      <c r="C274" s="98">
        <v>1300</v>
      </c>
    </row>
    <row r="275" spans="2:3" ht="35.1" customHeight="1" x14ac:dyDescent="0.25">
      <c r="B275" s="97" t="s">
        <v>184</v>
      </c>
      <c r="C275" s="98">
        <v>900</v>
      </c>
    </row>
    <row r="276" spans="2:3" ht="35.1" customHeight="1" x14ac:dyDescent="0.25">
      <c r="B276" s="97" t="s">
        <v>186</v>
      </c>
      <c r="C276" s="98">
        <v>500</v>
      </c>
    </row>
    <row r="277" spans="2:3" ht="35.1" customHeight="1" x14ac:dyDescent="0.25">
      <c r="B277" s="99" t="s">
        <v>129</v>
      </c>
      <c r="C277" s="100">
        <v>10797818</v>
      </c>
    </row>
    <row r="278" spans="2:3" ht="35.1" customHeight="1" x14ac:dyDescent="0.25">
      <c r="B278" s="97" t="s">
        <v>49</v>
      </c>
      <c r="C278" s="98">
        <v>4228526</v>
      </c>
    </row>
    <row r="279" spans="2:3" ht="35.1" customHeight="1" x14ac:dyDescent="0.25">
      <c r="B279" s="97" t="s">
        <v>46</v>
      </c>
      <c r="C279" s="98">
        <v>1734693</v>
      </c>
    </row>
    <row r="280" spans="2:3" ht="35.1" customHeight="1" x14ac:dyDescent="0.25">
      <c r="B280" s="97" t="s">
        <v>50</v>
      </c>
      <c r="C280" s="98">
        <v>1501292</v>
      </c>
    </row>
    <row r="281" spans="2:3" ht="35.1" customHeight="1" x14ac:dyDescent="0.25">
      <c r="B281" s="97" t="s">
        <v>52</v>
      </c>
      <c r="C281" s="98">
        <v>907959</v>
      </c>
    </row>
    <row r="282" spans="2:3" ht="35.1" customHeight="1" x14ac:dyDescent="0.25">
      <c r="B282" s="97" t="s">
        <v>45</v>
      </c>
      <c r="C282" s="98">
        <v>852460</v>
      </c>
    </row>
    <row r="283" spans="2:3" ht="35.1" customHeight="1" x14ac:dyDescent="0.25">
      <c r="B283" s="97" t="s">
        <v>47</v>
      </c>
      <c r="C283" s="98">
        <v>551565</v>
      </c>
    </row>
    <row r="284" spans="2:3" ht="35.1" customHeight="1" x14ac:dyDescent="0.25">
      <c r="B284" s="97" t="s">
        <v>61</v>
      </c>
      <c r="C284" s="98">
        <v>305910</v>
      </c>
    </row>
    <row r="285" spans="2:3" ht="35.1" customHeight="1" x14ac:dyDescent="0.25">
      <c r="B285" s="97" t="s">
        <v>54</v>
      </c>
      <c r="C285" s="98">
        <v>209763</v>
      </c>
    </row>
    <row r="286" spans="2:3" ht="35.1" customHeight="1" x14ac:dyDescent="0.25">
      <c r="B286" s="97" t="s">
        <v>51</v>
      </c>
      <c r="C286" s="98">
        <v>191040</v>
      </c>
    </row>
    <row r="287" spans="2:3" ht="35.1" customHeight="1" x14ac:dyDescent="0.25">
      <c r="B287" s="97" t="s">
        <v>62</v>
      </c>
      <c r="C287" s="98">
        <v>122020</v>
      </c>
    </row>
    <row r="288" spans="2:3" ht="35.1" customHeight="1" x14ac:dyDescent="0.25">
      <c r="B288" s="97" t="s">
        <v>78</v>
      </c>
      <c r="C288" s="98">
        <v>50540</v>
      </c>
    </row>
    <row r="289" spans="2:3" ht="35.1" customHeight="1" x14ac:dyDescent="0.25">
      <c r="B289" s="97" t="s">
        <v>57</v>
      </c>
      <c r="C289" s="98">
        <v>48010</v>
      </c>
    </row>
    <row r="290" spans="2:3" ht="35.1" customHeight="1" x14ac:dyDescent="0.25">
      <c r="B290" s="97" t="s">
        <v>60</v>
      </c>
      <c r="C290" s="98">
        <v>36420</v>
      </c>
    </row>
    <row r="291" spans="2:3" ht="35.1" customHeight="1" x14ac:dyDescent="0.25">
      <c r="B291" s="97" t="s">
        <v>70</v>
      </c>
      <c r="C291" s="98">
        <v>14240</v>
      </c>
    </row>
    <row r="292" spans="2:3" ht="35.1" customHeight="1" x14ac:dyDescent="0.25">
      <c r="B292" s="97" t="s">
        <v>64</v>
      </c>
      <c r="C292" s="98">
        <v>12800</v>
      </c>
    </row>
    <row r="293" spans="2:3" ht="35.1" customHeight="1" x14ac:dyDescent="0.25">
      <c r="B293" s="97" t="s">
        <v>91</v>
      </c>
      <c r="C293" s="98">
        <v>11920</v>
      </c>
    </row>
    <row r="294" spans="2:3" ht="35.1" customHeight="1" x14ac:dyDescent="0.25">
      <c r="B294" s="97" t="s">
        <v>53</v>
      </c>
      <c r="C294" s="98">
        <v>10500</v>
      </c>
    </row>
    <row r="295" spans="2:3" ht="35.1" customHeight="1" x14ac:dyDescent="0.25">
      <c r="B295" s="97" t="s">
        <v>80</v>
      </c>
      <c r="C295" s="98">
        <v>8160</v>
      </c>
    </row>
    <row r="296" spans="2:3" ht="35.1" customHeight="1" x14ac:dyDescent="0.25">
      <c r="B296" s="99" t="s">
        <v>130</v>
      </c>
      <c r="C296" s="100">
        <v>4108726</v>
      </c>
    </row>
    <row r="297" spans="2:3" ht="35.1" customHeight="1" x14ac:dyDescent="0.25">
      <c r="B297" s="97" t="s">
        <v>49</v>
      </c>
      <c r="C297" s="98">
        <v>1544926</v>
      </c>
    </row>
    <row r="298" spans="2:3" ht="35.1" customHeight="1" x14ac:dyDescent="0.25">
      <c r="B298" s="97" t="s">
        <v>52</v>
      </c>
      <c r="C298" s="98">
        <v>647491</v>
      </c>
    </row>
    <row r="299" spans="2:3" ht="35.1" customHeight="1" x14ac:dyDescent="0.25">
      <c r="B299" s="97" t="s">
        <v>46</v>
      </c>
      <c r="C299" s="98">
        <v>616483</v>
      </c>
    </row>
    <row r="300" spans="2:3" ht="35.1" customHeight="1" x14ac:dyDescent="0.25">
      <c r="B300" s="97" t="s">
        <v>50</v>
      </c>
      <c r="C300" s="98">
        <v>272599</v>
      </c>
    </row>
    <row r="301" spans="2:3" ht="35.1" customHeight="1" x14ac:dyDescent="0.25">
      <c r="B301" s="97" t="s">
        <v>47</v>
      </c>
      <c r="C301" s="98">
        <v>170571</v>
      </c>
    </row>
    <row r="302" spans="2:3" ht="35.1" customHeight="1" x14ac:dyDescent="0.25">
      <c r="B302" s="97" t="s">
        <v>45</v>
      </c>
      <c r="C302" s="98">
        <v>148072</v>
      </c>
    </row>
    <row r="303" spans="2:3" ht="35.1" customHeight="1" x14ac:dyDescent="0.25">
      <c r="B303" s="97" t="s">
        <v>62</v>
      </c>
      <c r="C303" s="98">
        <v>136650</v>
      </c>
    </row>
    <row r="304" spans="2:3" ht="35.1" customHeight="1" x14ac:dyDescent="0.25">
      <c r="B304" s="97" t="s">
        <v>61</v>
      </c>
      <c r="C304" s="98">
        <v>98392</v>
      </c>
    </row>
    <row r="305" spans="2:3" ht="35.1" customHeight="1" x14ac:dyDescent="0.25">
      <c r="B305" s="97" t="s">
        <v>54</v>
      </c>
      <c r="C305" s="98">
        <v>95150</v>
      </c>
    </row>
    <row r="306" spans="2:3" ht="35.1" customHeight="1" x14ac:dyDescent="0.25">
      <c r="B306" s="97" t="s">
        <v>100</v>
      </c>
      <c r="C306" s="98">
        <v>67267</v>
      </c>
    </row>
    <row r="307" spans="2:3" ht="35.1" customHeight="1" x14ac:dyDescent="0.25">
      <c r="B307" s="97" t="s">
        <v>98</v>
      </c>
      <c r="C307" s="98">
        <v>58760</v>
      </c>
    </row>
    <row r="308" spans="2:3" ht="35.1" customHeight="1" x14ac:dyDescent="0.25">
      <c r="B308" s="97" t="s">
        <v>51</v>
      </c>
      <c r="C308" s="98">
        <v>46118</v>
      </c>
    </row>
    <row r="309" spans="2:3" ht="35.1" customHeight="1" x14ac:dyDescent="0.25">
      <c r="B309" s="97" t="s">
        <v>78</v>
      </c>
      <c r="C309" s="98">
        <v>41180</v>
      </c>
    </row>
    <row r="310" spans="2:3" ht="35.1" customHeight="1" x14ac:dyDescent="0.25">
      <c r="B310" s="97" t="s">
        <v>160</v>
      </c>
      <c r="C310" s="98">
        <v>18012</v>
      </c>
    </row>
    <row r="311" spans="2:3" ht="35.1" customHeight="1" x14ac:dyDescent="0.25">
      <c r="B311" s="97" t="s">
        <v>118</v>
      </c>
      <c r="C311" s="98">
        <v>17335</v>
      </c>
    </row>
    <row r="312" spans="2:3" ht="35.1" customHeight="1" x14ac:dyDescent="0.25">
      <c r="B312" s="97" t="s">
        <v>81</v>
      </c>
      <c r="C312" s="98">
        <v>16910</v>
      </c>
    </row>
    <row r="313" spans="2:3" ht="35.1" customHeight="1" x14ac:dyDescent="0.25">
      <c r="B313" s="97" t="s">
        <v>159</v>
      </c>
      <c r="C313" s="98">
        <v>15670</v>
      </c>
    </row>
    <row r="314" spans="2:3" ht="35.1" customHeight="1" x14ac:dyDescent="0.25">
      <c r="B314" s="97" t="s">
        <v>53</v>
      </c>
      <c r="C314" s="98">
        <v>14300</v>
      </c>
    </row>
    <row r="315" spans="2:3" ht="35.1" customHeight="1" x14ac:dyDescent="0.25">
      <c r="B315" s="97" t="s">
        <v>111</v>
      </c>
      <c r="C315" s="98">
        <v>13000</v>
      </c>
    </row>
    <row r="316" spans="2:3" ht="35.1" customHeight="1" x14ac:dyDescent="0.25">
      <c r="B316" s="97" t="s">
        <v>60</v>
      </c>
      <c r="C316" s="98">
        <v>11540</v>
      </c>
    </row>
    <row r="317" spans="2:3" ht="35.1" customHeight="1" x14ac:dyDescent="0.25">
      <c r="B317" s="97" t="s">
        <v>93</v>
      </c>
      <c r="C317" s="98">
        <v>10190</v>
      </c>
    </row>
    <row r="318" spans="2:3" ht="35.1" customHeight="1" x14ac:dyDescent="0.25">
      <c r="B318" s="97" t="s">
        <v>87</v>
      </c>
      <c r="C318" s="98">
        <v>10000</v>
      </c>
    </row>
    <row r="319" spans="2:3" ht="35.1" customHeight="1" x14ac:dyDescent="0.25">
      <c r="B319" s="97" t="s">
        <v>137</v>
      </c>
      <c r="C319" s="98">
        <v>9860</v>
      </c>
    </row>
    <row r="320" spans="2:3" ht="35.1" customHeight="1" x14ac:dyDescent="0.25">
      <c r="B320" s="97" t="s">
        <v>64</v>
      </c>
      <c r="C320" s="98">
        <v>6910</v>
      </c>
    </row>
    <row r="321" spans="2:3" ht="35.1" customHeight="1" x14ac:dyDescent="0.25">
      <c r="B321" s="97" t="s">
        <v>169</v>
      </c>
      <c r="C321" s="98">
        <v>4200</v>
      </c>
    </row>
    <row r="322" spans="2:3" ht="35.1" customHeight="1" x14ac:dyDescent="0.25">
      <c r="B322" s="97" t="s">
        <v>77</v>
      </c>
      <c r="C322" s="98">
        <v>4050</v>
      </c>
    </row>
    <row r="323" spans="2:3" ht="35.1" customHeight="1" x14ac:dyDescent="0.25">
      <c r="B323" s="97" t="s">
        <v>155</v>
      </c>
      <c r="C323" s="98">
        <v>3440</v>
      </c>
    </row>
    <row r="324" spans="2:3" ht="35.1" customHeight="1" x14ac:dyDescent="0.25">
      <c r="B324" s="97" t="s">
        <v>55</v>
      </c>
      <c r="C324" s="98">
        <v>3060</v>
      </c>
    </row>
    <row r="325" spans="2:3" ht="35.1" customHeight="1" x14ac:dyDescent="0.25">
      <c r="B325" s="97" t="s">
        <v>73</v>
      </c>
      <c r="C325" s="98">
        <v>2620</v>
      </c>
    </row>
    <row r="326" spans="2:3" ht="35.1" customHeight="1" x14ac:dyDescent="0.25">
      <c r="B326" s="97" t="s">
        <v>88</v>
      </c>
      <c r="C326" s="98">
        <v>1920</v>
      </c>
    </row>
    <row r="327" spans="2:3" ht="35.1" customHeight="1" x14ac:dyDescent="0.25">
      <c r="B327" s="97" t="s">
        <v>57</v>
      </c>
      <c r="C327" s="98">
        <v>1800</v>
      </c>
    </row>
    <row r="328" spans="2:3" ht="35.1" customHeight="1" x14ac:dyDescent="0.25">
      <c r="B328" s="97" t="s">
        <v>66</v>
      </c>
      <c r="C328" s="98">
        <v>250</v>
      </c>
    </row>
    <row r="329" spans="2:3" ht="35.1" customHeight="1" x14ac:dyDescent="0.25">
      <c r="B329" s="99" t="s">
        <v>131</v>
      </c>
      <c r="C329" s="100">
        <v>31765830</v>
      </c>
    </row>
    <row r="330" spans="2:3" ht="35.1" customHeight="1" x14ac:dyDescent="0.25">
      <c r="B330" s="97" t="s">
        <v>49</v>
      </c>
      <c r="C330" s="98">
        <v>12903434</v>
      </c>
    </row>
    <row r="331" spans="2:3" ht="35.1" customHeight="1" x14ac:dyDescent="0.25">
      <c r="B331" s="97" t="s">
        <v>54</v>
      </c>
      <c r="C331" s="98">
        <v>11422466</v>
      </c>
    </row>
    <row r="332" spans="2:3" ht="35.1" customHeight="1" x14ac:dyDescent="0.25">
      <c r="B332" s="97" t="s">
        <v>50</v>
      </c>
      <c r="C332" s="98">
        <v>2643792</v>
      </c>
    </row>
    <row r="333" spans="2:3" ht="35.1" customHeight="1" x14ac:dyDescent="0.25">
      <c r="B333" s="97" t="s">
        <v>57</v>
      </c>
      <c r="C333" s="98">
        <v>1068370</v>
      </c>
    </row>
    <row r="334" spans="2:3" ht="35.1" customHeight="1" x14ac:dyDescent="0.25">
      <c r="B334" s="97" t="s">
        <v>55</v>
      </c>
      <c r="C334" s="98">
        <v>538624</v>
      </c>
    </row>
    <row r="335" spans="2:3" ht="35.1" customHeight="1" x14ac:dyDescent="0.25">
      <c r="B335" s="97" t="s">
        <v>45</v>
      </c>
      <c r="C335" s="98">
        <v>432527</v>
      </c>
    </row>
    <row r="336" spans="2:3" ht="35.1" customHeight="1" x14ac:dyDescent="0.25">
      <c r="B336" s="97" t="s">
        <v>51</v>
      </c>
      <c r="C336" s="98">
        <v>389198</v>
      </c>
    </row>
    <row r="337" spans="2:3" ht="35.1" customHeight="1" x14ac:dyDescent="0.25">
      <c r="B337" s="97" t="s">
        <v>47</v>
      </c>
      <c r="C337" s="98">
        <v>385611</v>
      </c>
    </row>
    <row r="338" spans="2:3" ht="35.1" customHeight="1" x14ac:dyDescent="0.25">
      <c r="B338" s="97" t="s">
        <v>61</v>
      </c>
      <c r="C338" s="98">
        <v>324759</v>
      </c>
    </row>
    <row r="339" spans="2:3" ht="35.1" customHeight="1" x14ac:dyDescent="0.25">
      <c r="B339" s="97" t="s">
        <v>52</v>
      </c>
      <c r="C339" s="98">
        <v>303737</v>
      </c>
    </row>
    <row r="340" spans="2:3" ht="35.1" customHeight="1" x14ac:dyDescent="0.25">
      <c r="B340" s="97" t="s">
        <v>70</v>
      </c>
      <c r="C340" s="98">
        <v>259420</v>
      </c>
    </row>
    <row r="341" spans="2:3" ht="35.1" customHeight="1" x14ac:dyDescent="0.25">
      <c r="B341" s="97" t="s">
        <v>78</v>
      </c>
      <c r="C341" s="98">
        <v>150898</v>
      </c>
    </row>
    <row r="342" spans="2:3" ht="35.1" customHeight="1" x14ac:dyDescent="0.25">
      <c r="B342" s="97" t="s">
        <v>46</v>
      </c>
      <c r="C342" s="98">
        <v>140027</v>
      </c>
    </row>
    <row r="343" spans="2:3" ht="35.1" customHeight="1" x14ac:dyDescent="0.25">
      <c r="B343" s="97" t="s">
        <v>81</v>
      </c>
      <c r="C343" s="98">
        <v>116465</v>
      </c>
    </row>
    <row r="344" spans="2:3" ht="35.1" customHeight="1" x14ac:dyDescent="0.25">
      <c r="B344" s="97" t="s">
        <v>77</v>
      </c>
      <c r="C344" s="98">
        <v>98720</v>
      </c>
    </row>
    <row r="345" spans="2:3" ht="35.1" customHeight="1" x14ac:dyDescent="0.25">
      <c r="B345" s="97" t="s">
        <v>117</v>
      </c>
      <c r="C345" s="98">
        <v>75960</v>
      </c>
    </row>
    <row r="346" spans="2:3" ht="35.1" customHeight="1" x14ac:dyDescent="0.25">
      <c r="B346" s="97" t="s">
        <v>66</v>
      </c>
      <c r="C346" s="98">
        <v>63340</v>
      </c>
    </row>
    <row r="347" spans="2:3" ht="35.1" customHeight="1" x14ac:dyDescent="0.25">
      <c r="B347" s="97" t="s">
        <v>53</v>
      </c>
      <c r="C347" s="98">
        <v>59960</v>
      </c>
    </row>
    <row r="348" spans="2:3" ht="35.1" customHeight="1" x14ac:dyDescent="0.25">
      <c r="B348" s="97" t="s">
        <v>85</v>
      </c>
      <c r="C348" s="98">
        <v>57766</v>
      </c>
    </row>
    <row r="349" spans="2:3" ht="35.1" customHeight="1" x14ac:dyDescent="0.25">
      <c r="B349" s="97" t="s">
        <v>63</v>
      </c>
      <c r="C349" s="98">
        <v>55560</v>
      </c>
    </row>
    <row r="350" spans="2:3" ht="35.1" customHeight="1" x14ac:dyDescent="0.25">
      <c r="B350" s="97" t="s">
        <v>150</v>
      </c>
      <c r="C350" s="98">
        <v>49080</v>
      </c>
    </row>
    <row r="351" spans="2:3" ht="35.1" customHeight="1" x14ac:dyDescent="0.25">
      <c r="B351" s="97" t="s">
        <v>59</v>
      </c>
      <c r="C351" s="98">
        <v>41660</v>
      </c>
    </row>
    <row r="352" spans="2:3" ht="35.1" customHeight="1" x14ac:dyDescent="0.25">
      <c r="B352" s="97" t="s">
        <v>74</v>
      </c>
      <c r="C352" s="98">
        <v>39077</v>
      </c>
    </row>
    <row r="353" spans="2:3" ht="35.1" customHeight="1" x14ac:dyDescent="0.25">
      <c r="B353" s="97" t="s">
        <v>60</v>
      </c>
      <c r="C353" s="98">
        <v>33980</v>
      </c>
    </row>
    <row r="354" spans="2:3" ht="35.1" customHeight="1" x14ac:dyDescent="0.25">
      <c r="B354" s="97" t="s">
        <v>126</v>
      </c>
      <c r="C354" s="98">
        <v>21530</v>
      </c>
    </row>
    <row r="355" spans="2:3" ht="35.1" customHeight="1" x14ac:dyDescent="0.25">
      <c r="B355" s="97" t="s">
        <v>124</v>
      </c>
      <c r="C355" s="98">
        <v>18670</v>
      </c>
    </row>
    <row r="356" spans="2:3" ht="35.1" customHeight="1" x14ac:dyDescent="0.25">
      <c r="B356" s="97" t="s">
        <v>89</v>
      </c>
      <c r="C356" s="98">
        <v>13560</v>
      </c>
    </row>
    <row r="357" spans="2:3" ht="35.1" customHeight="1" x14ac:dyDescent="0.25">
      <c r="B357" s="97" t="s">
        <v>73</v>
      </c>
      <c r="C357" s="98">
        <v>12840</v>
      </c>
    </row>
    <row r="358" spans="2:3" ht="35.1" customHeight="1" x14ac:dyDescent="0.25">
      <c r="B358" s="97" t="s">
        <v>72</v>
      </c>
      <c r="C358" s="98">
        <v>11680</v>
      </c>
    </row>
    <row r="359" spans="2:3" ht="35.1" customHeight="1" x14ac:dyDescent="0.25">
      <c r="B359" s="97" t="s">
        <v>93</v>
      </c>
      <c r="C359" s="98">
        <v>10920</v>
      </c>
    </row>
    <row r="360" spans="2:3" ht="35.1" customHeight="1" x14ac:dyDescent="0.25">
      <c r="B360" s="97" t="s">
        <v>67</v>
      </c>
      <c r="C360" s="98">
        <v>7060</v>
      </c>
    </row>
    <row r="361" spans="2:3" ht="35.1" customHeight="1" x14ac:dyDescent="0.25">
      <c r="B361" s="97" t="s">
        <v>82</v>
      </c>
      <c r="C361" s="98">
        <v>5080</v>
      </c>
    </row>
    <row r="362" spans="2:3" ht="35.1" customHeight="1" x14ac:dyDescent="0.25">
      <c r="B362" s="97" t="s">
        <v>91</v>
      </c>
      <c r="C362" s="98">
        <v>3501</v>
      </c>
    </row>
    <row r="363" spans="2:3" ht="35.1" customHeight="1" x14ac:dyDescent="0.25">
      <c r="B363" s="97" t="s">
        <v>92</v>
      </c>
      <c r="C363" s="98">
        <v>3100</v>
      </c>
    </row>
    <row r="364" spans="2:3" ht="35.1" customHeight="1" x14ac:dyDescent="0.25">
      <c r="B364" s="97" t="s">
        <v>62</v>
      </c>
      <c r="C364" s="98">
        <v>1958</v>
      </c>
    </row>
    <row r="365" spans="2:3" ht="35.1" customHeight="1" x14ac:dyDescent="0.25">
      <c r="B365" s="97" t="s">
        <v>161</v>
      </c>
      <c r="C365" s="98">
        <v>1500</v>
      </c>
    </row>
    <row r="366" spans="2:3" ht="35.1" customHeight="1" x14ac:dyDescent="0.25">
      <c r="B366" s="99" t="s">
        <v>14</v>
      </c>
      <c r="C366" s="100">
        <v>483900680</v>
      </c>
    </row>
    <row r="367" spans="2:3" ht="35.1" customHeight="1" x14ac:dyDescent="0.25">
      <c r="B367" s="97" t="s">
        <v>71</v>
      </c>
      <c r="C367" s="98">
        <v>212162661</v>
      </c>
    </row>
    <row r="368" spans="2:3" ht="35.1" customHeight="1" x14ac:dyDescent="0.25">
      <c r="B368" s="97" t="s">
        <v>88</v>
      </c>
      <c r="C368" s="98">
        <v>33710680</v>
      </c>
    </row>
    <row r="369" spans="2:3" ht="35.1" customHeight="1" x14ac:dyDescent="0.25">
      <c r="B369" s="97" t="s">
        <v>49</v>
      </c>
      <c r="C369" s="98">
        <v>31706826</v>
      </c>
    </row>
    <row r="370" spans="2:3" ht="35.1" customHeight="1" x14ac:dyDescent="0.25">
      <c r="B370" s="97" t="s">
        <v>55</v>
      </c>
      <c r="C370" s="98">
        <v>29340480</v>
      </c>
    </row>
    <row r="371" spans="2:3" ht="35.1" customHeight="1" x14ac:dyDescent="0.25">
      <c r="B371" s="97" t="s">
        <v>51</v>
      </c>
      <c r="C371" s="98">
        <v>21547082</v>
      </c>
    </row>
    <row r="372" spans="2:3" ht="35.1" customHeight="1" x14ac:dyDescent="0.25">
      <c r="B372" s="97" t="s">
        <v>66</v>
      </c>
      <c r="C372" s="98">
        <v>19563530</v>
      </c>
    </row>
    <row r="373" spans="2:3" ht="35.1" customHeight="1" x14ac:dyDescent="0.25">
      <c r="B373" s="97" t="s">
        <v>100</v>
      </c>
      <c r="C373" s="98">
        <v>18309090</v>
      </c>
    </row>
    <row r="374" spans="2:3" ht="35.1" customHeight="1" x14ac:dyDescent="0.25">
      <c r="B374" s="97" t="s">
        <v>54</v>
      </c>
      <c r="C374" s="98">
        <v>12713250</v>
      </c>
    </row>
    <row r="375" spans="2:3" ht="35.1" customHeight="1" x14ac:dyDescent="0.25">
      <c r="B375" s="97" t="s">
        <v>50</v>
      </c>
      <c r="C375" s="98">
        <v>11890179</v>
      </c>
    </row>
    <row r="376" spans="2:3" ht="35.1" customHeight="1" x14ac:dyDescent="0.25">
      <c r="B376" s="97" t="s">
        <v>70</v>
      </c>
      <c r="C376" s="98">
        <v>9554900</v>
      </c>
    </row>
    <row r="377" spans="2:3" ht="35.1" customHeight="1" x14ac:dyDescent="0.25">
      <c r="B377" s="97" t="s">
        <v>107</v>
      </c>
      <c r="C377" s="98">
        <v>7796480</v>
      </c>
    </row>
    <row r="378" spans="2:3" ht="35.1" customHeight="1" x14ac:dyDescent="0.25">
      <c r="B378" s="97" t="s">
        <v>45</v>
      </c>
      <c r="C378" s="98">
        <v>7548163</v>
      </c>
    </row>
    <row r="379" spans="2:3" ht="35.1" customHeight="1" x14ac:dyDescent="0.25">
      <c r="B379" s="97" t="s">
        <v>98</v>
      </c>
      <c r="C379" s="98">
        <v>5477080</v>
      </c>
    </row>
    <row r="380" spans="2:3" ht="35.1" customHeight="1" x14ac:dyDescent="0.25">
      <c r="B380" s="97" t="s">
        <v>72</v>
      </c>
      <c r="C380" s="98">
        <v>4749236</v>
      </c>
    </row>
    <row r="381" spans="2:3" ht="35.1" customHeight="1" x14ac:dyDescent="0.25">
      <c r="B381" s="97" t="s">
        <v>87</v>
      </c>
      <c r="C381" s="98">
        <v>4449270</v>
      </c>
    </row>
    <row r="382" spans="2:3" ht="35.1" customHeight="1" x14ac:dyDescent="0.25">
      <c r="B382" s="97" t="s">
        <v>77</v>
      </c>
      <c r="C382" s="98">
        <v>4007160</v>
      </c>
    </row>
    <row r="383" spans="2:3" ht="35.1" customHeight="1" x14ac:dyDescent="0.25">
      <c r="B383" s="97" t="s">
        <v>96</v>
      </c>
      <c r="C383" s="98">
        <v>3667010</v>
      </c>
    </row>
    <row r="384" spans="2:3" ht="35.1" customHeight="1" x14ac:dyDescent="0.25">
      <c r="B384" s="97" t="s">
        <v>57</v>
      </c>
      <c r="C384" s="98">
        <v>3307320</v>
      </c>
    </row>
    <row r="385" spans="2:3" ht="35.1" customHeight="1" x14ac:dyDescent="0.25">
      <c r="B385" s="97" t="s">
        <v>132</v>
      </c>
      <c r="C385" s="98">
        <v>3112570</v>
      </c>
    </row>
    <row r="386" spans="2:3" ht="35.1" customHeight="1" x14ac:dyDescent="0.25">
      <c r="B386" s="97" t="s">
        <v>89</v>
      </c>
      <c r="C386" s="98">
        <v>3100380</v>
      </c>
    </row>
    <row r="387" spans="2:3" ht="35.1" customHeight="1" x14ac:dyDescent="0.25">
      <c r="B387" s="97" t="s">
        <v>52</v>
      </c>
      <c r="C387" s="98">
        <v>2706630</v>
      </c>
    </row>
    <row r="388" spans="2:3" ht="35.1" customHeight="1" x14ac:dyDescent="0.25">
      <c r="B388" s="97" t="s">
        <v>83</v>
      </c>
      <c r="C388" s="98">
        <v>2600300</v>
      </c>
    </row>
    <row r="389" spans="2:3" ht="35.1" customHeight="1" x14ac:dyDescent="0.25">
      <c r="B389" s="97" t="s">
        <v>108</v>
      </c>
      <c r="C389" s="98">
        <v>2262990</v>
      </c>
    </row>
    <row r="390" spans="2:3" ht="35.1" customHeight="1" x14ac:dyDescent="0.25">
      <c r="B390" s="97" t="s">
        <v>47</v>
      </c>
      <c r="C390" s="98">
        <v>2237891</v>
      </c>
    </row>
    <row r="391" spans="2:3" ht="35.1" customHeight="1" x14ac:dyDescent="0.25">
      <c r="B391" s="97" t="s">
        <v>114</v>
      </c>
      <c r="C391" s="98">
        <v>2120810</v>
      </c>
    </row>
    <row r="392" spans="2:3" ht="35.1" customHeight="1" x14ac:dyDescent="0.25">
      <c r="B392" s="97" t="s">
        <v>143</v>
      </c>
      <c r="C392" s="98">
        <v>2064910</v>
      </c>
    </row>
    <row r="393" spans="2:3" ht="35.1" customHeight="1" x14ac:dyDescent="0.25">
      <c r="B393" s="97" t="s">
        <v>60</v>
      </c>
      <c r="C393" s="98">
        <v>1867540</v>
      </c>
    </row>
    <row r="394" spans="2:3" ht="35.1" customHeight="1" x14ac:dyDescent="0.25">
      <c r="B394" s="97" t="s">
        <v>133</v>
      </c>
      <c r="C394" s="98">
        <v>1841740</v>
      </c>
    </row>
    <row r="395" spans="2:3" ht="35.1" customHeight="1" x14ac:dyDescent="0.25">
      <c r="B395" s="97" t="s">
        <v>53</v>
      </c>
      <c r="C395" s="98">
        <v>1750550</v>
      </c>
    </row>
    <row r="396" spans="2:3" ht="35.1" customHeight="1" x14ac:dyDescent="0.25">
      <c r="B396" s="97" t="s">
        <v>63</v>
      </c>
      <c r="C396" s="98">
        <v>1722670</v>
      </c>
    </row>
    <row r="397" spans="2:3" ht="35.1" customHeight="1" x14ac:dyDescent="0.25">
      <c r="B397" s="97" t="s">
        <v>90</v>
      </c>
      <c r="C397" s="98">
        <v>1492380</v>
      </c>
    </row>
    <row r="398" spans="2:3" ht="35.1" customHeight="1" x14ac:dyDescent="0.25">
      <c r="B398" s="97" t="s">
        <v>85</v>
      </c>
      <c r="C398" s="98">
        <v>1085220</v>
      </c>
    </row>
    <row r="399" spans="2:3" ht="35.1" customHeight="1" x14ac:dyDescent="0.25">
      <c r="B399" s="97" t="s">
        <v>134</v>
      </c>
      <c r="C399" s="98">
        <v>1077700</v>
      </c>
    </row>
    <row r="400" spans="2:3" ht="35.1" customHeight="1" x14ac:dyDescent="0.25">
      <c r="B400" s="97" t="s">
        <v>61</v>
      </c>
      <c r="C400" s="98">
        <v>904723</v>
      </c>
    </row>
    <row r="401" spans="2:3" ht="35.1" customHeight="1" x14ac:dyDescent="0.25">
      <c r="B401" s="97" t="s">
        <v>95</v>
      </c>
      <c r="C401" s="98">
        <v>704100</v>
      </c>
    </row>
    <row r="402" spans="2:3" ht="35.1" customHeight="1" x14ac:dyDescent="0.25">
      <c r="B402" s="97" t="s">
        <v>80</v>
      </c>
      <c r="C402" s="98">
        <v>688340</v>
      </c>
    </row>
    <row r="403" spans="2:3" ht="35.1" customHeight="1" x14ac:dyDescent="0.25">
      <c r="B403" s="97" t="s">
        <v>91</v>
      </c>
      <c r="C403" s="98">
        <v>623400</v>
      </c>
    </row>
    <row r="404" spans="2:3" ht="35.1" customHeight="1" x14ac:dyDescent="0.25">
      <c r="B404" s="97" t="s">
        <v>73</v>
      </c>
      <c r="C404" s="98">
        <v>620300</v>
      </c>
    </row>
    <row r="405" spans="2:3" ht="35.1" customHeight="1" x14ac:dyDescent="0.25">
      <c r="B405" s="97" t="s">
        <v>181</v>
      </c>
      <c r="C405" s="98">
        <v>559560</v>
      </c>
    </row>
    <row r="406" spans="2:3" ht="35.1" customHeight="1" x14ac:dyDescent="0.25">
      <c r="B406" s="97" t="s">
        <v>78</v>
      </c>
      <c r="C406" s="98">
        <v>525744</v>
      </c>
    </row>
    <row r="407" spans="2:3" ht="35.1" customHeight="1" x14ac:dyDescent="0.25">
      <c r="B407" s="97" t="s">
        <v>97</v>
      </c>
      <c r="C407" s="98">
        <v>431280</v>
      </c>
    </row>
    <row r="408" spans="2:3" ht="35.1" customHeight="1" x14ac:dyDescent="0.25">
      <c r="B408" s="97" t="s">
        <v>177</v>
      </c>
      <c r="C408" s="98">
        <v>423080</v>
      </c>
    </row>
    <row r="409" spans="2:3" ht="35.1" customHeight="1" x14ac:dyDescent="0.25">
      <c r="B409" s="97" t="s">
        <v>109</v>
      </c>
      <c r="C409" s="98">
        <v>391410</v>
      </c>
    </row>
    <row r="410" spans="2:3" ht="35.1" customHeight="1" x14ac:dyDescent="0.25">
      <c r="B410" s="97" t="s">
        <v>102</v>
      </c>
      <c r="C410" s="98">
        <v>365260</v>
      </c>
    </row>
    <row r="411" spans="2:3" ht="35.1" customHeight="1" x14ac:dyDescent="0.25">
      <c r="B411" s="97" t="s">
        <v>137</v>
      </c>
      <c r="C411" s="98">
        <v>342540</v>
      </c>
    </row>
    <row r="412" spans="2:3" ht="35.1" customHeight="1" x14ac:dyDescent="0.25">
      <c r="B412" s="97" t="s">
        <v>104</v>
      </c>
      <c r="C412" s="98">
        <v>323980</v>
      </c>
    </row>
    <row r="413" spans="2:3" ht="35.1" customHeight="1" x14ac:dyDescent="0.25">
      <c r="B413" s="97" t="s">
        <v>140</v>
      </c>
      <c r="C413" s="98">
        <v>321160</v>
      </c>
    </row>
    <row r="414" spans="2:3" ht="35.1" customHeight="1" x14ac:dyDescent="0.25">
      <c r="B414" s="97" t="s">
        <v>113</v>
      </c>
      <c r="C414" s="98">
        <v>318720</v>
      </c>
    </row>
    <row r="415" spans="2:3" ht="35.1" customHeight="1" x14ac:dyDescent="0.25">
      <c r="B415" s="97" t="s">
        <v>170</v>
      </c>
      <c r="C415" s="98">
        <v>310300</v>
      </c>
    </row>
    <row r="416" spans="2:3" ht="35.1" customHeight="1" x14ac:dyDescent="0.25">
      <c r="B416" s="97" t="s">
        <v>164</v>
      </c>
      <c r="C416" s="98">
        <v>306040</v>
      </c>
    </row>
    <row r="417" spans="2:3" ht="35.1" customHeight="1" x14ac:dyDescent="0.25">
      <c r="B417" s="97" t="s">
        <v>62</v>
      </c>
      <c r="C417" s="98">
        <v>300940</v>
      </c>
    </row>
    <row r="418" spans="2:3" ht="35.1" customHeight="1" x14ac:dyDescent="0.25">
      <c r="B418" s="97" t="s">
        <v>163</v>
      </c>
      <c r="C418" s="98">
        <v>286920</v>
      </c>
    </row>
    <row r="419" spans="2:3" ht="35.1" customHeight="1" x14ac:dyDescent="0.25">
      <c r="B419" s="97" t="s">
        <v>139</v>
      </c>
      <c r="C419" s="98">
        <v>277480</v>
      </c>
    </row>
    <row r="420" spans="2:3" ht="35.1" customHeight="1" x14ac:dyDescent="0.25">
      <c r="B420" s="97" t="s">
        <v>162</v>
      </c>
      <c r="C420" s="98">
        <v>268420</v>
      </c>
    </row>
    <row r="421" spans="2:3" ht="35.1" customHeight="1" x14ac:dyDescent="0.25">
      <c r="B421" s="97" t="s">
        <v>135</v>
      </c>
      <c r="C421" s="98">
        <v>223140</v>
      </c>
    </row>
    <row r="422" spans="2:3" ht="35.1" customHeight="1" x14ac:dyDescent="0.25">
      <c r="B422" s="97" t="s">
        <v>116</v>
      </c>
      <c r="C422" s="98">
        <v>222660</v>
      </c>
    </row>
    <row r="423" spans="2:3" ht="35.1" customHeight="1" x14ac:dyDescent="0.25">
      <c r="B423" s="97" t="s">
        <v>92</v>
      </c>
      <c r="C423" s="98">
        <v>221690</v>
      </c>
    </row>
    <row r="424" spans="2:3" ht="35.1" customHeight="1" x14ac:dyDescent="0.25">
      <c r="B424" s="97" t="s">
        <v>142</v>
      </c>
      <c r="C424" s="98">
        <v>198610</v>
      </c>
    </row>
    <row r="425" spans="2:3" ht="35.1" customHeight="1" x14ac:dyDescent="0.25">
      <c r="B425" s="97" t="s">
        <v>136</v>
      </c>
      <c r="C425" s="98">
        <v>173280</v>
      </c>
    </row>
    <row r="426" spans="2:3" ht="35.1" customHeight="1" x14ac:dyDescent="0.25">
      <c r="B426" s="97" t="s">
        <v>81</v>
      </c>
      <c r="C426" s="98">
        <v>160240</v>
      </c>
    </row>
    <row r="427" spans="2:3" ht="35.1" customHeight="1" x14ac:dyDescent="0.25">
      <c r="B427" s="97" t="s">
        <v>138</v>
      </c>
      <c r="C427" s="98">
        <v>155540</v>
      </c>
    </row>
    <row r="428" spans="2:3" ht="35.1" customHeight="1" x14ac:dyDescent="0.25">
      <c r="B428" s="97" t="s">
        <v>112</v>
      </c>
      <c r="C428" s="98">
        <v>119600</v>
      </c>
    </row>
    <row r="429" spans="2:3" ht="35.1" customHeight="1" x14ac:dyDescent="0.25">
      <c r="B429" s="97" t="s">
        <v>46</v>
      </c>
      <c r="C429" s="98">
        <v>98265</v>
      </c>
    </row>
    <row r="430" spans="2:3" ht="35.1" customHeight="1" x14ac:dyDescent="0.25">
      <c r="B430" s="97" t="s">
        <v>106</v>
      </c>
      <c r="C430" s="98">
        <v>72680</v>
      </c>
    </row>
    <row r="431" spans="2:3" ht="35.1" customHeight="1" x14ac:dyDescent="0.25">
      <c r="B431" s="97" t="s">
        <v>191</v>
      </c>
      <c r="C431" s="98">
        <v>69440</v>
      </c>
    </row>
    <row r="432" spans="2:3" ht="35.1" customHeight="1" x14ac:dyDescent="0.25">
      <c r="B432" s="97" t="s">
        <v>86</v>
      </c>
      <c r="C432" s="98">
        <v>66340</v>
      </c>
    </row>
    <row r="433" spans="2:3" ht="35.1" customHeight="1" x14ac:dyDescent="0.25">
      <c r="B433" s="97" t="s">
        <v>141</v>
      </c>
      <c r="C433" s="98">
        <v>65300</v>
      </c>
    </row>
    <row r="434" spans="2:3" ht="35.1" customHeight="1" x14ac:dyDescent="0.25">
      <c r="B434" s="97" t="s">
        <v>94</v>
      </c>
      <c r="C434" s="98">
        <v>53180</v>
      </c>
    </row>
    <row r="435" spans="2:3" ht="35.1" customHeight="1" x14ac:dyDescent="0.25">
      <c r="B435" s="97" t="s">
        <v>171</v>
      </c>
      <c r="C435" s="98">
        <v>44220</v>
      </c>
    </row>
    <row r="436" spans="2:3" ht="35.1" customHeight="1" x14ac:dyDescent="0.25">
      <c r="B436" s="97" t="s">
        <v>75</v>
      </c>
      <c r="C436" s="98">
        <v>30940</v>
      </c>
    </row>
    <row r="437" spans="2:3" ht="35.1" customHeight="1" x14ac:dyDescent="0.25">
      <c r="B437" s="97" t="s">
        <v>144</v>
      </c>
      <c r="C437" s="98">
        <v>28980</v>
      </c>
    </row>
    <row r="438" spans="2:3" ht="35.1" customHeight="1" x14ac:dyDescent="0.25">
      <c r="B438" s="97" t="s">
        <v>99</v>
      </c>
      <c r="C438" s="98">
        <v>18780</v>
      </c>
    </row>
    <row r="439" spans="2:3" ht="35.1" customHeight="1" x14ac:dyDescent="0.25">
      <c r="B439" s="97" t="s">
        <v>172</v>
      </c>
      <c r="C439" s="98">
        <v>9760</v>
      </c>
    </row>
    <row r="440" spans="2:3" ht="35.1" customHeight="1" x14ac:dyDescent="0.25">
      <c r="B440" s="97" t="s">
        <v>194</v>
      </c>
      <c r="C440" s="98">
        <v>7800</v>
      </c>
    </row>
    <row r="441" spans="2:3" ht="35.1" customHeight="1" x14ac:dyDescent="0.25">
      <c r="B441" s="97" t="s">
        <v>111</v>
      </c>
      <c r="C441" s="98">
        <v>6400</v>
      </c>
    </row>
    <row r="442" spans="2:3" ht="35.1" customHeight="1" x14ac:dyDescent="0.25">
      <c r="B442" s="97" t="s">
        <v>173</v>
      </c>
      <c r="C442" s="98">
        <v>6080</v>
      </c>
    </row>
    <row r="443" spans="2:3" ht="35.1" customHeight="1" x14ac:dyDescent="0.25">
      <c r="B443" s="97" t="s">
        <v>103</v>
      </c>
      <c r="C443" s="98">
        <v>5780</v>
      </c>
    </row>
    <row r="444" spans="2:3" ht="35.1" customHeight="1" x14ac:dyDescent="0.25">
      <c r="B444" s="97" t="s">
        <v>155</v>
      </c>
      <c r="C444" s="98">
        <v>3600</v>
      </c>
    </row>
    <row r="445" spans="2:3" ht="35.1" customHeight="1" x14ac:dyDescent="0.25">
      <c r="B445" s="99" t="s">
        <v>145</v>
      </c>
      <c r="C445" s="100">
        <v>126095</v>
      </c>
    </row>
    <row r="446" spans="2:3" ht="35.1" customHeight="1" x14ac:dyDescent="0.25">
      <c r="B446" s="97" t="s">
        <v>49</v>
      </c>
      <c r="C446" s="98">
        <v>78344</v>
      </c>
    </row>
    <row r="447" spans="2:3" ht="35.1" customHeight="1" x14ac:dyDescent="0.25">
      <c r="B447" s="97" t="s">
        <v>55</v>
      </c>
      <c r="C447" s="98">
        <v>18000</v>
      </c>
    </row>
    <row r="448" spans="2:3" ht="35.1" customHeight="1" x14ac:dyDescent="0.25">
      <c r="B448" s="97" t="s">
        <v>57</v>
      </c>
      <c r="C448" s="98">
        <v>17449</v>
      </c>
    </row>
    <row r="449" spans="2:3" ht="35.1" customHeight="1" x14ac:dyDescent="0.25">
      <c r="B449" s="97" t="s">
        <v>61</v>
      </c>
      <c r="C449" s="98">
        <v>5300</v>
      </c>
    </row>
    <row r="450" spans="2:3" ht="35.1" customHeight="1" x14ac:dyDescent="0.25">
      <c r="B450" s="97" t="s">
        <v>51</v>
      </c>
      <c r="C450" s="98">
        <v>4292</v>
      </c>
    </row>
    <row r="451" spans="2:3" ht="35.1" customHeight="1" x14ac:dyDescent="0.25">
      <c r="B451" s="97" t="s">
        <v>45</v>
      </c>
      <c r="C451" s="98">
        <v>1610</v>
      </c>
    </row>
    <row r="452" spans="2:3" ht="35.1" customHeight="1" x14ac:dyDescent="0.25">
      <c r="B452" s="97" t="s">
        <v>60</v>
      </c>
      <c r="C452" s="98">
        <v>1100</v>
      </c>
    </row>
    <row r="453" spans="2:3" ht="35.1" customHeight="1" x14ac:dyDescent="0.25">
      <c r="B453" s="99" t="s">
        <v>165</v>
      </c>
      <c r="C453" s="100">
        <v>88060</v>
      </c>
    </row>
    <row r="454" spans="2:3" ht="35.1" customHeight="1" x14ac:dyDescent="0.25">
      <c r="B454" s="97" t="s">
        <v>49</v>
      </c>
      <c r="C454" s="98">
        <v>43660</v>
      </c>
    </row>
    <row r="455" spans="2:3" ht="35.1" customHeight="1" x14ac:dyDescent="0.25">
      <c r="B455" s="97" t="s">
        <v>54</v>
      </c>
      <c r="C455" s="98">
        <v>40100</v>
      </c>
    </row>
    <row r="456" spans="2:3" ht="35.1" customHeight="1" x14ac:dyDescent="0.25">
      <c r="B456" s="97" t="s">
        <v>52</v>
      </c>
      <c r="C456" s="98">
        <v>2000</v>
      </c>
    </row>
    <row r="457" spans="2:3" ht="35.1" customHeight="1" x14ac:dyDescent="0.25">
      <c r="B457" s="97" t="s">
        <v>57</v>
      </c>
      <c r="C457" s="98">
        <v>1300</v>
      </c>
    </row>
    <row r="458" spans="2:3" ht="35.1" customHeight="1" thickBot="1" x14ac:dyDescent="0.3">
      <c r="B458" s="97" t="s">
        <v>50</v>
      </c>
      <c r="C458" s="98">
        <v>1000</v>
      </c>
    </row>
    <row r="459" spans="2:3" ht="35.1" customHeight="1" thickTop="1" thickBot="1" x14ac:dyDescent="0.3">
      <c r="B459" s="101" t="s">
        <v>146</v>
      </c>
      <c r="C459" s="102">
        <v>2147945749</v>
      </c>
    </row>
    <row r="460" spans="2:3" ht="35.1" customHeight="1" thickTop="1" x14ac:dyDescent="0.25"/>
    <row r="461" spans="2:3" ht="35.1" customHeight="1" x14ac:dyDescent="0.25"/>
    <row r="462" spans="2:3" ht="35.1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2021-04-27T16:25:42Z</dcterms:modified>
</cp:coreProperties>
</file>