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lProv\Red SSRP\2-Informes\Publicación Web\Sep 19\Caif sin Cajas\"/>
    </mc:Choice>
  </mc:AlternateContent>
  <bookViews>
    <workbookView xWindow="0" yWindow="0" windowWidth="19200" windowHeight="10695"/>
  </bookViews>
  <sheets>
    <sheet name="1º Trimestre 2019_s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4" i="2" l="1"/>
  <c r="BO14" i="2" s="1"/>
  <c r="BP14" i="2" s="1"/>
  <c r="BQ14" i="2" s="1"/>
  <c r="BR14" i="2" s="1"/>
  <c r="BS14" i="2" s="1"/>
  <c r="BT14" i="2" s="1"/>
  <c r="BU14" i="2" s="1"/>
  <c r="BV14" i="2" s="1"/>
  <c r="BW14" i="2" s="1"/>
  <c r="BX14" i="2" s="1"/>
  <c r="BY14" i="2" s="1"/>
  <c r="BZ14" i="2" s="1"/>
</calcChain>
</file>

<file path=xl/sharedStrings.xml><?xml version="1.0" encoding="utf-8"?>
<sst xmlns="http://schemas.openxmlformats.org/spreadsheetml/2006/main" count="95" uniqueCount="92">
  <si>
    <t>SUBSECRETARIA DE RELACIONES CON PROVINCIAS</t>
  </si>
  <si>
    <t>DEVENGADO. DATOS PROVISORIOS Y SUJETOS A REVISIÓN</t>
  </si>
  <si>
    <t xml:space="preserve"> - en millones de pesos -</t>
  </si>
  <si>
    <t>CONCEPTO</t>
  </si>
  <si>
    <t>BUENOS AIRES</t>
  </si>
  <si>
    <t>CATAMARCA</t>
  </si>
  <si>
    <t>CHACO</t>
  </si>
  <si>
    <t>CHUBUT</t>
  </si>
  <si>
    <t>CABA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</si>
  <si>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</si>
  <si>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</si>
  <si>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</si>
  <si>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</si>
  <si>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</si>
  <si>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</si>
  <si>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</si>
  <si>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</si>
  <si>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</si>
  <si>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</si>
  <si>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</si>
  <si>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</si>
  <si>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</si>
  <si>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</si>
  <si>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CONSOLIDADO</t>
  </si>
  <si>
    <t>I. INGRESOS CORRIENTES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</si>
  <si>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Tributarios</t>
    </r>
  </si>
  <si>
    <t xml:space="preserve">      - De Orígen Provincial</t>
  </si>
  <si>
    <t xml:space="preserve">           Ingresos Brutos</t>
  </si>
  <si>
    <t xml:space="preserve">           Inmobiliario</t>
  </si>
  <si>
    <t xml:space="preserve">           Sellos</t>
  </si>
  <si>
    <t xml:space="preserve">           Automotores</t>
  </si>
  <si>
    <t xml:space="preserve">           Otros</t>
  </si>
  <si>
    <t xml:space="preserve">      - De Orígen Nacional</t>
  </si>
  <si>
    <t xml:space="preserve">            - Distribución Secundaria - Ley 23548 y Modif.</t>
  </si>
  <si>
    <t xml:space="preserve">            - Otros de Origen Nacional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</si>
  <si>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</si>
  <si>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</si>
  <si>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</si>
  <si>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</si>
  <si>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</si>
  <si>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</si>
  <si>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>II. GASTOS CORRIENTES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</si>
  <si>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</si>
  <si>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</si>
  <si>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</si>
  <si>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</si>
  <si>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</si>
  <si>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</si>
  <si>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 xml:space="preserve">        - Al Sector Privado</t>
  </si>
  <si>
    <t xml:space="preserve">        - Al Sector Público</t>
  </si>
  <si>
    <t xml:space="preserve">           Municipios</t>
  </si>
  <si>
    <t xml:space="preserve">                   Copa</t>
  </si>
  <si>
    <t xml:space="preserve">                   Subsidio</t>
  </si>
  <si>
    <t xml:space="preserve">          Otros</t>
  </si>
  <si>
    <t xml:space="preserve">        - Al Sector Externo</t>
  </si>
  <si>
    <t>III. RESULTADO ECONOMICO</t>
  </si>
  <si>
    <t>IV. INGRESOS DE CAPITAL</t>
  </si>
  <si>
    <t xml:space="preserve">                  . Fondo Federal Solidario</t>
  </si>
  <si>
    <t xml:space="preserve"> V. GASTOS DE CAPITAL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</si>
  <si>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</si>
  <si>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Transferencias de Capital</t>
    </r>
  </si>
  <si>
    <t xml:space="preserve">                      - Al Sector Público por FFS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</si>
  <si>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</si>
  <si>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</si>
  <si>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</si>
  <si>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</t>
  </si>
  <si>
    <t>IX. RESULTADO PRIMARIO</t>
  </si>
  <si>
    <t xml:space="preserve"> X. GASTO PRIMARIO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</si>
  <si>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</si>
  <si>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</si>
  <si>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</si>
  <si>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>TUCUMAN</t>
  </si>
  <si>
    <t>NEUQUEN</t>
  </si>
  <si>
    <t>ENTRE RIOS</t>
  </si>
  <si>
    <t>RIO NEGRO</t>
  </si>
  <si>
    <t>CORDOBA</t>
  </si>
  <si>
    <t xml:space="preserve">                      - Otras</t>
  </si>
  <si>
    <t xml:space="preserve">      - De Origen Nacional</t>
  </si>
  <si>
    <t xml:space="preserve">                  . Otras de Origen Nacional</t>
  </si>
  <si>
    <t xml:space="preserve">      - Resto</t>
  </si>
  <si>
    <t xml:space="preserve">   . Contribuciones a la Seguridad Social</t>
  </si>
  <si>
    <t xml:space="preserve">    . Prestaciones de la Seguridad Social</t>
  </si>
  <si>
    <t xml:space="preserve">            - Compensación</t>
  </si>
  <si>
    <t xml:space="preserve">                    de Hidrocarburos</t>
  </si>
  <si>
    <t xml:space="preserve">                    de Recursos Hídricos</t>
  </si>
  <si>
    <t xml:space="preserve">       - De origen Nacional</t>
  </si>
  <si>
    <t xml:space="preserve">       - Resto</t>
  </si>
  <si>
    <t xml:space="preserve">       - Intereses</t>
  </si>
  <si>
    <t xml:space="preserve">       - Otras Rentas</t>
  </si>
  <si>
    <t xml:space="preserve">ADMINISTRACIÓN CENTRAL, ORGANISMOS DESCENTRALIZADOS Y CUENTAS ESPECIALES </t>
  </si>
  <si>
    <t>1º Trimestre 2019</t>
  </si>
  <si>
    <t>Fuente: datos provisorios en base a información proporcionada por las Jurisdicciones, excepto para la provincia de La Pampa y San Luis, que corresponde a estimaciones propias.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</si>
</sst>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0"/>
      <name val="Arial"/>
      <family val="2"/>
    </font>
    <font>
      <b/>
      <sz val="10"/>
      <color theme="2" tint="-0.749992370372631"/>
      <name val="Calibri"/>
      <family val="2"/>
      <scheme val="minor"/>
    </font>
    <font>
      <b/>
      <u/>
      <sz val="10"/>
      <color theme="2" tint="-0.74999237037263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94D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n">
        <color rgb="FF9BC2E6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3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vertical="center"/>
    </xf>
    <xf numFmtId="0" fontId="8" fillId="2" borderId="0" xfId="0" applyFont="1" applyFill="1"/>
    <xf numFmtId="3" fontId="1" fillId="2" borderId="0" xfId="1" applyNumberFormat="1" applyFont="1" applyFill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 applyProtection="1">
      <alignment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3" fontId="2" fillId="2" borderId="3" xfId="1" applyNumberFormat="1" applyFont="1" applyFill="1" applyBorder="1" applyAlignment="1" applyProtection="1">
      <alignment vertical="center"/>
      <protection locked="0"/>
    </xf>
    <xf numFmtId="3" fontId="4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 applyProtection="1">
      <alignment vertical="center"/>
      <protection locked="0"/>
    </xf>
    <xf numFmtId="3" fontId="1" fillId="2" borderId="0" xfId="1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>
      <alignment horizontal="center" vertical="center"/>
    </xf>
    <xf numFmtId="3" fontId="4" fillId="2" borderId="8" xfId="1" applyNumberFormat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8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 applyProtection="1">
      <alignment vertical="center"/>
      <protection locked="0"/>
    </xf>
    <xf numFmtId="3" fontId="2" fillId="2" borderId="8" xfId="1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>
      <alignment vertical="center"/>
    </xf>
    <xf numFmtId="3" fontId="1" fillId="3" borderId="2" xfId="1" applyNumberFormat="1" applyFont="1" applyFill="1" applyBorder="1" applyAlignment="1" applyProtection="1">
      <alignment vertical="center"/>
      <protection locked="0"/>
    </xf>
    <xf numFmtId="3" fontId="1" fillId="3" borderId="2" xfId="1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6" xfId="1" applyNumberFormat="1" applyFont="1" applyFill="1" applyBorder="1" applyAlignment="1" applyProtection="1">
      <alignment vertical="center"/>
      <protection locked="0"/>
    </xf>
    <xf numFmtId="3" fontId="1" fillId="3" borderId="6" xfId="1" applyNumberFormat="1" applyFont="1" applyFill="1" applyBorder="1" applyAlignment="1" applyProtection="1">
      <alignment horizontal="center" vertical="center"/>
      <protection locked="0"/>
    </xf>
    <xf numFmtId="3" fontId="1" fillId="3" borderId="7" xfId="1" applyNumberFormat="1" applyFont="1" applyFill="1" applyBorder="1" applyAlignment="1" applyProtection="1">
      <alignment vertical="center"/>
      <protection locked="0"/>
    </xf>
    <xf numFmtId="3" fontId="1" fillId="3" borderId="7" xfId="1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 applyAlignment="1">
      <alignment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997" xfId="1"/>
  </cellStyles>
  <dxfs count="0"/>
  <tableStyles count="0" defaultTableStyle="TableStyleMedium2" defaultPivotStyle="PivotStyleLight16"/>
  <colors>
    <mruColors>
      <color rgb="FF9BC2E6"/>
      <color rgb="FF548DD4"/>
      <color rgb="FF0094D4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0</xdr:col>
      <xdr:colOff>2734733</xdr:colOff>
      <xdr:row>5</xdr:row>
      <xdr:rowOff>57149</xdr:rowOff>
    </xdr:to>
    <xdr:pic>
      <xdr:nvPicPr>
        <xdr:cNvPr id="2" name="1 Imagen" descr="mininteriorparaexce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2734733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Z79"/>
  <sheetViews>
    <sheetView tabSelected="1" topLeftCell="A73" workbookViewId="0">
      <selection activeCell="B87" sqref="B86:B87"/>
    </sheetView>
  </sheetViews>
  <sheetFormatPr baseColWidth="10" defaultColWidth="15.7109375" defaultRowHeight="12.75" x14ac:dyDescent="0.25"/>
  <cols>
    <col min="1" max="1" width="45.85546875" style="2" customWidth="1"/>
    <col min="2" max="26" width="15.7109375" style="22" customWidth="1"/>
    <col min="27" max="16384" width="15.7109375" style="3"/>
  </cols>
  <sheetData>
    <row r="7" spans="1:78" ht="20.100000000000001" customHeight="1" x14ac:dyDescent="0.25">
      <c r="A7" s="3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78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78" ht="23.25" x14ac:dyDescent="0.25">
      <c r="A9" s="40" t="s">
        <v>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78" ht="20.100000000000001" customHeight="1" x14ac:dyDescent="0.25">
      <c r="A10" s="6" t="s">
        <v>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78" ht="17.25" x14ac:dyDescent="0.25">
      <c r="A11" s="6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78" ht="15.75" x14ac:dyDescent="0.25">
      <c r="A12" s="7" t="s">
        <v>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78" ht="15.75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78" ht="20.100000000000001" customHeight="1" x14ac:dyDescent="0.25">
      <c r="A14" s="41" t="s">
        <v>3</v>
      </c>
      <c r="B14" s="42" t="s">
        <v>4</v>
      </c>
      <c r="C14" s="42" t="s">
        <v>8</v>
      </c>
      <c r="D14" s="42" t="s">
        <v>5</v>
      </c>
      <c r="E14" s="42" t="s">
        <v>6</v>
      </c>
      <c r="F14" s="42" t="s">
        <v>7</v>
      </c>
      <c r="G14" s="42" t="s">
        <v>75</v>
      </c>
      <c r="H14" s="42" t="s">
        <v>9</v>
      </c>
      <c r="I14" s="42" t="s">
        <v>73</v>
      </c>
      <c r="J14" s="42" t="s">
        <v>10</v>
      </c>
      <c r="K14" s="42" t="s">
        <v>11</v>
      </c>
      <c r="L14" s="42" t="s">
        <v>12</v>
      </c>
      <c r="M14" s="42" t="s">
        <v>13</v>
      </c>
      <c r="N14" s="42" t="s">
        <v>14</v>
      </c>
      <c r="O14" s="42" t="s">
        <v>15</v>
      </c>
      <c r="P14" s="42" t="s">
        <v>72</v>
      </c>
      <c r="Q14" s="42" t="s">
        <v>74</v>
      </c>
      <c r="R14" s="42" t="s">
        <v>16</v>
      </c>
      <c r="S14" s="42" t="s">
        <v>17</v>
      </c>
      <c r="T14" s="42" t="s">
        <v>18</v>
      </c>
      <c r="U14" s="42" t="s">
        <v>19</v>
      </c>
      <c r="V14" s="42" t="s">
        <v>20</v>
      </c>
      <c r="W14" s="42" t="s">
        <v>21</v>
      </c>
      <c r="X14" s="42" t="s">
        <v>22</v>
      </c>
      <c r="Y14" s="42" t="s">
        <v>71</v>
      </c>
      <c r="Z14" s="42" t="s">
        <v>23</v>
      </c>
      <c r="BN14" s="3">
        <f t="shared" ref="BN14:BZ14" si="0">+BM14+1</f>
        <v>1</v>
      </c>
      <c r="BO14" s="3">
        <f t="shared" si="0"/>
        <v>2</v>
      </c>
      <c r="BP14" s="3">
        <f t="shared" si="0"/>
        <v>3</v>
      </c>
      <c r="BQ14" s="3">
        <f t="shared" si="0"/>
        <v>4</v>
      </c>
      <c r="BR14" s="3">
        <f t="shared" si="0"/>
        <v>5</v>
      </c>
      <c r="BS14" s="3">
        <f t="shared" si="0"/>
        <v>6</v>
      </c>
      <c r="BT14" s="3">
        <f t="shared" si="0"/>
        <v>7</v>
      </c>
      <c r="BU14" s="3">
        <f>+BT14+1</f>
        <v>8</v>
      </c>
      <c r="BV14" s="3">
        <f t="shared" si="0"/>
        <v>9</v>
      </c>
      <c r="BW14" s="3">
        <f t="shared" si="0"/>
        <v>10</v>
      </c>
      <c r="BX14" s="3">
        <f t="shared" si="0"/>
        <v>11</v>
      </c>
      <c r="BY14" s="3">
        <f t="shared" si="0"/>
        <v>12</v>
      </c>
      <c r="BZ14" s="3">
        <f t="shared" si="0"/>
        <v>13</v>
      </c>
    </row>
    <row r="15" spans="1:78" ht="20.100000000000001" customHeight="1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78" ht="20.100000000000001" customHeight="1" x14ac:dyDescent="0.25">
      <c r="A16" s="32" t="s">
        <v>24</v>
      </c>
      <c r="B16" s="33">
        <v>168903.88201953666</v>
      </c>
      <c r="C16" s="33">
        <v>74067.427033988861</v>
      </c>
      <c r="D16" s="33">
        <v>10062.613442933196</v>
      </c>
      <c r="E16" s="33">
        <v>18484.487675507211</v>
      </c>
      <c r="F16" s="33">
        <v>12999.932298246265</v>
      </c>
      <c r="G16" s="33">
        <v>55181.80928841744</v>
      </c>
      <c r="H16" s="33">
        <v>14344.60807189448</v>
      </c>
      <c r="I16" s="33">
        <v>21955.845560239999</v>
      </c>
      <c r="J16" s="33">
        <v>12337.731185130006</v>
      </c>
      <c r="K16" s="33">
        <v>11644.981058110001</v>
      </c>
      <c r="L16" s="33">
        <v>9318.9069852870925</v>
      </c>
      <c r="M16" s="33">
        <v>7592.3769774436314</v>
      </c>
      <c r="N16" s="33">
        <v>25445.570897386686</v>
      </c>
      <c r="O16" s="33">
        <v>16127.797274790002</v>
      </c>
      <c r="P16" s="33">
        <v>23029.679378877008</v>
      </c>
      <c r="Q16" s="33">
        <v>14190.432224662391</v>
      </c>
      <c r="R16" s="33">
        <v>17421.529893840423</v>
      </c>
      <c r="S16" s="33">
        <v>14491.200621876358</v>
      </c>
      <c r="T16" s="33">
        <v>9080.3999032032552</v>
      </c>
      <c r="U16" s="33">
        <v>11424.496370259018</v>
      </c>
      <c r="V16" s="33">
        <v>48930.03980693355</v>
      </c>
      <c r="W16" s="33">
        <v>14838.382420449236</v>
      </c>
      <c r="X16" s="33">
        <v>6908.174633696628</v>
      </c>
      <c r="Y16" s="33">
        <v>21076.187048626784</v>
      </c>
      <c r="Z16" s="33">
        <v>639858.49207133637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ht="15" customHeight="1" x14ac:dyDescent="0.25">
      <c r="A17" s="9" t="s">
        <v>25</v>
      </c>
      <c r="B17" s="10">
        <v>160800.51868910689</v>
      </c>
      <c r="C17" s="10">
        <v>69615.98291850886</v>
      </c>
      <c r="D17" s="10">
        <v>9262.9189673995752</v>
      </c>
      <c r="E17" s="10">
        <v>17549.853388306081</v>
      </c>
      <c r="F17" s="10">
        <v>8211.9368808080944</v>
      </c>
      <c r="G17" s="10">
        <v>48277.19840892301</v>
      </c>
      <c r="H17" s="10">
        <v>13161.820402673393</v>
      </c>
      <c r="I17" s="10">
        <v>20244.606736129113</v>
      </c>
      <c r="J17" s="10">
        <v>11632.127932298436</v>
      </c>
      <c r="K17" s="10">
        <v>10070.621782274113</v>
      </c>
      <c r="L17" s="10">
        <v>7624.2421799384083</v>
      </c>
      <c r="M17" s="10">
        <v>6734.4554126036455</v>
      </c>
      <c r="N17" s="10">
        <v>20912.809667124195</v>
      </c>
      <c r="O17" s="10">
        <v>14566.743385170892</v>
      </c>
      <c r="P17" s="10">
        <v>12737.512540238135</v>
      </c>
      <c r="Q17" s="10">
        <v>11577.224597066823</v>
      </c>
      <c r="R17" s="10">
        <v>15258.10905186657</v>
      </c>
      <c r="S17" s="10">
        <v>11953.236421314323</v>
      </c>
      <c r="T17" s="10">
        <v>8815.469954019838</v>
      </c>
      <c r="U17" s="10">
        <v>7188.8948236104661</v>
      </c>
      <c r="V17" s="10">
        <v>44534.165225499433</v>
      </c>
      <c r="W17" s="10">
        <v>13854.772653099237</v>
      </c>
      <c r="X17" s="10">
        <v>5250.4779496659312</v>
      </c>
      <c r="Y17" s="10">
        <v>19799.629743336784</v>
      </c>
      <c r="Z17" s="10">
        <v>569635.32971098227</v>
      </c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ht="15" customHeight="1" x14ac:dyDescent="0.25">
      <c r="A18" s="9" t="s">
        <v>26</v>
      </c>
      <c r="B18" s="10">
        <v>85720.437409560007</v>
      </c>
      <c r="C18" s="10">
        <v>52393.429734329999</v>
      </c>
      <c r="D18" s="10">
        <v>1270.3052143299999</v>
      </c>
      <c r="E18" s="10">
        <v>2584.8776814623902</v>
      </c>
      <c r="F18" s="10">
        <v>3376.6555935899996</v>
      </c>
      <c r="G18" s="10">
        <v>21293.833305289998</v>
      </c>
      <c r="H18" s="10">
        <v>1832.26</v>
      </c>
      <c r="I18" s="10">
        <v>5793.6257545000008</v>
      </c>
      <c r="J18" s="10">
        <v>820.66830991000018</v>
      </c>
      <c r="K18" s="10">
        <v>1601.60605719</v>
      </c>
      <c r="L18" s="10">
        <v>2004.404525342009</v>
      </c>
      <c r="M18" s="10">
        <v>668.03362497000001</v>
      </c>
      <c r="N18" s="10">
        <v>8502.41</v>
      </c>
      <c r="O18" s="10">
        <v>4406.1682822100011</v>
      </c>
      <c r="P18" s="10">
        <v>7395.75301743</v>
      </c>
      <c r="Q18" s="10">
        <v>4056.3959999999997</v>
      </c>
      <c r="R18" s="10">
        <v>3510.2736866800005</v>
      </c>
      <c r="S18" s="10">
        <v>2015.0790000000002</v>
      </c>
      <c r="T18" s="10">
        <v>1944.5840111346674</v>
      </c>
      <c r="U18" s="10">
        <v>2432.87475159</v>
      </c>
      <c r="V18" s="10">
        <v>16794.082602739727</v>
      </c>
      <c r="W18" s="10">
        <v>1502.8600000000001</v>
      </c>
      <c r="X18" s="10">
        <v>1570.2282573799996</v>
      </c>
      <c r="Y18" s="10">
        <v>5605.7210000000005</v>
      </c>
      <c r="Z18" s="10">
        <v>239096.56781963876</v>
      </c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ht="15" customHeight="1" x14ac:dyDescent="0.25">
      <c r="A19" s="11" t="s">
        <v>27</v>
      </c>
      <c r="B19" s="12">
        <v>55615.603057459994</v>
      </c>
      <c r="C19" s="12">
        <v>37245.448118679997</v>
      </c>
      <c r="D19" s="12">
        <v>1056.2850152799999</v>
      </c>
      <c r="E19" s="12">
        <v>1975.6363910404189</v>
      </c>
      <c r="F19" s="12">
        <v>2884.2741046199999</v>
      </c>
      <c r="G19" s="12">
        <v>13373</v>
      </c>
      <c r="H19" s="12">
        <v>1535.51</v>
      </c>
      <c r="I19" s="12">
        <v>3403.68988704</v>
      </c>
      <c r="J19" s="12">
        <v>669.21186370000009</v>
      </c>
      <c r="K19" s="12">
        <v>1235.14453751</v>
      </c>
      <c r="L19" s="12">
        <v>980.43306571181586</v>
      </c>
      <c r="M19" s="12">
        <v>494.92009829</v>
      </c>
      <c r="N19" s="12">
        <v>6146.09</v>
      </c>
      <c r="O19" s="12">
        <v>3972.6477511900002</v>
      </c>
      <c r="P19" s="12">
        <v>6413.3757444700004</v>
      </c>
      <c r="Q19" s="12">
        <v>2550.4009999999998</v>
      </c>
      <c r="R19" s="12">
        <v>2979.5245734200003</v>
      </c>
      <c r="S19" s="12">
        <v>1253.5250000000001</v>
      </c>
      <c r="T19" s="12">
        <v>1468.1559999999999</v>
      </c>
      <c r="U19" s="12">
        <v>2295.0312492399999</v>
      </c>
      <c r="V19" s="12">
        <v>12566.14</v>
      </c>
      <c r="W19" s="12">
        <v>1023.5466887743034</v>
      </c>
      <c r="X19" s="12">
        <v>1487.7949999999998</v>
      </c>
      <c r="Y19" s="12">
        <v>4466.134</v>
      </c>
      <c r="Z19" s="12">
        <v>167091.52314642654</v>
      </c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ht="15" customHeight="1" x14ac:dyDescent="0.25">
      <c r="A20" s="11" t="s">
        <v>28</v>
      </c>
      <c r="B20" s="12">
        <v>9301.1111518000016</v>
      </c>
      <c r="C20" s="12">
        <v>6976.7369393999998</v>
      </c>
      <c r="D20" s="12">
        <v>37.359438109999999</v>
      </c>
      <c r="E20" s="12">
        <v>25.459210857499315</v>
      </c>
      <c r="F20" s="12">
        <v>0</v>
      </c>
      <c r="G20" s="12">
        <v>4505</v>
      </c>
      <c r="H20" s="12">
        <v>37.68</v>
      </c>
      <c r="I20" s="12">
        <v>984.26829709000003</v>
      </c>
      <c r="J20" s="12">
        <v>22.464628229999999</v>
      </c>
      <c r="K20" s="12">
        <v>210.71412814999999</v>
      </c>
      <c r="L20" s="12">
        <v>248.30047660382888</v>
      </c>
      <c r="M20" s="12">
        <v>12.7236604</v>
      </c>
      <c r="N20" s="12">
        <v>508.73</v>
      </c>
      <c r="O20" s="12">
        <v>120.03091341000001</v>
      </c>
      <c r="P20" s="12">
        <v>308.93528499000001</v>
      </c>
      <c r="Q20" s="12">
        <v>458.87299999999999</v>
      </c>
      <c r="R20" s="12">
        <v>40.573056040000004</v>
      </c>
      <c r="S20" s="12">
        <v>184.874</v>
      </c>
      <c r="T20" s="12">
        <v>161.155</v>
      </c>
      <c r="U20" s="12">
        <v>1.7177100200000004</v>
      </c>
      <c r="V20" s="12">
        <v>1581.16</v>
      </c>
      <c r="W20" s="12">
        <v>135.99463004554286</v>
      </c>
      <c r="X20" s="12">
        <v>0.12525</v>
      </c>
      <c r="Y20" s="12">
        <v>199.15799999999999</v>
      </c>
      <c r="Z20" s="12">
        <v>26063.144775146862</v>
      </c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ht="15" customHeight="1" x14ac:dyDescent="0.25">
      <c r="A21" s="11" t="s">
        <v>29</v>
      </c>
      <c r="B21" s="12">
        <v>6585.5215174000004</v>
      </c>
      <c r="C21" s="12">
        <v>4142.8340873300003</v>
      </c>
      <c r="D21" s="12">
        <v>75.653433400000011</v>
      </c>
      <c r="E21" s="12">
        <v>251.58757158227485</v>
      </c>
      <c r="F21" s="12">
        <v>386.75897417000004</v>
      </c>
      <c r="G21" s="12">
        <v>1740.4011686700001</v>
      </c>
      <c r="H21" s="12">
        <v>234.56</v>
      </c>
      <c r="I21" s="12">
        <v>349.25899580999999</v>
      </c>
      <c r="J21" s="12">
        <v>110.27133801000001</v>
      </c>
      <c r="K21" s="12">
        <v>155.74739152999999</v>
      </c>
      <c r="L21" s="12">
        <v>146.00229003593986</v>
      </c>
      <c r="M21" s="12">
        <v>70.568351109999995</v>
      </c>
      <c r="N21" s="12">
        <v>776.57</v>
      </c>
      <c r="O21" s="12">
        <v>217.15010254000001</v>
      </c>
      <c r="P21" s="12">
        <v>673.44198797000001</v>
      </c>
      <c r="Q21" s="12">
        <v>232.91300000000001</v>
      </c>
      <c r="R21" s="12">
        <v>316.38063052000007</v>
      </c>
      <c r="S21" s="12">
        <v>159.494</v>
      </c>
      <c r="T21" s="12">
        <v>187.91399999999999</v>
      </c>
      <c r="U21" s="12">
        <v>135.88954032999999</v>
      </c>
      <c r="V21" s="12">
        <v>1379.75</v>
      </c>
      <c r="W21" s="12">
        <v>155.98462220158771</v>
      </c>
      <c r="X21" s="12">
        <v>82.792000000000002</v>
      </c>
      <c r="Y21" s="12">
        <v>440.09500000000003</v>
      </c>
      <c r="Z21" s="12">
        <v>19007.540002609803</v>
      </c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ht="15" customHeight="1" x14ac:dyDescent="0.25">
      <c r="A22" s="11" t="s">
        <v>30</v>
      </c>
      <c r="B22" s="12">
        <v>10606.2163697</v>
      </c>
      <c r="C22" s="12">
        <v>3324.5566257099999</v>
      </c>
      <c r="D22" s="12">
        <v>100.93891654000001</v>
      </c>
      <c r="E22" s="12">
        <v>0</v>
      </c>
      <c r="F22" s="12">
        <v>0</v>
      </c>
      <c r="G22" s="12">
        <v>1198.4321366200002</v>
      </c>
      <c r="H22" s="12">
        <v>0</v>
      </c>
      <c r="I22" s="12">
        <v>764.99529471000005</v>
      </c>
      <c r="J22" s="12">
        <v>0</v>
      </c>
      <c r="K22" s="12">
        <v>0</v>
      </c>
      <c r="L22" s="12">
        <v>288.4504197950198</v>
      </c>
      <c r="M22" s="12">
        <v>89.821515169999998</v>
      </c>
      <c r="N22" s="12">
        <v>1051.74</v>
      </c>
      <c r="O22" s="12">
        <v>66.622033099999996</v>
      </c>
      <c r="P22" s="12">
        <v>0</v>
      </c>
      <c r="Q22" s="12">
        <v>650.62400000000002</v>
      </c>
      <c r="R22" s="12">
        <v>0</v>
      </c>
      <c r="S22" s="12">
        <v>160.46199999999999</v>
      </c>
      <c r="T22" s="12">
        <v>119.57200000000002</v>
      </c>
      <c r="U22" s="12">
        <v>0</v>
      </c>
      <c r="V22" s="12">
        <v>1233.972602739726</v>
      </c>
      <c r="W22" s="12">
        <v>72.353861739523452</v>
      </c>
      <c r="X22" s="12">
        <v>0</v>
      </c>
      <c r="Y22" s="12">
        <v>263.52499999999998</v>
      </c>
      <c r="Z22" s="12">
        <v>19992.282775824271</v>
      </c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ht="15" customHeight="1" x14ac:dyDescent="0.25">
      <c r="A23" s="11" t="s">
        <v>31</v>
      </c>
      <c r="B23" s="12">
        <v>3611.9853132000035</v>
      </c>
      <c r="C23" s="12">
        <v>703.85396321000007</v>
      </c>
      <c r="D23" s="12">
        <v>6.8411E-2</v>
      </c>
      <c r="E23" s="12">
        <v>332.19450798219702</v>
      </c>
      <c r="F23" s="12">
        <v>105.62251479999999</v>
      </c>
      <c r="G23" s="12">
        <v>477</v>
      </c>
      <c r="H23" s="12">
        <v>24.51</v>
      </c>
      <c r="I23" s="12">
        <v>291.41327984999998</v>
      </c>
      <c r="J23" s="12">
        <v>18.720479970000003</v>
      </c>
      <c r="K23" s="12">
        <v>0</v>
      </c>
      <c r="L23" s="12">
        <v>341.21827319540455</v>
      </c>
      <c r="M23" s="12">
        <v>0</v>
      </c>
      <c r="N23" s="12">
        <v>19.28</v>
      </c>
      <c r="O23" s="12">
        <v>29.717481970000001</v>
      </c>
      <c r="P23" s="12">
        <v>0</v>
      </c>
      <c r="Q23" s="12">
        <v>163.58500000000001</v>
      </c>
      <c r="R23" s="12">
        <v>173.79542670000001</v>
      </c>
      <c r="S23" s="12">
        <v>256.72400000000005</v>
      </c>
      <c r="T23" s="12">
        <v>7.7870111346674715</v>
      </c>
      <c r="U23" s="12">
        <v>0.23625199999999999</v>
      </c>
      <c r="V23" s="12">
        <v>33.059999999999995</v>
      </c>
      <c r="W23" s="12">
        <v>114.98019723904275</v>
      </c>
      <c r="X23" s="12">
        <v>-0.48399262000020826</v>
      </c>
      <c r="Y23" s="12">
        <v>236.809</v>
      </c>
      <c r="Z23" s="12">
        <v>6942.0771196313162</v>
      </c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ht="15" customHeight="1" x14ac:dyDescent="0.25">
      <c r="A24" s="13" t="s">
        <v>32</v>
      </c>
      <c r="B24" s="14">
        <v>75080.081279546881</v>
      </c>
      <c r="C24" s="14">
        <v>17222.553184178862</v>
      </c>
      <c r="D24" s="14">
        <v>7992.613753069576</v>
      </c>
      <c r="E24" s="14">
        <v>14964.97570684369</v>
      </c>
      <c r="F24" s="14">
        <v>4835.2812872180948</v>
      </c>
      <c r="G24" s="14">
        <v>26983.365103633012</v>
      </c>
      <c r="H24" s="14">
        <v>11329.560402673393</v>
      </c>
      <c r="I24" s="14">
        <v>14450.980981629111</v>
      </c>
      <c r="J24" s="14">
        <v>10811.459622388435</v>
      </c>
      <c r="K24" s="14">
        <v>8469.015725084113</v>
      </c>
      <c r="L24" s="14">
        <v>5619.8376545963993</v>
      </c>
      <c r="M24" s="14">
        <v>6066.4217876336452</v>
      </c>
      <c r="N24" s="14">
        <v>12410.399667124195</v>
      </c>
      <c r="O24" s="14">
        <v>10160.575102960891</v>
      </c>
      <c r="P24" s="14">
        <v>5341.7595228081354</v>
      </c>
      <c r="Q24" s="14">
        <v>7520.828597066823</v>
      </c>
      <c r="R24" s="14">
        <v>11747.835365186569</v>
      </c>
      <c r="S24" s="14">
        <v>9938.1574213143231</v>
      </c>
      <c r="T24" s="14">
        <v>6870.8859428851702</v>
      </c>
      <c r="U24" s="14">
        <v>4756.0200720204666</v>
      </c>
      <c r="V24" s="14">
        <v>27740.082622759706</v>
      </c>
      <c r="W24" s="14">
        <v>12351.912653099236</v>
      </c>
      <c r="X24" s="14">
        <v>3680.2496922859318</v>
      </c>
      <c r="Y24" s="14">
        <v>14193.908743336784</v>
      </c>
      <c r="Z24" s="14">
        <v>330538.76189134346</v>
      </c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ht="15" customHeight="1" x14ac:dyDescent="0.25">
      <c r="A25" s="11" t="s">
        <v>33</v>
      </c>
      <c r="B25" s="12">
        <v>61037.981795536893</v>
      </c>
      <c r="C25" s="12">
        <v>17159.867255918864</v>
      </c>
      <c r="D25" s="12">
        <v>7655.6844872495767</v>
      </c>
      <c r="E25" s="12">
        <v>13865.89022978369</v>
      </c>
      <c r="F25" s="12">
        <v>4395.7711897480949</v>
      </c>
      <c r="G25" s="12">
        <v>25444.608429843011</v>
      </c>
      <c r="H25" s="12">
        <v>10332.497410053391</v>
      </c>
      <c r="I25" s="12">
        <v>13571.440843109111</v>
      </c>
      <c r="J25" s="12">
        <v>10118.352240868433</v>
      </c>
      <c r="K25" s="12">
        <v>7896.5977425341134</v>
      </c>
      <c r="L25" s="12">
        <v>5321.8877352963991</v>
      </c>
      <c r="M25" s="12">
        <v>5755.1474972436445</v>
      </c>
      <c r="N25" s="12">
        <v>11590.599306464199</v>
      </c>
      <c r="O25" s="12">
        <v>9181.467860340892</v>
      </c>
      <c r="P25" s="12">
        <v>4824.0613211381351</v>
      </c>
      <c r="Q25" s="12">
        <v>7013.249549196822</v>
      </c>
      <c r="R25" s="12">
        <v>10653.714862006569</v>
      </c>
      <c r="S25" s="12">
        <v>9395.6128994843239</v>
      </c>
      <c r="T25" s="12">
        <v>6540.5339261351701</v>
      </c>
      <c r="U25" s="12">
        <v>4395.771245290467</v>
      </c>
      <c r="V25" s="12">
        <v>26111.123983719706</v>
      </c>
      <c r="W25" s="12">
        <v>11483.526837279238</v>
      </c>
      <c r="X25" s="12">
        <v>3428.973490005932</v>
      </c>
      <c r="Y25" s="12">
        <v>13223.455118956785</v>
      </c>
      <c r="Z25" s="12">
        <v>300397.81725720351</v>
      </c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ht="15" customHeight="1" x14ac:dyDescent="0.25">
      <c r="A26" s="11" t="s">
        <v>82</v>
      </c>
      <c r="B26" s="12">
        <v>10955.102118000001</v>
      </c>
      <c r="C26" s="12">
        <v>0</v>
      </c>
      <c r="D26" s="12">
        <v>58.359154449999998</v>
      </c>
      <c r="E26" s="12">
        <v>504.66333950000001</v>
      </c>
      <c r="F26" s="12">
        <v>96.187621860000007</v>
      </c>
      <c r="G26" s="12">
        <v>339.88912568000001</v>
      </c>
      <c r="H26" s="12">
        <v>413.59635227000001</v>
      </c>
      <c r="I26" s="12">
        <v>233.52643420000001</v>
      </c>
      <c r="J26" s="12">
        <v>249.05031443999999</v>
      </c>
      <c r="K26" s="12">
        <v>240.77691615999998</v>
      </c>
      <c r="L26" s="12">
        <v>0</v>
      </c>
      <c r="M26" s="12">
        <v>75.552712049999997</v>
      </c>
      <c r="N26" s="12">
        <v>352.93144722999995</v>
      </c>
      <c r="O26" s="12">
        <v>465.75529409000006</v>
      </c>
      <c r="P26" s="12">
        <v>129.32027754999999</v>
      </c>
      <c r="Q26" s="12">
        <v>121.13414464999998</v>
      </c>
      <c r="R26" s="12">
        <v>656.00976849999995</v>
      </c>
      <c r="S26" s="12">
        <v>152.40101834999999</v>
      </c>
      <c r="T26" s="12">
        <v>0</v>
      </c>
      <c r="U26" s="12">
        <v>21.171322459999999</v>
      </c>
      <c r="V26" s="12">
        <v>387.26161039000004</v>
      </c>
      <c r="W26" s="12">
        <v>408.33345953999998</v>
      </c>
      <c r="X26" s="12">
        <v>10.807297409999999</v>
      </c>
      <c r="Y26" s="12">
        <v>497.06366059999993</v>
      </c>
      <c r="Z26" s="12">
        <v>16368.893389379999</v>
      </c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5" customHeight="1" x14ac:dyDescent="0.25">
      <c r="A27" s="11" t="s">
        <v>34</v>
      </c>
      <c r="B27" s="12">
        <v>3086.9973660099913</v>
      </c>
      <c r="C27" s="12">
        <v>62.685928259998562</v>
      </c>
      <c r="D27" s="12">
        <v>278.57011136999961</v>
      </c>
      <c r="E27" s="12">
        <v>594.42213755999876</v>
      </c>
      <c r="F27" s="12">
        <v>343.3224756099994</v>
      </c>
      <c r="G27" s="12">
        <v>1198.8675481100008</v>
      </c>
      <c r="H27" s="12">
        <v>583.46664035000094</v>
      </c>
      <c r="I27" s="12">
        <v>646.01370432000135</v>
      </c>
      <c r="J27" s="12">
        <v>444.05706707999997</v>
      </c>
      <c r="K27" s="12">
        <v>331.64106639000028</v>
      </c>
      <c r="L27" s="12">
        <v>297.94991929999975</v>
      </c>
      <c r="M27" s="12">
        <v>235.72157834000046</v>
      </c>
      <c r="N27" s="12">
        <v>466.86891342999598</v>
      </c>
      <c r="O27" s="12">
        <v>513.35194852999871</v>
      </c>
      <c r="P27" s="12">
        <v>388.37792412000033</v>
      </c>
      <c r="Q27" s="12">
        <v>386.4449032200007</v>
      </c>
      <c r="R27" s="12">
        <v>438.11073468000018</v>
      </c>
      <c r="S27" s="12">
        <v>390.14350347999903</v>
      </c>
      <c r="T27" s="12">
        <v>330.35201674999996</v>
      </c>
      <c r="U27" s="12">
        <v>339.07750426999968</v>
      </c>
      <c r="V27" s="12">
        <v>1241.6970286500016</v>
      </c>
      <c r="W27" s="12">
        <v>460.052356279999</v>
      </c>
      <c r="X27" s="12">
        <v>240.46890486999951</v>
      </c>
      <c r="Y27" s="12">
        <v>473.38996377999888</v>
      </c>
      <c r="Z27" s="12">
        <v>13772.051244759985</v>
      </c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ht="15" customHeight="1" x14ac:dyDescent="0.25">
      <c r="A28" s="13" t="s">
        <v>80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/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15" customHeight="1" x14ac:dyDescent="0.25">
      <c r="A29" s="13" t="s">
        <v>35</v>
      </c>
      <c r="B29" s="14">
        <v>1213.3173129400002</v>
      </c>
      <c r="C29" s="14">
        <v>1395.12420819</v>
      </c>
      <c r="D29" s="14">
        <v>486.23163185999988</v>
      </c>
      <c r="E29" s="14">
        <v>90.356871029999979</v>
      </c>
      <c r="F29" s="14">
        <v>4465.8483625156659</v>
      </c>
      <c r="G29" s="14">
        <v>925</v>
      </c>
      <c r="H29" s="14">
        <v>66.900000000000006</v>
      </c>
      <c r="I29" s="14">
        <v>248.83388799000002</v>
      </c>
      <c r="J29" s="14">
        <v>171.97529781</v>
      </c>
      <c r="K29" s="14">
        <v>297.46946870000005</v>
      </c>
      <c r="L29" s="14">
        <v>1333.9067191371448</v>
      </c>
      <c r="M29" s="14">
        <v>41.887121419985824</v>
      </c>
      <c r="N29" s="14">
        <v>3437.9598713251653</v>
      </c>
      <c r="O29" s="14">
        <v>136.97563624999998</v>
      </c>
      <c r="P29" s="14">
        <v>8131.6957873800002</v>
      </c>
      <c r="Q29" s="14">
        <v>2332.63</v>
      </c>
      <c r="R29" s="14">
        <v>739.17520759385241</v>
      </c>
      <c r="S29" s="14">
        <v>653.96445949999998</v>
      </c>
      <c r="T29" s="14">
        <v>71.999225286445849</v>
      </c>
      <c r="U29" s="14">
        <v>3915.8784420400002</v>
      </c>
      <c r="V29" s="14">
        <v>730.42324762200678</v>
      </c>
      <c r="W29" s="14">
        <v>104.15</v>
      </c>
      <c r="X29" s="14">
        <v>1441.4537555766292</v>
      </c>
      <c r="Y29" s="14">
        <v>394.30599999999998</v>
      </c>
      <c r="Z29" s="14">
        <v>32827.462514166895</v>
      </c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15" customHeight="1" x14ac:dyDescent="0.25">
      <c r="A30" s="15" t="s">
        <v>36</v>
      </c>
      <c r="B30" s="12">
        <v>0</v>
      </c>
      <c r="C30" s="12">
        <v>0</v>
      </c>
      <c r="D30" s="12">
        <v>12.355462039999999</v>
      </c>
      <c r="E30" s="12">
        <v>0</v>
      </c>
      <c r="F30" s="12">
        <v>3263.62666558</v>
      </c>
      <c r="G30" s="12">
        <v>0</v>
      </c>
      <c r="H30" s="12">
        <v>0</v>
      </c>
      <c r="I30" s="12">
        <v>62.21100354</v>
      </c>
      <c r="J30" s="12">
        <v>25.05052731</v>
      </c>
      <c r="K30" s="12">
        <v>0</v>
      </c>
      <c r="L30" s="12">
        <v>223.46959338017413</v>
      </c>
      <c r="M30" s="12">
        <v>0</v>
      </c>
      <c r="N30" s="12">
        <v>1625.75</v>
      </c>
      <c r="O30" s="12">
        <v>0</v>
      </c>
      <c r="P30" s="12">
        <v>6320.1559695100004</v>
      </c>
      <c r="Q30" s="12">
        <v>1299.9380000000001</v>
      </c>
      <c r="R30" s="12">
        <v>427.03126996999998</v>
      </c>
      <c r="S30" s="12">
        <v>273.86363542999999</v>
      </c>
      <c r="T30" s="12">
        <v>0</v>
      </c>
      <c r="U30" s="12">
        <v>3317.7647431700002</v>
      </c>
      <c r="V30" s="12">
        <v>0</v>
      </c>
      <c r="W30" s="12">
        <v>0.45</v>
      </c>
      <c r="X30" s="12">
        <v>773.68003473999988</v>
      </c>
      <c r="Y30" s="12">
        <v>0</v>
      </c>
      <c r="Z30" s="12">
        <v>17625.346904670176</v>
      </c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ht="15" customHeight="1" x14ac:dyDescent="0.25">
      <c r="A31" s="15" t="s">
        <v>83</v>
      </c>
      <c r="B31" s="12">
        <v>0</v>
      </c>
      <c r="C31" s="12">
        <v>0</v>
      </c>
      <c r="D31" s="12">
        <v>12.355462039999999</v>
      </c>
      <c r="E31" s="12">
        <v>0</v>
      </c>
      <c r="F31" s="12">
        <v>3214.30029229</v>
      </c>
      <c r="G31" s="12">
        <v>0</v>
      </c>
      <c r="H31" s="12">
        <v>0</v>
      </c>
      <c r="I31" s="12">
        <v>0</v>
      </c>
      <c r="J31" s="12">
        <v>25.05052731</v>
      </c>
      <c r="K31" s="12">
        <v>0</v>
      </c>
      <c r="L31" s="12">
        <v>223.46959338017413</v>
      </c>
      <c r="M31" s="12">
        <v>0</v>
      </c>
      <c r="N31" s="12">
        <v>1625.75</v>
      </c>
      <c r="O31" s="12">
        <v>0</v>
      </c>
      <c r="P31" s="12">
        <v>6234.6023249500004</v>
      </c>
      <c r="Q31" s="12">
        <v>1206.335</v>
      </c>
      <c r="R31" s="12">
        <v>424.72878138999999</v>
      </c>
      <c r="S31" s="12">
        <v>273.86363542999999</v>
      </c>
      <c r="T31" s="12">
        <v>0</v>
      </c>
      <c r="U31" s="12">
        <v>3317.7647431700002</v>
      </c>
      <c r="V31" s="12">
        <v>0</v>
      </c>
      <c r="W31" s="12">
        <v>0.45</v>
      </c>
      <c r="X31" s="12">
        <v>773.68003473999988</v>
      </c>
      <c r="Y31" s="12">
        <v>0</v>
      </c>
      <c r="Z31" s="12">
        <v>17332.35039470017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ht="15" customHeight="1" x14ac:dyDescent="0.25">
      <c r="A32" s="15" t="s">
        <v>84</v>
      </c>
      <c r="B32" s="12">
        <v>0</v>
      </c>
      <c r="C32" s="12">
        <v>0</v>
      </c>
      <c r="D32" s="12">
        <v>0</v>
      </c>
      <c r="E32" s="12">
        <v>0</v>
      </c>
      <c r="F32" s="12">
        <v>49.326373289999999</v>
      </c>
      <c r="G32" s="12">
        <v>0</v>
      </c>
      <c r="H32" s="12">
        <v>0</v>
      </c>
      <c r="I32" s="12">
        <v>62.21100354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85.553644560000009</v>
      </c>
      <c r="Q32" s="12">
        <v>93.602999999999994</v>
      </c>
      <c r="R32" s="12">
        <v>2.3024885799999999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292.99650996999998</v>
      </c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ht="15" customHeight="1" x14ac:dyDescent="0.25">
      <c r="A33" s="11" t="s">
        <v>37</v>
      </c>
      <c r="B33" s="12">
        <v>1213.3173129400002</v>
      </c>
      <c r="C33" s="12">
        <v>1395.12420819</v>
      </c>
      <c r="D33" s="12">
        <v>473.87616981999986</v>
      </c>
      <c r="E33" s="12">
        <v>90.356871029999979</v>
      </c>
      <c r="F33" s="12">
        <v>1202.2216969356662</v>
      </c>
      <c r="G33" s="12">
        <v>925</v>
      </c>
      <c r="H33" s="12">
        <v>66.900000000000006</v>
      </c>
      <c r="I33" s="12">
        <v>186.62288445000002</v>
      </c>
      <c r="J33" s="12">
        <v>146.92477049999999</v>
      </c>
      <c r="K33" s="12">
        <v>297.46946870000005</v>
      </c>
      <c r="L33" s="12">
        <v>1110.4371257569708</v>
      </c>
      <c r="M33" s="12">
        <v>41.887121419985824</v>
      </c>
      <c r="N33" s="12">
        <v>1812.2098713251653</v>
      </c>
      <c r="O33" s="12">
        <v>136.97563624999998</v>
      </c>
      <c r="P33" s="12">
        <v>1811.5398178699998</v>
      </c>
      <c r="Q33" s="12">
        <v>1032.692</v>
      </c>
      <c r="R33" s="12">
        <v>312.14393762385242</v>
      </c>
      <c r="S33" s="12">
        <v>380.10082406999999</v>
      </c>
      <c r="T33" s="12">
        <v>71.999225286445849</v>
      </c>
      <c r="U33" s="12">
        <v>598.11369886999989</v>
      </c>
      <c r="V33" s="12">
        <v>730.42324762200678</v>
      </c>
      <c r="W33" s="12">
        <v>103.7</v>
      </c>
      <c r="X33" s="12">
        <v>667.7737208366292</v>
      </c>
      <c r="Y33" s="12">
        <v>394.30599999999998</v>
      </c>
      <c r="Z33" s="12">
        <v>15202.115609496725</v>
      </c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ht="15" customHeight="1" x14ac:dyDescent="0.25">
      <c r="A34" s="9" t="s">
        <v>38</v>
      </c>
      <c r="B34" s="10">
        <v>256.67796125000001</v>
      </c>
      <c r="C34" s="10">
        <v>987.33369578999998</v>
      </c>
      <c r="D34" s="10">
        <v>9.8809842200000002</v>
      </c>
      <c r="E34" s="10">
        <v>25.680475390000002</v>
      </c>
      <c r="F34" s="10">
        <v>74.602054659999993</v>
      </c>
      <c r="G34" s="10">
        <v>109.08937385000002</v>
      </c>
      <c r="H34" s="10">
        <v>100.87</v>
      </c>
      <c r="I34" s="10">
        <v>106.89040461</v>
      </c>
      <c r="J34" s="10">
        <v>75.044950819999997</v>
      </c>
      <c r="K34" s="10">
        <v>29.801653219999999</v>
      </c>
      <c r="L34" s="10">
        <v>0</v>
      </c>
      <c r="M34" s="10">
        <v>49.390050689999995</v>
      </c>
      <c r="N34" s="10">
        <v>0</v>
      </c>
      <c r="O34" s="10">
        <v>0</v>
      </c>
      <c r="P34" s="10">
        <v>1256.08</v>
      </c>
      <c r="Q34" s="10">
        <v>41.645000000000003</v>
      </c>
      <c r="R34" s="10">
        <v>15.313360280000001</v>
      </c>
      <c r="S34" s="10">
        <v>52.458655740000005</v>
      </c>
      <c r="T34" s="10">
        <v>15.147556334449488</v>
      </c>
      <c r="U34" s="10">
        <v>49.317542439999997</v>
      </c>
      <c r="V34" s="10">
        <v>292.34999999999997</v>
      </c>
      <c r="W34" s="10">
        <v>4.82</v>
      </c>
      <c r="X34" s="10">
        <v>57.23716240000001</v>
      </c>
      <c r="Y34" s="10">
        <v>0</v>
      </c>
      <c r="Z34" s="10">
        <v>3609.6308816944488</v>
      </c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ht="15" customHeight="1" x14ac:dyDescent="0.25">
      <c r="A35" s="9" t="s">
        <v>39</v>
      </c>
      <c r="B35" s="10">
        <v>3795.1765084099998</v>
      </c>
      <c r="C35" s="10">
        <v>450.13758494000001</v>
      </c>
      <c r="D35" s="10">
        <v>89.514430189999999</v>
      </c>
      <c r="E35" s="10">
        <v>156.81064262999999</v>
      </c>
      <c r="F35" s="10">
        <v>75.250379607618299</v>
      </c>
      <c r="G35" s="10">
        <v>1343.3375667100001</v>
      </c>
      <c r="H35" s="10">
        <v>312.58999999999997</v>
      </c>
      <c r="I35" s="10">
        <v>149.14942359</v>
      </c>
      <c r="J35" s="10">
        <v>44.33761372</v>
      </c>
      <c r="K35" s="10">
        <v>7.1368847400000002</v>
      </c>
      <c r="L35" s="10">
        <v>0</v>
      </c>
      <c r="M35" s="10">
        <v>619.31845077000003</v>
      </c>
      <c r="N35" s="10">
        <v>562.84135893732605</v>
      </c>
      <c r="O35" s="10">
        <v>345.72786672000001</v>
      </c>
      <c r="P35" s="10">
        <v>665.17868909000003</v>
      </c>
      <c r="Q35" s="10">
        <v>19.992999999999999</v>
      </c>
      <c r="R35" s="10">
        <v>363.56044430999992</v>
      </c>
      <c r="S35" s="10">
        <v>1586.27272756</v>
      </c>
      <c r="T35" s="10">
        <v>93.960074500846176</v>
      </c>
      <c r="U35" s="10">
        <v>164.92261981999999</v>
      </c>
      <c r="V35" s="10">
        <v>936.84886824437638</v>
      </c>
      <c r="W35" s="10">
        <v>635.42999999999995</v>
      </c>
      <c r="X35" s="10">
        <v>45.779659330000008</v>
      </c>
      <c r="Y35" s="10">
        <v>368.90600000000001</v>
      </c>
      <c r="Z35" s="10">
        <v>12832.180793820169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5" customHeight="1" x14ac:dyDescent="0.25">
      <c r="A36" s="16" t="s">
        <v>40</v>
      </c>
      <c r="B36" s="17">
        <v>2838.1915478297738</v>
      </c>
      <c r="C36" s="17">
        <v>1618.84862656</v>
      </c>
      <c r="D36" s="17">
        <v>214.06742926361991</v>
      </c>
      <c r="E36" s="17">
        <v>661.78629815113004</v>
      </c>
      <c r="F36" s="17">
        <v>172.29462065488687</v>
      </c>
      <c r="G36" s="17">
        <v>4527.1839389344341</v>
      </c>
      <c r="H36" s="17">
        <v>702.42766922108603</v>
      </c>
      <c r="I36" s="17">
        <v>1206.3651079208864</v>
      </c>
      <c r="J36" s="17">
        <v>414.24539048157084</v>
      </c>
      <c r="K36" s="17">
        <v>1239.9512691758889</v>
      </c>
      <c r="L36" s="17">
        <v>360.75808621153845</v>
      </c>
      <c r="M36" s="17">
        <v>147.32594195999999</v>
      </c>
      <c r="N36" s="17">
        <v>531.96</v>
      </c>
      <c r="O36" s="17">
        <v>1078.3503866491092</v>
      </c>
      <c r="P36" s="17">
        <v>239.21236216886876</v>
      </c>
      <c r="Q36" s="17">
        <v>218.93962759556564</v>
      </c>
      <c r="R36" s="17">
        <v>1045.37182979</v>
      </c>
      <c r="S36" s="17">
        <v>245.2683577620362</v>
      </c>
      <c r="T36" s="17">
        <v>83.823093061674214</v>
      </c>
      <c r="U36" s="17">
        <v>105.48294234855204</v>
      </c>
      <c r="V36" s="17">
        <v>2436.2524655677325</v>
      </c>
      <c r="W36" s="17">
        <v>239.20976734999999</v>
      </c>
      <c r="X36" s="17">
        <v>113.2261067240683</v>
      </c>
      <c r="Y36" s="17">
        <v>513.34530528999994</v>
      </c>
      <c r="Z36" s="17">
        <v>20953.888170672421</v>
      </c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ht="15" customHeight="1" x14ac:dyDescent="0.25">
      <c r="A37" s="11" t="s">
        <v>85</v>
      </c>
      <c r="B37" s="12">
        <v>2322.7663252897737</v>
      </c>
      <c r="C37" s="12">
        <v>591.11843128999999</v>
      </c>
      <c r="D37" s="12">
        <v>214.06742926361991</v>
      </c>
      <c r="E37" s="12">
        <v>501.29140048932129</v>
      </c>
      <c r="F37" s="12">
        <v>172.29462065488687</v>
      </c>
      <c r="G37" s="12">
        <v>4093.7530086944344</v>
      </c>
      <c r="H37" s="12">
        <v>702.42766922108603</v>
      </c>
      <c r="I37" s="12">
        <v>1093.4314819687331</v>
      </c>
      <c r="J37" s="12">
        <v>373.19182263556559</v>
      </c>
      <c r="K37" s="12">
        <v>1140.691915918733</v>
      </c>
      <c r="L37" s="12">
        <v>360.75808621153845</v>
      </c>
      <c r="M37" s="12">
        <v>147.32594195999999</v>
      </c>
      <c r="N37" s="12">
        <v>531.55526752000003</v>
      </c>
      <c r="O37" s="12">
        <v>1025.6051101400001</v>
      </c>
      <c r="P37" s="12">
        <v>214.21236216886876</v>
      </c>
      <c r="Q37" s="12">
        <v>206.58662759556563</v>
      </c>
      <c r="R37" s="12">
        <v>1045.37182979</v>
      </c>
      <c r="S37" s="12">
        <v>245.2683577620362</v>
      </c>
      <c r="T37" s="12">
        <v>83.823093061674214</v>
      </c>
      <c r="U37" s="12">
        <v>105.48294234855204</v>
      </c>
      <c r="V37" s="12">
        <v>2144.6037466777325</v>
      </c>
      <c r="W37" s="12">
        <v>239.20976734999999</v>
      </c>
      <c r="X37" s="12">
        <v>57.599980076153848</v>
      </c>
      <c r="Y37" s="12">
        <v>513.34530528999994</v>
      </c>
      <c r="Z37" s="12">
        <v>18125.782523378271</v>
      </c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ht="15" customHeight="1" x14ac:dyDescent="0.25">
      <c r="A38" s="11" t="s">
        <v>86</v>
      </c>
      <c r="B38" s="12">
        <v>515.42522254000005</v>
      </c>
      <c r="C38" s="12">
        <v>1027.73019527</v>
      </c>
      <c r="D38" s="12">
        <v>0</v>
      </c>
      <c r="E38" s="12">
        <v>160.49489766180869</v>
      </c>
      <c r="F38" s="12">
        <v>0</v>
      </c>
      <c r="G38" s="12">
        <v>433.43093024000001</v>
      </c>
      <c r="H38" s="12">
        <v>0</v>
      </c>
      <c r="I38" s="12">
        <v>112.93362595215331</v>
      </c>
      <c r="J38" s="12">
        <v>41.053567846005251</v>
      </c>
      <c r="K38" s="12">
        <v>99.259353257155908</v>
      </c>
      <c r="L38" s="12">
        <v>0</v>
      </c>
      <c r="M38" s="12">
        <v>0</v>
      </c>
      <c r="N38" s="12">
        <v>0.40473248000000694</v>
      </c>
      <c r="O38" s="12">
        <v>52.74527650910909</v>
      </c>
      <c r="P38" s="12">
        <v>25</v>
      </c>
      <c r="Q38" s="12">
        <v>12.353</v>
      </c>
      <c r="R38" s="12">
        <v>0</v>
      </c>
      <c r="S38" s="12">
        <v>0</v>
      </c>
      <c r="T38" s="12">
        <v>0</v>
      </c>
      <c r="U38" s="12">
        <v>0</v>
      </c>
      <c r="V38" s="12">
        <v>291.64871889</v>
      </c>
      <c r="W38" s="12">
        <v>0</v>
      </c>
      <c r="X38" s="12">
        <v>55.626126647914447</v>
      </c>
      <c r="Y38" s="12">
        <v>0</v>
      </c>
      <c r="Z38" s="12">
        <v>2828.1056472941468</v>
      </c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ht="20.100000000000001" customHeight="1" x14ac:dyDescent="0.25">
      <c r="A39" s="34" t="s">
        <v>41</v>
      </c>
      <c r="B39" s="35">
        <v>154746.89970190261</v>
      </c>
      <c r="C39" s="35">
        <v>55186.430004467991</v>
      </c>
      <c r="D39" s="35">
        <v>8423.2150961684438</v>
      </c>
      <c r="E39" s="35">
        <v>17260.336065385185</v>
      </c>
      <c r="F39" s="35">
        <v>11998.095493958659</v>
      </c>
      <c r="G39" s="35">
        <v>43450.159572697026</v>
      </c>
      <c r="H39" s="35">
        <v>11527.289919641811</v>
      </c>
      <c r="I39" s="35">
        <v>20248.87826633103</v>
      </c>
      <c r="J39" s="35">
        <v>9715.7300517849999</v>
      </c>
      <c r="K39" s="35">
        <v>10846.348244841971</v>
      </c>
      <c r="L39" s="35">
        <v>7774.4768175438603</v>
      </c>
      <c r="M39" s="35">
        <v>7960.4382509449997</v>
      </c>
      <c r="N39" s="35">
        <v>21593.550227697953</v>
      </c>
      <c r="O39" s="35">
        <v>13712.373835259103</v>
      </c>
      <c r="P39" s="35">
        <v>20774.180570175231</v>
      </c>
      <c r="Q39" s="35">
        <v>13055.673072197391</v>
      </c>
      <c r="R39" s="35">
        <v>16492.314846459863</v>
      </c>
      <c r="S39" s="35">
        <v>10475.188658880536</v>
      </c>
      <c r="T39" s="35">
        <v>5638.4178831780273</v>
      </c>
      <c r="U39" s="35">
        <v>10239.25036888554</v>
      </c>
      <c r="V39" s="35">
        <v>43450.140935233198</v>
      </c>
      <c r="W39" s="35">
        <v>7887.1321399150011</v>
      </c>
      <c r="X39" s="35">
        <v>5878.4326068280279</v>
      </c>
      <c r="Y39" s="35">
        <v>21033.258532661366</v>
      </c>
      <c r="Z39" s="35">
        <v>549368.2111630399</v>
      </c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ht="15" customHeight="1" x14ac:dyDescent="0.25">
      <c r="A40" s="23" t="s">
        <v>42</v>
      </c>
      <c r="B40" s="24">
        <v>92608.373849082302</v>
      </c>
      <c r="C40" s="24">
        <v>41665.132578639998</v>
      </c>
      <c r="D40" s="24">
        <v>5276.2152207299996</v>
      </c>
      <c r="E40" s="24">
        <v>10797.267590390002</v>
      </c>
      <c r="F40" s="24">
        <v>9700.9142503742914</v>
      </c>
      <c r="G40" s="24">
        <v>25852.943243631264</v>
      </c>
      <c r="H40" s="24">
        <v>8896.6400000000012</v>
      </c>
      <c r="I40" s="24">
        <v>13262.267596260002</v>
      </c>
      <c r="J40" s="24">
        <v>6668.6843077499998</v>
      </c>
      <c r="K40" s="24">
        <v>7095.5162083999812</v>
      </c>
      <c r="L40" s="24">
        <v>5450.183350221585</v>
      </c>
      <c r="M40" s="24">
        <v>5074.7972666400001</v>
      </c>
      <c r="N40" s="24">
        <v>14378.597628440002</v>
      </c>
      <c r="O40" s="24">
        <v>8392.4094098489568</v>
      </c>
      <c r="P40" s="24">
        <v>15642.069506379998</v>
      </c>
      <c r="Q40" s="24">
        <v>9207.1860000000015</v>
      </c>
      <c r="R40" s="24">
        <v>10884.30530041</v>
      </c>
      <c r="S40" s="24">
        <v>7347.9549485299995</v>
      </c>
      <c r="T40" s="24">
        <v>4326.184081158538</v>
      </c>
      <c r="U40" s="24">
        <v>5530.4104197499901</v>
      </c>
      <c r="V40" s="24">
        <v>26890.350000000002</v>
      </c>
      <c r="W40" s="24">
        <v>5650.85</v>
      </c>
      <c r="X40" s="24">
        <v>3889.8551453300001</v>
      </c>
      <c r="Y40" s="24">
        <v>14781.684000000001</v>
      </c>
      <c r="Z40" s="24">
        <v>359270.79190196691</v>
      </c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ht="15" customHeight="1" x14ac:dyDescent="0.25">
      <c r="A41" s="25" t="s">
        <v>43</v>
      </c>
      <c r="B41" s="26">
        <v>83255.913810604601</v>
      </c>
      <c r="C41" s="26">
        <v>30606.573618679999</v>
      </c>
      <c r="D41" s="26">
        <v>4871.6627805500002</v>
      </c>
      <c r="E41" s="26">
        <v>9710.2658172143801</v>
      </c>
      <c r="F41" s="26">
        <v>9085.3717304942911</v>
      </c>
      <c r="G41" s="26">
        <v>21739.795003740001</v>
      </c>
      <c r="H41" s="26">
        <v>7570.04</v>
      </c>
      <c r="I41" s="26">
        <v>12035.267454700002</v>
      </c>
      <c r="J41" s="26">
        <v>5139.86438008</v>
      </c>
      <c r="K41" s="26">
        <v>6718.7304937599811</v>
      </c>
      <c r="L41" s="26">
        <v>4538.2715400891311</v>
      </c>
      <c r="M41" s="26">
        <v>4200.6171349099995</v>
      </c>
      <c r="N41" s="26">
        <v>12864.582715520002</v>
      </c>
      <c r="O41" s="26">
        <v>7034.8397630163263</v>
      </c>
      <c r="P41" s="26">
        <v>13478.5177245</v>
      </c>
      <c r="Q41" s="26">
        <v>8181.4500000000007</v>
      </c>
      <c r="R41" s="26">
        <v>9863.38529122</v>
      </c>
      <c r="S41" s="26">
        <v>5774.2138732499998</v>
      </c>
      <c r="T41" s="26">
        <v>3923.1579299905688</v>
      </c>
      <c r="U41" s="26">
        <v>5275.9251191799904</v>
      </c>
      <c r="V41" s="26">
        <v>22823.68</v>
      </c>
      <c r="W41" s="26">
        <v>4764.58</v>
      </c>
      <c r="X41" s="26">
        <v>3547.28282459</v>
      </c>
      <c r="Y41" s="26">
        <v>13813.956000000002</v>
      </c>
      <c r="Z41" s="26">
        <v>310817.94500608929</v>
      </c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ht="15" customHeight="1" x14ac:dyDescent="0.25">
      <c r="A42" s="25" t="s">
        <v>44</v>
      </c>
      <c r="B42" s="26">
        <v>2541.219465416923</v>
      </c>
      <c r="C42" s="26">
        <v>1039.8010062999999</v>
      </c>
      <c r="D42" s="26">
        <v>75.203870749999979</v>
      </c>
      <c r="E42" s="26">
        <v>372.19974507081361</v>
      </c>
      <c r="F42" s="26">
        <v>187.93785182999997</v>
      </c>
      <c r="G42" s="26">
        <v>866.53943037716533</v>
      </c>
      <c r="H42" s="26">
        <v>683.57</v>
      </c>
      <c r="I42" s="26">
        <v>401.78004747999995</v>
      </c>
      <c r="J42" s="26">
        <v>707.57528261000016</v>
      </c>
      <c r="K42" s="26">
        <v>195.47620205000001</v>
      </c>
      <c r="L42" s="26">
        <v>455.3114050633049</v>
      </c>
      <c r="M42" s="26">
        <v>391.39317665000033</v>
      </c>
      <c r="N42" s="26">
        <v>393.10240892000002</v>
      </c>
      <c r="O42" s="26">
        <v>298.36584509000005</v>
      </c>
      <c r="P42" s="26">
        <v>698.39952410000001</v>
      </c>
      <c r="Q42" s="26">
        <v>350.15600000000001</v>
      </c>
      <c r="R42" s="26">
        <v>243.59074529</v>
      </c>
      <c r="S42" s="26">
        <v>238.79389940101163</v>
      </c>
      <c r="T42" s="26">
        <v>70.186427730719174</v>
      </c>
      <c r="U42" s="26">
        <v>68.970788470000016</v>
      </c>
      <c r="V42" s="26">
        <v>1239.31</v>
      </c>
      <c r="W42" s="26">
        <v>319.05719999999991</v>
      </c>
      <c r="X42" s="26">
        <v>81.788524271740513</v>
      </c>
      <c r="Y42" s="26">
        <v>205.286</v>
      </c>
      <c r="Z42" s="26">
        <v>12125.014846871674</v>
      </c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5" customHeight="1" x14ac:dyDescent="0.25">
      <c r="A43" s="25" t="s">
        <v>45</v>
      </c>
      <c r="B43" s="26">
        <v>6811.2405730607697</v>
      </c>
      <c r="C43" s="26">
        <v>10018.757953660001</v>
      </c>
      <c r="D43" s="26">
        <v>329.34856942999994</v>
      </c>
      <c r="E43" s="26">
        <v>714.8020281048083</v>
      </c>
      <c r="F43" s="26">
        <v>427.60466804999993</v>
      </c>
      <c r="G43" s="26">
        <v>3246.6088095140985</v>
      </c>
      <c r="H43" s="26">
        <v>643.03</v>
      </c>
      <c r="I43" s="26">
        <v>825.22009408000008</v>
      </c>
      <c r="J43" s="26">
        <v>821.24464506000004</v>
      </c>
      <c r="K43" s="26">
        <v>181.30951258999997</v>
      </c>
      <c r="L43" s="26">
        <v>456.60040506914913</v>
      </c>
      <c r="M43" s="26">
        <v>482.78695508000027</v>
      </c>
      <c r="N43" s="26">
        <v>1120.9125039999999</v>
      </c>
      <c r="O43" s="26">
        <v>1059.203801742631</v>
      </c>
      <c r="P43" s="26">
        <v>1465.1522577799997</v>
      </c>
      <c r="Q43" s="26">
        <v>675.57999999999993</v>
      </c>
      <c r="R43" s="26">
        <v>777.32926390000011</v>
      </c>
      <c r="S43" s="26">
        <v>1334.9471758789882</v>
      </c>
      <c r="T43" s="26">
        <v>332.83972343725043</v>
      </c>
      <c r="U43" s="26">
        <v>185.51451209999999</v>
      </c>
      <c r="V43" s="26">
        <v>2827.36</v>
      </c>
      <c r="W43" s="26">
        <v>567.21280000000013</v>
      </c>
      <c r="X43" s="26">
        <v>260.78379646825948</v>
      </c>
      <c r="Y43" s="26">
        <v>762.44200000000001</v>
      </c>
      <c r="Z43" s="26">
        <v>36327.832049005956</v>
      </c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ht="15" customHeight="1" x14ac:dyDescent="0.25">
      <c r="A44" s="27" t="s">
        <v>46</v>
      </c>
      <c r="B44" s="28">
        <v>16342.590300122158</v>
      </c>
      <c r="C44" s="28">
        <v>6491.7412114591334</v>
      </c>
      <c r="D44" s="28">
        <v>166.9362279752466</v>
      </c>
      <c r="E44" s="28">
        <v>1594.4770397356372</v>
      </c>
      <c r="F44" s="28">
        <v>925.20709908138656</v>
      </c>
      <c r="G44" s="28">
        <v>2273.3923321273533</v>
      </c>
      <c r="H44" s="28">
        <v>502.63991964180985</v>
      </c>
      <c r="I44" s="28">
        <v>1319.4941355910273</v>
      </c>
      <c r="J44" s="28">
        <v>191.57466686499998</v>
      </c>
      <c r="K44" s="28">
        <v>1139.6405129419893</v>
      </c>
      <c r="L44" s="28">
        <v>92.569855570586142</v>
      </c>
      <c r="M44" s="28">
        <v>723.00699323499998</v>
      </c>
      <c r="N44" s="28">
        <v>1530.0317353237501</v>
      </c>
      <c r="O44" s="28">
        <v>261.73262259014695</v>
      </c>
      <c r="P44" s="28">
        <v>1225.9849358182289</v>
      </c>
      <c r="Q44" s="28">
        <v>891.69284753500006</v>
      </c>
      <c r="R44" s="28">
        <v>1120.3207400532938</v>
      </c>
      <c r="S44" s="28">
        <v>254.86257367849942</v>
      </c>
      <c r="T44" s="28">
        <v>0</v>
      </c>
      <c r="U44" s="28">
        <v>567.1674654130843</v>
      </c>
      <c r="V44" s="28">
        <v>470.40000000000003</v>
      </c>
      <c r="W44" s="28">
        <v>202.942372565</v>
      </c>
      <c r="X44" s="28">
        <v>202.77237150802719</v>
      </c>
      <c r="Y44" s="28">
        <v>421.90348403458142</v>
      </c>
      <c r="Z44" s="28">
        <v>38913.081442865936</v>
      </c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ht="15" customHeight="1" x14ac:dyDescent="0.25">
      <c r="A45" s="25" t="s">
        <v>87</v>
      </c>
      <c r="B45" s="28">
        <v>16342.590300122158</v>
      </c>
      <c r="C45" s="28">
        <v>6491.7412114591334</v>
      </c>
      <c r="D45" s="28">
        <v>166.9362279752466</v>
      </c>
      <c r="E45" s="28">
        <v>1594.4770397356372</v>
      </c>
      <c r="F45" s="28">
        <v>925.20709908138656</v>
      </c>
      <c r="G45" s="28">
        <v>2273.3923321273533</v>
      </c>
      <c r="H45" s="28">
        <v>502.63991964180985</v>
      </c>
      <c r="I45" s="28">
        <v>1319.4941355910273</v>
      </c>
      <c r="J45" s="28">
        <v>191.19154412499998</v>
      </c>
      <c r="K45" s="28">
        <v>1139.6405129419893</v>
      </c>
      <c r="L45" s="28">
        <v>92.569855570586142</v>
      </c>
      <c r="M45" s="28">
        <v>723.00699323499998</v>
      </c>
      <c r="N45" s="28">
        <v>1530.0317353237501</v>
      </c>
      <c r="O45" s="28">
        <v>261.73262259014695</v>
      </c>
      <c r="P45" s="28">
        <v>1225.9849358182289</v>
      </c>
      <c r="Q45" s="28">
        <v>891.69284753500006</v>
      </c>
      <c r="R45" s="28">
        <v>1120.3207400532938</v>
      </c>
      <c r="S45" s="28">
        <v>254.86257367849942</v>
      </c>
      <c r="T45" s="28">
        <v>0</v>
      </c>
      <c r="U45" s="28">
        <v>567.1674654130843</v>
      </c>
      <c r="V45" s="28">
        <v>470.40000000000003</v>
      </c>
      <c r="W45" s="28">
        <v>202.942372565</v>
      </c>
      <c r="X45" s="28">
        <v>202.77237150802719</v>
      </c>
      <c r="Y45" s="28">
        <v>421.90348403458142</v>
      </c>
      <c r="Z45" s="28">
        <v>38912.698320125935</v>
      </c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ht="15" customHeight="1" x14ac:dyDescent="0.25">
      <c r="A46" s="25" t="s">
        <v>88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0.38312274000000002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0.38312274000000002</v>
      </c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15" customHeight="1" x14ac:dyDescent="0.25">
      <c r="A47" s="27" t="s">
        <v>81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5" customHeight="1" x14ac:dyDescent="0.25">
      <c r="A48" s="23" t="s">
        <v>47</v>
      </c>
      <c r="B48" s="24">
        <v>45795.93555269816</v>
      </c>
      <c r="C48" s="24">
        <v>7029.5562143688603</v>
      </c>
      <c r="D48" s="24">
        <v>2980.0636474631974</v>
      </c>
      <c r="E48" s="24">
        <v>4868.5914352595446</v>
      </c>
      <c r="F48" s="24">
        <v>1371.9741445029813</v>
      </c>
      <c r="G48" s="24">
        <v>15323.823996938407</v>
      </c>
      <c r="H48" s="24">
        <v>2128.0100000000002</v>
      </c>
      <c r="I48" s="24">
        <v>5667.1165344800002</v>
      </c>
      <c r="J48" s="24">
        <v>2855.4710771700002</v>
      </c>
      <c r="K48" s="24">
        <v>2611.1915235000001</v>
      </c>
      <c r="L48" s="24">
        <v>2231.72361175169</v>
      </c>
      <c r="M48" s="24">
        <v>2162.6339910699999</v>
      </c>
      <c r="N48" s="24">
        <v>5684.9208639341996</v>
      </c>
      <c r="O48" s="24">
        <v>5058.2318028199998</v>
      </c>
      <c r="P48" s="24">
        <v>3906.126127977006</v>
      </c>
      <c r="Q48" s="24">
        <v>2956.7942246623893</v>
      </c>
      <c r="R48" s="24">
        <v>4487.6888059965677</v>
      </c>
      <c r="S48" s="24">
        <v>2872.3711366720368</v>
      </c>
      <c r="T48" s="24">
        <v>1312.2338020194891</v>
      </c>
      <c r="U48" s="24">
        <v>4141.6724837224656</v>
      </c>
      <c r="V48" s="24">
        <v>16089.390935233196</v>
      </c>
      <c r="W48" s="24">
        <v>2033.3397673500001</v>
      </c>
      <c r="X48" s="24">
        <v>1785.8050899900009</v>
      </c>
      <c r="Y48" s="24">
        <v>5829.6710486267839</v>
      </c>
      <c r="Z48" s="24">
        <v>151184.33781820693</v>
      </c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15" customHeight="1" x14ac:dyDescent="0.25">
      <c r="A49" s="25" t="s">
        <v>48</v>
      </c>
      <c r="B49" s="26">
        <v>14347.737549670001</v>
      </c>
      <c r="C49" s="26">
        <v>4744.6503366300003</v>
      </c>
      <c r="D49" s="26">
        <v>712.02226244999997</v>
      </c>
      <c r="E49" s="26">
        <v>1284.51374528</v>
      </c>
      <c r="F49" s="26">
        <v>491.63636876000004</v>
      </c>
      <c r="G49" s="26">
        <v>5690.8120227709496</v>
      </c>
      <c r="H49" s="26">
        <v>422.02</v>
      </c>
      <c r="I49" s="26">
        <v>1306.57572254</v>
      </c>
      <c r="J49" s="26">
        <v>655.37027317000013</v>
      </c>
      <c r="K49" s="26">
        <v>1203.0481402800001</v>
      </c>
      <c r="L49" s="26">
        <v>455.06685929194157</v>
      </c>
      <c r="M49" s="26">
        <v>690.42566723000016</v>
      </c>
      <c r="N49" s="26">
        <v>2356.33</v>
      </c>
      <c r="O49" s="26">
        <v>1814.40460085</v>
      </c>
      <c r="P49" s="26">
        <v>804.89532499000006</v>
      </c>
      <c r="Q49" s="26">
        <v>613.19100000000003</v>
      </c>
      <c r="R49" s="26">
        <v>588.04299705999995</v>
      </c>
      <c r="S49" s="26">
        <v>1412.0766448020368</v>
      </c>
      <c r="T49" s="26">
        <v>342.05947485730775</v>
      </c>
      <c r="U49" s="26">
        <v>286.74240322999998</v>
      </c>
      <c r="V49" s="26">
        <v>4552.58</v>
      </c>
      <c r="W49" s="26">
        <v>662.96</v>
      </c>
      <c r="X49" s="26">
        <v>446.55970040000028</v>
      </c>
      <c r="Y49" s="26">
        <v>1500.1379999999999</v>
      </c>
      <c r="Z49" s="26">
        <v>47383.859094262232</v>
      </c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15" customHeight="1" x14ac:dyDescent="0.25">
      <c r="A50" s="29" t="s">
        <v>49</v>
      </c>
      <c r="B50" s="30">
        <v>31338.663476028152</v>
      </c>
      <c r="C50" s="30">
        <v>2284.90587773886</v>
      </c>
      <c r="D50" s="30">
        <v>2268.0413850131972</v>
      </c>
      <c r="E50" s="30">
        <v>3584.0776899795446</v>
      </c>
      <c r="F50" s="30">
        <v>880.33777574298119</v>
      </c>
      <c r="G50" s="30">
        <v>9633.0119741674571</v>
      </c>
      <c r="H50" s="30">
        <v>1705.99</v>
      </c>
      <c r="I50" s="30">
        <v>4360.5408119399999</v>
      </c>
      <c r="J50" s="30">
        <v>2200.1008040000002</v>
      </c>
      <c r="K50" s="30">
        <v>1408.14338322</v>
      </c>
      <c r="L50" s="30">
        <v>1776.6567524597483</v>
      </c>
      <c r="M50" s="30">
        <v>1472.2083238399996</v>
      </c>
      <c r="N50" s="30">
        <v>3328.5908639342001</v>
      </c>
      <c r="O50" s="30">
        <v>3243.8272019699998</v>
      </c>
      <c r="P50" s="30">
        <v>3101.230802987006</v>
      </c>
      <c r="Q50" s="30">
        <v>2341.8952246623894</v>
      </c>
      <c r="R50" s="30">
        <v>3899.6458089365678</v>
      </c>
      <c r="S50" s="30">
        <v>1460.29449187</v>
      </c>
      <c r="T50" s="30">
        <v>970.17432716218138</v>
      </c>
      <c r="U50" s="30">
        <v>3854.930080492466</v>
      </c>
      <c r="V50" s="30">
        <v>11512.390935233196</v>
      </c>
      <c r="W50" s="30">
        <v>1370.3797673500001</v>
      </c>
      <c r="X50" s="30">
        <v>1339.2453895900005</v>
      </c>
      <c r="Y50" s="30">
        <v>4329.533048626784</v>
      </c>
      <c r="Z50" s="30">
        <v>103664.81619694471</v>
      </c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15" customHeight="1" x14ac:dyDescent="0.25">
      <c r="A51" s="29" t="s">
        <v>50</v>
      </c>
      <c r="B51" s="30">
        <v>25499.104756596113</v>
      </c>
      <c r="C51" s="30">
        <v>0</v>
      </c>
      <c r="D51" s="30">
        <v>1843.0316286400002</v>
      </c>
      <c r="E51" s="30">
        <v>2420.8664857395447</v>
      </c>
      <c r="F51" s="30">
        <v>508.57899492000001</v>
      </c>
      <c r="G51" s="30">
        <v>7430.7935162100002</v>
      </c>
      <c r="H51" s="30">
        <v>1238.81</v>
      </c>
      <c r="I51" s="30">
        <v>2831.36538363</v>
      </c>
      <c r="J51" s="30">
        <v>1087.6316969100001</v>
      </c>
      <c r="K51" s="30">
        <v>1147.6439319999999</v>
      </c>
      <c r="L51" s="30">
        <v>1256.3487987095873</v>
      </c>
      <c r="M51" s="30">
        <v>1471.4486158799996</v>
      </c>
      <c r="N51" s="30">
        <v>3039.21</v>
      </c>
      <c r="O51" s="30">
        <v>1218.35645817</v>
      </c>
      <c r="P51" s="30">
        <v>2979.7009774600001</v>
      </c>
      <c r="Q51" s="30">
        <v>1942.08</v>
      </c>
      <c r="R51" s="30">
        <v>1700.4118206099999</v>
      </c>
      <c r="S51" s="30">
        <v>1193.36062911</v>
      </c>
      <c r="T51" s="30">
        <v>755.82354399999997</v>
      </c>
      <c r="U51" s="30">
        <v>1655.35989518</v>
      </c>
      <c r="V51" s="30">
        <v>7192.355342465753</v>
      </c>
      <c r="W51" s="30">
        <v>1252.23</v>
      </c>
      <c r="X51" s="30">
        <v>1251.4272890000004</v>
      </c>
      <c r="Y51" s="30">
        <v>3889.8719999999998</v>
      </c>
      <c r="Z51" s="30">
        <v>74805.811765231003</v>
      </c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ht="15" customHeight="1" x14ac:dyDescent="0.25">
      <c r="A52" s="25" t="s">
        <v>51</v>
      </c>
      <c r="B52" s="26">
        <v>21635.620613645457</v>
      </c>
      <c r="C52" s="26">
        <v>0</v>
      </c>
      <c r="D52" s="26">
        <v>1813.7176868800002</v>
      </c>
      <c r="E52" s="26">
        <v>2325.1754502595445</v>
      </c>
      <c r="F52" s="26">
        <v>390.74908525000001</v>
      </c>
      <c r="G52" s="26">
        <v>6749.5048597899986</v>
      </c>
      <c r="H52" s="26">
        <v>1217.6099999999999</v>
      </c>
      <c r="I52" s="26">
        <v>2831.36538363</v>
      </c>
      <c r="J52" s="26">
        <v>1018.67933269</v>
      </c>
      <c r="K52" s="26">
        <v>1147.6439319999999</v>
      </c>
      <c r="L52" s="26">
        <v>996.86785887876249</v>
      </c>
      <c r="M52" s="26">
        <v>1460.3230305299996</v>
      </c>
      <c r="N52" s="26">
        <v>3037.11</v>
      </c>
      <c r="O52" s="26">
        <v>1218.35645817</v>
      </c>
      <c r="P52" s="26">
        <v>2979.7009774600001</v>
      </c>
      <c r="Q52" s="26">
        <v>1755.7</v>
      </c>
      <c r="R52" s="26">
        <v>1498.3353809999999</v>
      </c>
      <c r="S52" s="26">
        <v>1193.36062911</v>
      </c>
      <c r="T52" s="26">
        <v>755.82354399999997</v>
      </c>
      <c r="U52" s="26">
        <v>1417.95317649</v>
      </c>
      <c r="V52" s="26">
        <v>6981.105342465753</v>
      </c>
      <c r="W52" s="26">
        <v>1252.23</v>
      </c>
      <c r="X52" s="26">
        <v>1251.4272890000004</v>
      </c>
      <c r="Y52" s="26">
        <v>1935.2529999999999</v>
      </c>
      <c r="Z52" s="26">
        <v>66863.613031249508</v>
      </c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15" customHeight="1" x14ac:dyDescent="0.25">
      <c r="A53" s="25" t="s">
        <v>52</v>
      </c>
      <c r="B53" s="26">
        <v>3863.4841429506578</v>
      </c>
      <c r="C53" s="26">
        <v>0</v>
      </c>
      <c r="D53" s="26">
        <v>29.313941760000002</v>
      </c>
      <c r="E53" s="26">
        <v>95.691035480000011</v>
      </c>
      <c r="F53" s="26">
        <v>117.82990967000001</v>
      </c>
      <c r="G53" s="26">
        <v>681.28865642000198</v>
      </c>
      <c r="H53" s="26">
        <v>21.2</v>
      </c>
      <c r="I53" s="26">
        <v>0</v>
      </c>
      <c r="J53" s="26">
        <v>68.952364219999993</v>
      </c>
      <c r="K53" s="26">
        <v>0</v>
      </c>
      <c r="L53" s="26">
        <v>259.48093983082487</v>
      </c>
      <c r="M53" s="26">
        <v>11.12558535</v>
      </c>
      <c r="N53" s="26">
        <v>2.1</v>
      </c>
      <c r="O53" s="26">
        <v>0</v>
      </c>
      <c r="P53" s="26">
        <v>0</v>
      </c>
      <c r="Q53" s="26">
        <v>186.38</v>
      </c>
      <c r="R53" s="26">
        <v>202.07643960999999</v>
      </c>
      <c r="S53" s="26">
        <v>0</v>
      </c>
      <c r="T53" s="26">
        <v>0</v>
      </c>
      <c r="U53" s="26">
        <v>237.40671868999999</v>
      </c>
      <c r="V53" s="26">
        <v>211.25</v>
      </c>
      <c r="W53" s="26">
        <v>0</v>
      </c>
      <c r="X53" s="26">
        <v>0</v>
      </c>
      <c r="Y53" s="26">
        <v>1954.6189999999999</v>
      </c>
      <c r="Z53" s="26">
        <v>7942.198733981485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15" customHeight="1" x14ac:dyDescent="0.25">
      <c r="A54" s="25" t="s">
        <v>53</v>
      </c>
      <c r="B54" s="26">
        <v>5839.5587194320415</v>
      </c>
      <c r="C54" s="26">
        <v>2284.90587773886</v>
      </c>
      <c r="D54" s="26">
        <v>425.00975637319709</v>
      </c>
      <c r="E54" s="26">
        <v>1163.2112042399999</v>
      </c>
      <c r="F54" s="26">
        <v>371.75878082298118</v>
      </c>
      <c r="G54" s="26">
        <v>2202.2184579574559</v>
      </c>
      <c r="H54" s="26">
        <v>467.18</v>
      </c>
      <c r="I54" s="26">
        <v>1529.1754283099999</v>
      </c>
      <c r="J54" s="26">
        <v>1112.4691070900001</v>
      </c>
      <c r="K54" s="26">
        <v>260.49945121999997</v>
      </c>
      <c r="L54" s="26">
        <v>520.307953750161</v>
      </c>
      <c r="M54" s="26">
        <v>0.75970796000000007</v>
      </c>
      <c r="N54" s="26">
        <v>289.38086393419997</v>
      </c>
      <c r="O54" s="26">
        <v>2025.4707437999998</v>
      </c>
      <c r="P54" s="26">
        <v>121.52982552700587</v>
      </c>
      <c r="Q54" s="26">
        <v>399.81522466238948</v>
      </c>
      <c r="R54" s="26">
        <v>2199.2339883265677</v>
      </c>
      <c r="S54" s="26">
        <v>266.93386276000001</v>
      </c>
      <c r="T54" s="26">
        <v>214.35078316218141</v>
      </c>
      <c r="U54" s="26">
        <v>2199.570185312466</v>
      </c>
      <c r="V54" s="26">
        <v>4320.0355927674427</v>
      </c>
      <c r="W54" s="26">
        <v>118.14976734999999</v>
      </c>
      <c r="X54" s="26">
        <v>87.818100589999986</v>
      </c>
      <c r="Y54" s="26">
        <v>439.66104862678384</v>
      </c>
      <c r="Z54" s="26">
        <v>28859.004431713744</v>
      </c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15" customHeight="1" x14ac:dyDescent="0.25">
      <c r="A55" s="25" t="s">
        <v>54</v>
      </c>
      <c r="B55" s="26">
        <v>109.534527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1.708</v>
      </c>
      <c r="R55" s="26">
        <v>0</v>
      </c>
      <c r="S55" s="26">
        <v>0</v>
      </c>
      <c r="T55" s="26">
        <v>0</v>
      </c>
      <c r="U55" s="26">
        <v>0</v>
      </c>
      <c r="V55" s="26">
        <v>24.42</v>
      </c>
      <c r="W55" s="26">
        <v>0</v>
      </c>
      <c r="X55" s="26">
        <v>0</v>
      </c>
      <c r="Y55" s="26">
        <v>0</v>
      </c>
      <c r="Z55" s="26">
        <v>135.66252700000001</v>
      </c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20.100000000000001" customHeight="1" x14ac:dyDescent="0.25">
      <c r="A56" s="34" t="s">
        <v>55</v>
      </c>
      <c r="B56" s="35">
        <v>14156.982317634043</v>
      </c>
      <c r="C56" s="35">
        <v>18880.99702952087</v>
      </c>
      <c r="D56" s="35">
        <v>1639.3983467647522</v>
      </c>
      <c r="E56" s="35">
        <v>1224.1516101220259</v>
      </c>
      <c r="F56" s="35">
        <v>1001.8368042876064</v>
      </c>
      <c r="G56" s="35">
        <v>11731.649715720414</v>
      </c>
      <c r="H56" s="35">
        <v>2817.3181522526684</v>
      </c>
      <c r="I56" s="35">
        <v>1706.9672939089687</v>
      </c>
      <c r="J56" s="35">
        <v>2622.0011333450057</v>
      </c>
      <c r="K56" s="35">
        <v>798.63281326803008</v>
      </c>
      <c r="L56" s="35">
        <v>1544.4301677432322</v>
      </c>
      <c r="M56" s="35">
        <v>-368.06127350136831</v>
      </c>
      <c r="N56" s="35">
        <v>3852.0206696887326</v>
      </c>
      <c r="O56" s="35">
        <v>2415.4234395308995</v>
      </c>
      <c r="P56" s="35">
        <v>2255.4988087017773</v>
      </c>
      <c r="Q56" s="35">
        <v>1134.7591524649997</v>
      </c>
      <c r="R56" s="35">
        <v>929.21504738055955</v>
      </c>
      <c r="S56" s="35">
        <v>4016.0119629958226</v>
      </c>
      <c r="T56" s="35">
        <v>3441.9820200252279</v>
      </c>
      <c r="U56" s="35">
        <v>1185.2460013734781</v>
      </c>
      <c r="V56" s="35">
        <v>5479.8988717003522</v>
      </c>
      <c r="W56" s="35">
        <v>6951.2502805342347</v>
      </c>
      <c r="X56" s="35">
        <v>1029.7420268686001</v>
      </c>
      <c r="Y56" s="35">
        <v>42.928515965417319</v>
      </c>
      <c r="Z56" s="35">
        <v>90490.28090829635</v>
      </c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20.100000000000001" customHeight="1" x14ac:dyDescent="0.25">
      <c r="A57" s="34" t="s">
        <v>56</v>
      </c>
      <c r="B57" s="35">
        <v>628.31340913999998</v>
      </c>
      <c r="C57" s="35">
        <v>1894.80140061</v>
      </c>
      <c r="D57" s="35">
        <v>418.86332745999999</v>
      </c>
      <c r="E57" s="35">
        <v>173.03377336000003</v>
      </c>
      <c r="F57" s="35">
        <v>122.40976451</v>
      </c>
      <c r="G57" s="35">
        <v>1050.3602165399998</v>
      </c>
      <c r="H57" s="35">
        <v>467.99</v>
      </c>
      <c r="I57" s="35">
        <v>314.07464634999997</v>
      </c>
      <c r="J57" s="35">
        <v>166.22673381000001</v>
      </c>
      <c r="K57" s="35">
        <v>292.39566331000003</v>
      </c>
      <c r="L57" s="35">
        <v>68.438365946620536</v>
      </c>
      <c r="M57" s="35">
        <v>1039.9375701699998</v>
      </c>
      <c r="N57" s="35">
        <v>566.08075876000009</v>
      </c>
      <c r="O57" s="35">
        <v>456.02265074000002</v>
      </c>
      <c r="P57" s="35">
        <v>353.40877283999998</v>
      </c>
      <c r="Q57" s="35">
        <v>505.44322466000006</v>
      </c>
      <c r="R57" s="35">
        <v>779.51083032614747</v>
      </c>
      <c r="S57" s="35">
        <v>800.30761969999992</v>
      </c>
      <c r="T57" s="35">
        <v>83.577873049996839</v>
      </c>
      <c r="U57" s="35">
        <v>57.098218639999999</v>
      </c>
      <c r="V57" s="35">
        <v>348.90838960999997</v>
      </c>
      <c r="W57" s="35">
        <v>564.86</v>
      </c>
      <c r="X57" s="35">
        <v>129.88236369000001</v>
      </c>
      <c r="Y57" s="35">
        <v>516.71299999999997</v>
      </c>
      <c r="Z57" s="35">
        <v>11798.658573222763</v>
      </c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ht="15" customHeight="1" x14ac:dyDescent="0.25">
      <c r="A58" s="18" t="s">
        <v>68</v>
      </c>
      <c r="B58" s="19">
        <v>0</v>
      </c>
      <c r="C58" s="19">
        <v>1355.85540517</v>
      </c>
      <c r="D58" s="19">
        <v>0</v>
      </c>
      <c r="E58" s="19">
        <v>31.369361779999998</v>
      </c>
      <c r="F58" s="19">
        <v>1.2462931100000001</v>
      </c>
      <c r="G58" s="19">
        <v>0</v>
      </c>
      <c r="H58" s="19">
        <v>2.6500000000000057</v>
      </c>
      <c r="I58" s="19">
        <v>0</v>
      </c>
      <c r="J58" s="19">
        <v>0.60696923000000003</v>
      </c>
      <c r="K58" s="19">
        <v>29.135417560000004</v>
      </c>
      <c r="L58" s="19">
        <v>0</v>
      </c>
      <c r="M58" s="19">
        <v>0</v>
      </c>
      <c r="N58" s="19">
        <v>9.2800000000000011</v>
      </c>
      <c r="O58" s="19">
        <v>1.23627873</v>
      </c>
      <c r="P58" s="19">
        <v>22.131186360000004</v>
      </c>
      <c r="Q58" s="19">
        <v>0</v>
      </c>
      <c r="R58" s="19">
        <v>33.707189299999996</v>
      </c>
      <c r="S58" s="19">
        <v>0.65905259999999999</v>
      </c>
      <c r="T58" s="19">
        <v>0.15069600740065955</v>
      </c>
      <c r="U58" s="19">
        <v>0.17441483999999999</v>
      </c>
      <c r="V58" s="19">
        <v>0</v>
      </c>
      <c r="W58" s="19">
        <v>0.9</v>
      </c>
      <c r="X58" s="19">
        <v>3.4798169199999998</v>
      </c>
      <c r="Y58" s="19">
        <v>0</v>
      </c>
      <c r="Z58" s="19">
        <v>1492.5820816074008</v>
      </c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ht="15" customHeight="1" x14ac:dyDescent="0.25">
      <c r="A59" s="9" t="s">
        <v>69</v>
      </c>
      <c r="B59" s="10">
        <v>578.90036975999999</v>
      </c>
      <c r="C59" s="10">
        <v>481.98775585999999</v>
      </c>
      <c r="D59" s="10">
        <v>323.34044342999999</v>
      </c>
      <c r="E59" s="10">
        <v>113.19310209000002</v>
      </c>
      <c r="F59" s="10">
        <v>65.458310420000004</v>
      </c>
      <c r="G59" s="10">
        <v>914.45531455999992</v>
      </c>
      <c r="H59" s="10">
        <v>437.11</v>
      </c>
      <c r="I59" s="10">
        <v>228.73309855999997</v>
      </c>
      <c r="J59" s="10">
        <v>151.55345748000002</v>
      </c>
      <c r="K59" s="10">
        <v>263.26024575000002</v>
      </c>
      <c r="L59" s="10">
        <v>60.3141878698965</v>
      </c>
      <c r="M59" s="10">
        <v>1025.1883733099999</v>
      </c>
      <c r="N59" s="10">
        <v>277.55645248000002</v>
      </c>
      <c r="O59" s="10">
        <v>267.18820721000003</v>
      </c>
      <c r="P59" s="10">
        <v>295.91222492999998</v>
      </c>
      <c r="Q59" s="10">
        <v>471.10622466000007</v>
      </c>
      <c r="R59" s="10">
        <v>688.90308536999987</v>
      </c>
      <c r="S59" s="10">
        <v>206.82293642000002</v>
      </c>
      <c r="T59" s="10">
        <v>6.1877731899999997</v>
      </c>
      <c r="U59" s="10">
        <v>24.178937269999999</v>
      </c>
      <c r="V59" s="10">
        <v>189.00838960999994</v>
      </c>
      <c r="W59" s="10">
        <v>509.98</v>
      </c>
      <c r="X59" s="10">
        <v>85.969174750000008</v>
      </c>
      <c r="Y59" s="10">
        <v>201.072</v>
      </c>
      <c r="Z59" s="10">
        <v>7867.3800649798959</v>
      </c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ht="15" customHeight="1" x14ac:dyDescent="0.25">
      <c r="A60" s="9" t="s">
        <v>77</v>
      </c>
      <c r="B60" s="10">
        <v>442.37144172000001</v>
      </c>
      <c r="C60" s="10">
        <v>373.12423522</v>
      </c>
      <c r="D60" s="10">
        <v>323.34044342999999</v>
      </c>
      <c r="E60" s="10">
        <v>113.19310209000002</v>
      </c>
      <c r="F60" s="10">
        <v>65.798133300000018</v>
      </c>
      <c r="G60" s="10">
        <v>914.45531455999992</v>
      </c>
      <c r="H60" s="10">
        <v>341.81864614</v>
      </c>
      <c r="I60" s="10">
        <v>228.73309855999997</v>
      </c>
      <c r="J60" s="10">
        <v>151.55345748000002</v>
      </c>
      <c r="K60" s="10">
        <v>123.48799125999999</v>
      </c>
      <c r="L60" s="10">
        <v>38.501421390000004</v>
      </c>
      <c r="M60" s="10">
        <v>1025.1883733099999</v>
      </c>
      <c r="N60" s="10">
        <v>277.55645248000002</v>
      </c>
      <c r="O60" s="10">
        <v>267.18820721000003</v>
      </c>
      <c r="P60" s="10">
        <v>295.41222492999998</v>
      </c>
      <c r="Q60" s="10">
        <v>281.42522466000003</v>
      </c>
      <c r="R60" s="10">
        <v>688.90308536999987</v>
      </c>
      <c r="S60" s="10">
        <v>206.82293642000002</v>
      </c>
      <c r="T60" s="10">
        <v>6.1877731899999997</v>
      </c>
      <c r="U60" s="10">
        <v>24.178937269999999</v>
      </c>
      <c r="V60" s="10">
        <v>98.874212200000002</v>
      </c>
      <c r="W60" s="10">
        <v>428.51766727</v>
      </c>
      <c r="X60" s="10">
        <v>85.969174750000008</v>
      </c>
      <c r="Y60" s="10">
        <v>103.84619716</v>
      </c>
      <c r="Z60" s="10">
        <v>6906.4477513699994</v>
      </c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ht="15" customHeight="1" x14ac:dyDescent="0.25">
      <c r="A61" s="11" t="s">
        <v>57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ht="15" customHeight="1" x14ac:dyDescent="0.25">
      <c r="A62" s="11" t="s">
        <v>78</v>
      </c>
      <c r="B62" s="12">
        <v>442.37144172000001</v>
      </c>
      <c r="C62" s="12">
        <v>373.12423522</v>
      </c>
      <c r="D62" s="12">
        <v>323.34044342999999</v>
      </c>
      <c r="E62" s="12">
        <v>113.19310209000002</v>
      </c>
      <c r="F62" s="12">
        <v>65.798133300000018</v>
      </c>
      <c r="G62" s="12">
        <v>914.45531455999992</v>
      </c>
      <c r="H62" s="12">
        <v>341.81864614</v>
      </c>
      <c r="I62" s="12">
        <v>228.73309855999997</v>
      </c>
      <c r="J62" s="12">
        <v>151.55345748000002</v>
      </c>
      <c r="K62" s="12">
        <v>123.48799125999999</v>
      </c>
      <c r="L62" s="12">
        <v>38.501421390000004</v>
      </c>
      <c r="M62" s="12">
        <v>1025.1883733099999</v>
      </c>
      <c r="N62" s="12">
        <v>277.55645248000002</v>
      </c>
      <c r="O62" s="12">
        <v>267.18820721000003</v>
      </c>
      <c r="P62" s="12">
        <v>295.41222492999998</v>
      </c>
      <c r="Q62" s="12">
        <v>281.42522466000003</v>
      </c>
      <c r="R62" s="12">
        <v>688.90308536999987</v>
      </c>
      <c r="S62" s="12">
        <v>206.82293642000002</v>
      </c>
      <c r="T62" s="12">
        <v>6.1877731899999997</v>
      </c>
      <c r="U62" s="12">
        <v>24.178937269999999</v>
      </c>
      <c r="V62" s="12">
        <v>98.874212200000002</v>
      </c>
      <c r="W62" s="12">
        <v>428.51766727</v>
      </c>
      <c r="X62" s="12">
        <v>85.969174750000008</v>
      </c>
      <c r="Y62" s="12">
        <v>103.84619716</v>
      </c>
      <c r="Z62" s="12">
        <v>6906.4477513699994</v>
      </c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ht="15" customHeight="1" x14ac:dyDescent="0.25">
      <c r="A63" s="11" t="s">
        <v>79</v>
      </c>
      <c r="B63" s="12">
        <v>136.52892803999998</v>
      </c>
      <c r="C63" s="12">
        <v>108.86352063999999</v>
      </c>
      <c r="D63" s="12">
        <v>0</v>
      </c>
      <c r="E63" s="12">
        <v>0</v>
      </c>
      <c r="F63" s="12">
        <v>-0.33982288000001404</v>
      </c>
      <c r="G63" s="12">
        <v>0</v>
      </c>
      <c r="H63" s="12">
        <v>95.291353860000015</v>
      </c>
      <c r="I63" s="12">
        <v>0</v>
      </c>
      <c r="J63" s="12">
        <v>0</v>
      </c>
      <c r="K63" s="12">
        <v>139.77225449000002</v>
      </c>
      <c r="L63" s="12">
        <v>21.812766479896496</v>
      </c>
      <c r="M63" s="12">
        <v>0</v>
      </c>
      <c r="N63" s="12">
        <v>0</v>
      </c>
      <c r="O63" s="12">
        <v>0</v>
      </c>
      <c r="P63" s="12">
        <v>0.5</v>
      </c>
      <c r="Q63" s="12">
        <v>189.68100000000001</v>
      </c>
      <c r="R63" s="12">
        <v>0</v>
      </c>
      <c r="S63" s="12">
        <v>0</v>
      </c>
      <c r="T63" s="12">
        <v>0</v>
      </c>
      <c r="U63" s="12">
        <v>0</v>
      </c>
      <c r="V63" s="12">
        <v>90.134177409999936</v>
      </c>
      <c r="W63" s="12">
        <v>81.462332730000014</v>
      </c>
      <c r="X63" s="12">
        <v>0</v>
      </c>
      <c r="Y63" s="12">
        <v>97.22580284</v>
      </c>
      <c r="Z63" s="12">
        <v>960.93231360989637</v>
      </c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ht="15" customHeight="1" x14ac:dyDescent="0.25">
      <c r="A64" s="9" t="s">
        <v>70</v>
      </c>
      <c r="B64" s="10">
        <v>49.413039380000001</v>
      </c>
      <c r="C64" s="10">
        <v>56.958239579999997</v>
      </c>
      <c r="D64" s="10">
        <v>95.52288403</v>
      </c>
      <c r="E64" s="10">
        <v>28.471309490000003</v>
      </c>
      <c r="F64" s="10">
        <v>55.705160979999995</v>
      </c>
      <c r="G64" s="10">
        <v>135.90490197999998</v>
      </c>
      <c r="H64" s="10">
        <v>28.23</v>
      </c>
      <c r="I64" s="10">
        <v>85.341547790000007</v>
      </c>
      <c r="J64" s="10">
        <v>14.0663071</v>
      </c>
      <c r="K64" s="10">
        <v>0</v>
      </c>
      <c r="L64" s="10">
        <v>8.124178076724041</v>
      </c>
      <c r="M64" s="10">
        <v>14.74919686</v>
      </c>
      <c r="N64" s="10">
        <v>279.24430628000005</v>
      </c>
      <c r="O64" s="10">
        <v>187.59816480000001</v>
      </c>
      <c r="P64" s="10">
        <v>35.365361549999996</v>
      </c>
      <c r="Q64" s="10">
        <v>34.336999999999989</v>
      </c>
      <c r="R64" s="10">
        <v>56.900555656147603</v>
      </c>
      <c r="S64" s="10">
        <v>592.8256306799999</v>
      </c>
      <c r="T64" s="10">
        <v>77.239403852596183</v>
      </c>
      <c r="U64" s="10">
        <v>32.744866530000003</v>
      </c>
      <c r="V64" s="10">
        <v>159.9</v>
      </c>
      <c r="W64" s="10">
        <v>53.98</v>
      </c>
      <c r="X64" s="10">
        <v>40.43337202</v>
      </c>
      <c r="Y64" s="10">
        <v>315.64100000000002</v>
      </c>
      <c r="Z64" s="10">
        <v>2438.696426635468</v>
      </c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ht="20.100000000000001" customHeight="1" x14ac:dyDescent="0.25">
      <c r="A65" s="36" t="s">
        <v>58</v>
      </c>
      <c r="B65" s="37">
        <v>7981.8370986199243</v>
      </c>
      <c r="C65" s="37">
        <v>8440.8429393499991</v>
      </c>
      <c r="D65" s="37">
        <v>769.94420745000002</v>
      </c>
      <c r="E65" s="37">
        <v>1705.9473370799999</v>
      </c>
      <c r="F65" s="37">
        <v>1438.46984333</v>
      </c>
      <c r="G65" s="37">
        <v>8136.9402219644089</v>
      </c>
      <c r="H65" s="37">
        <v>1598.8999999999999</v>
      </c>
      <c r="I65" s="37">
        <v>1133.5423197499999</v>
      </c>
      <c r="J65" s="37">
        <v>1661.6908419900003</v>
      </c>
      <c r="K65" s="37">
        <v>994.31623308999997</v>
      </c>
      <c r="L65" s="37">
        <v>995.30329694666443</v>
      </c>
      <c r="M65" s="37">
        <v>521.18068158999995</v>
      </c>
      <c r="N65" s="37">
        <v>2646.9359197000003</v>
      </c>
      <c r="O65" s="37">
        <v>3056.16957576</v>
      </c>
      <c r="P65" s="37">
        <v>2066.6948455199999</v>
      </c>
      <c r="Q65" s="37">
        <v>1469.8572246600002</v>
      </c>
      <c r="R65" s="37">
        <v>1233.9997275799997</v>
      </c>
      <c r="S65" s="37">
        <v>3159.9473364600003</v>
      </c>
      <c r="T65" s="37">
        <v>2920.8449059009731</v>
      </c>
      <c r="U65" s="37">
        <v>211.20103239999997</v>
      </c>
      <c r="V65" s="37">
        <v>6446.43</v>
      </c>
      <c r="W65" s="37">
        <v>2444.9</v>
      </c>
      <c r="X65" s="37">
        <v>695.75028283999995</v>
      </c>
      <c r="Y65" s="37">
        <v>1088.616</v>
      </c>
      <c r="Z65" s="37">
        <v>62820.261871981973</v>
      </c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ht="15" customHeight="1" x14ac:dyDescent="0.25">
      <c r="A66" s="13" t="s">
        <v>59</v>
      </c>
      <c r="B66" s="10">
        <v>3439.2450389953842</v>
      </c>
      <c r="C66" s="10">
        <v>8357.9541012600002</v>
      </c>
      <c r="D66" s="10">
        <v>526.51102007999998</v>
      </c>
      <c r="E66" s="10">
        <v>964.42804094999997</v>
      </c>
      <c r="F66" s="10">
        <v>480.19228672999998</v>
      </c>
      <c r="G66" s="10">
        <v>5391.2943272324092</v>
      </c>
      <c r="H66" s="10">
        <v>1054.03</v>
      </c>
      <c r="I66" s="10">
        <v>931.89578402999996</v>
      </c>
      <c r="J66" s="10">
        <v>1221.1673698800003</v>
      </c>
      <c r="K66" s="10">
        <v>328.62508505</v>
      </c>
      <c r="L66" s="10">
        <v>595.35335580837864</v>
      </c>
      <c r="M66" s="10">
        <v>369.40006008</v>
      </c>
      <c r="N66" s="10">
        <v>2249.5115146500002</v>
      </c>
      <c r="O66" s="10">
        <v>2639.99497161</v>
      </c>
      <c r="P66" s="10">
        <v>1177.21329016</v>
      </c>
      <c r="Q66" s="10">
        <v>1369.17122466</v>
      </c>
      <c r="R66" s="10">
        <v>1190.6242528899998</v>
      </c>
      <c r="S66" s="10">
        <v>1697.6866056700001</v>
      </c>
      <c r="T66" s="10">
        <v>1421.037282678988</v>
      </c>
      <c r="U66" s="10">
        <v>211.20103239999997</v>
      </c>
      <c r="V66" s="10">
        <v>5142.79</v>
      </c>
      <c r="W66" s="10">
        <v>1945.16</v>
      </c>
      <c r="X66" s="10">
        <v>543.60856663000004</v>
      </c>
      <c r="Y66" s="10">
        <v>354.81599999999997</v>
      </c>
      <c r="Z66" s="10">
        <v>43602.911211445164</v>
      </c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ht="15" customHeight="1" x14ac:dyDescent="0.25">
      <c r="A67" s="13" t="s">
        <v>60</v>
      </c>
      <c r="B67" s="10">
        <v>3149.5115944245399</v>
      </c>
      <c r="C67" s="10">
        <v>42.134512280000003</v>
      </c>
      <c r="D67" s="10">
        <v>94.618017190000003</v>
      </c>
      <c r="E67" s="10">
        <v>323.88556418999997</v>
      </c>
      <c r="F67" s="10">
        <v>953.27791661000003</v>
      </c>
      <c r="G67" s="10">
        <v>2527.0830444219996</v>
      </c>
      <c r="H67" s="10">
        <v>533.04999999999995</v>
      </c>
      <c r="I67" s="10">
        <v>84.256082410000005</v>
      </c>
      <c r="J67" s="10">
        <v>284.47347211000005</v>
      </c>
      <c r="K67" s="10">
        <v>22.410525209999999</v>
      </c>
      <c r="L67" s="10">
        <v>83.317312847455099</v>
      </c>
      <c r="M67" s="10">
        <v>16.92107592</v>
      </c>
      <c r="N67" s="10">
        <v>65.86</v>
      </c>
      <c r="O67" s="10">
        <v>89.451054150000004</v>
      </c>
      <c r="P67" s="10">
        <v>192.62923733</v>
      </c>
      <c r="Q67" s="10">
        <v>83.697000000000003</v>
      </c>
      <c r="R67" s="10">
        <v>43.375474689999997</v>
      </c>
      <c r="S67" s="10">
        <v>534.61009214000001</v>
      </c>
      <c r="T67" s="10">
        <v>1409.2848511731788</v>
      </c>
      <c r="U67" s="10">
        <v>0</v>
      </c>
      <c r="V67" s="10">
        <v>1010.42</v>
      </c>
      <c r="W67" s="10">
        <v>454.49</v>
      </c>
      <c r="X67" s="10">
        <v>123.46992231999995</v>
      </c>
      <c r="Y67" s="10">
        <v>117.226</v>
      </c>
      <c r="Z67" s="10">
        <v>12239.452749417173</v>
      </c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ht="15" customHeight="1" x14ac:dyDescent="0.25">
      <c r="A68" s="13" t="s">
        <v>48</v>
      </c>
      <c r="B68" s="10">
        <v>5.6009399999999996</v>
      </c>
      <c r="C68" s="10">
        <v>0</v>
      </c>
      <c r="D68" s="10">
        <v>79.468441200000001</v>
      </c>
      <c r="E68" s="10">
        <v>0.65</v>
      </c>
      <c r="F68" s="10">
        <v>59.639463290000002</v>
      </c>
      <c r="G68" s="10">
        <v>318.94324689999996</v>
      </c>
      <c r="H68" s="10">
        <v>111.66</v>
      </c>
      <c r="I68" s="10">
        <v>22.346506640000001</v>
      </c>
      <c r="J68" s="10">
        <v>11.151064199999999</v>
      </c>
      <c r="K68" s="10">
        <v>0</v>
      </c>
      <c r="L68" s="10">
        <v>20.829328211863775</v>
      </c>
      <c r="M68" s="10">
        <v>0.56141509000000001</v>
      </c>
      <c r="N68" s="10">
        <v>0</v>
      </c>
      <c r="O68" s="10">
        <v>0</v>
      </c>
      <c r="P68" s="10">
        <v>11.73580132</v>
      </c>
      <c r="Q68" s="10">
        <v>3.181</v>
      </c>
      <c r="R68" s="10">
        <v>9.829425E-2</v>
      </c>
      <c r="S68" s="10">
        <v>42.469063689999999</v>
      </c>
      <c r="T68" s="10">
        <v>1409.2848511731788</v>
      </c>
      <c r="U68" s="10">
        <v>0</v>
      </c>
      <c r="V68" s="10">
        <v>48.16</v>
      </c>
      <c r="W68" s="10">
        <v>79.489999999999995</v>
      </c>
      <c r="X68" s="10">
        <v>3.8349546999999999</v>
      </c>
      <c r="Y68" s="10">
        <v>73.132000000000005</v>
      </c>
      <c r="Z68" s="10">
        <v>2302.2363706650417</v>
      </c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ht="15" customHeight="1" x14ac:dyDescent="0.25">
      <c r="A69" s="13" t="s">
        <v>49</v>
      </c>
      <c r="B69" s="10">
        <v>3143.03065442454</v>
      </c>
      <c r="C69" s="10">
        <v>42.134512280000003</v>
      </c>
      <c r="D69" s="10">
        <v>15.149575990000001</v>
      </c>
      <c r="E69" s="10">
        <v>323.23556418999999</v>
      </c>
      <c r="F69" s="10">
        <v>893.63845332000005</v>
      </c>
      <c r="G69" s="10">
        <v>2208.1397975219998</v>
      </c>
      <c r="H69" s="10">
        <v>421.39</v>
      </c>
      <c r="I69" s="10">
        <v>61.909575769999996</v>
      </c>
      <c r="J69" s="10">
        <v>273.32240791000004</v>
      </c>
      <c r="K69" s="10">
        <v>22.410525209999999</v>
      </c>
      <c r="L69" s="10">
        <v>62.487984635591324</v>
      </c>
      <c r="M69" s="10">
        <v>16.359660829999999</v>
      </c>
      <c r="N69" s="10">
        <v>65.86</v>
      </c>
      <c r="O69" s="10">
        <v>89.451054150000004</v>
      </c>
      <c r="P69" s="10">
        <v>180.89343600999999</v>
      </c>
      <c r="Q69" s="10">
        <v>80.516000000000005</v>
      </c>
      <c r="R69" s="10">
        <v>43.087180439999997</v>
      </c>
      <c r="S69" s="10">
        <v>492.14102845000002</v>
      </c>
      <c r="T69" s="10">
        <v>0</v>
      </c>
      <c r="U69" s="10">
        <v>0</v>
      </c>
      <c r="V69" s="10">
        <v>962.26</v>
      </c>
      <c r="W69" s="10">
        <v>375</v>
      </c>
      <c r="X69" s="10">
        <v>119.63496761999995</v>
      </c>
      <c r="Y69" s="10">
        <v>44.094000000000001</v>
      </c>
      <c r="Z69" s="10">
        <v>9936.1463787521316</v>
      </c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ht="15" customHeight="1" x14ac:dyDescent="0.25">
      <c r="A70" s="11" t="s">
        <v>61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ht="15" customHeight="1" x14ac:dyDescent="0.25">
      <c r="A71" s="11" t="s">
        <v>76</v>
      </c>
      <c r="B71" s="12">
        <v>3143.03065442454</v>
      </c>
      <c r="C71" s="12">
        <v>42.134512280000003</v>
      </c>
      <c r="D71" s="12">
        <v>15.149575990000001</v>
      </c>
      <c r="E71" s="12">
        <v>323.23556418999999</v>
      </c>
      <c r="F71" s="12">
        <v>893.63845332000005</v>
      </c>
      <c r="G71" s="12">
        <v>2208.1397975219998</v>
      </c>
      <c r="H71" s="12">
        <v>421.39</v>
      </c>
      <c r="I71" s="12">
        <v>61.909575769999996</v>
      </c>
      <c r="J71" s="12">
        <v>273.32240791000004</v>
      </c>
      <c r="K71" s="12">
        <v>22.410525209999999</v>
      </c>
      <c r="L71" s="12">
        <v>62.487984635591324</v>
      </c>
      <c r="M71" s="12">
        <v>16.359660829999999</v>
      </c>
      <c r="N71" s="12">
        <v>65.86</v>
      </c>
      <c r="O71" s="12">
        <v>89.451054150000004</v>
      </c>
      <c r="P71" s="12">
        <v>180.89343600999999</v>
      </c>
      <c r="Q71" s="12">
        <v>80.516000000000005</v>
      </c>
      <c r="R71" s="12">
        <v>43.087180439999997</v>
      </c>
      <c r="S71" s="12">
        <v>492.14102845000002</v>
      </c>
      <c r="T71" s="12">
        <v>0</v>
      </c>
      <c r="U71" s="12">
        <v>0</v>
      </c>
      <c r="V71" s="12">
        <v>962.26</v>
      </c>
      <c r="W71" s="12">
        <v>375</v>
      </c>
      <c r="X71" s="12">
        <v>119.63496761999995</v>
      </c>
      <c r="Y71" s="12">
        <v>44.094000000000001</v>
      </c>
      <c r="Z71" s="12">
        <v>9936.1463787521316</v>
      </c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ht="15" customHeight="1" x14ac:dyDescent="0.25">
      <c r="A72" s="9" t="s">
        <v>54</v>
      </c>
      <c r="B72" s="12">
        <v>0.88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0.19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1.07</v>
      </c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ht="15" customHeight="1" x14ac:dyDescent="0.25">
      <c r="A73" s="9" t="s">
        <v>62</v>
      </c>
      <c r="B73" s="10">
        <v>1393.0804652000002</v>
      </c>
      <c r="C73" s="10">
        <v>40.754325809999997</v>
      </c>
      <c r="D73" s="10">
        <v>148.81517018</v>
      </c>
      <c r="E73" s="10">
        <v>417.63373194000002</v>
      </c>
      <c r="F73" s="10">
        <v>4.9996399900000021</v>
      </c>
      <c r="G73" s="10">
        <v>218.56285031000002</v>
      </c>
      <c r="H73" s="10">
        <v>11.82</v>
      </c>
      <c r="I73" s="10">
        <v>117.39045331</v>
      </c>
      <c r="J73" s="10">
        <v>156.05000000000001</v>
      </c>
      <c r="K73" s="10">
        <v>643.28062282999997</v>
      </c>
      <c r="L73" s="10">
        <v>316.63262829083061</v>
      </c>
      <c r="M73" s="10">
        <v>134.85954558999998</v>
      </c>
      <c r="N73" s="10">
        <v>331.56440505</v>
      </c>
      <c r="O73" s="10">
        <v>326.72355000000005</v>
      </c>
      <c r="P73" s="10">
        <v>696.85231802999999</v>
      </c>
      <c r="Q73" s="10">
        <v>16.989000000000001</v>
      </c>
      <c r="R73" s="10">
        <v>0</v>
      </c>
      <c r="S73" s="10">
        <v>927.65063865000002</v>
      </c>
      <c r="T73" s="10">
        <v>90.522772048805933</v>
      </c>
      <c r="U73" s="10">
        <v>0</v>
      </c>
      <c r="V73" s="10">
        <v>293.22000000000003</v>
      </c>
      <c r="W73" s="10">
        <v>45.25</v>
      </c>
      <c r="X73" s="10">
        <v>28.671793889999996</v>
      </c>
      <c r="Y73" s="10">
        <v>616.57399999999996</v>
      </c>
      <c r="Z73" s="10">
        <v>6977.8979111196368</v>
      </c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ht="20.100000000000001" customHeight="1" x14ac:dyDescent="0.25">
      <c r="A74" s="38" t="s">
        <v>63</v>
      </c>
      <c r="B74" s="39">
        <v>169532.19542867667</v>
      </c>
      <c r="C74" s="39">
        <v>75962.228434598859</v>
      </c>
      <c r="D74" s="39">
        <v>10481.476770393196</v>
      </c>
      <c r="E74" s="39">
        <v>18657.52144886721</v>
      </c>
      <c r="F74" s="39">
        <v>13122.342062756265</v>
      </c>
      <c r="G74" s="39">
        <v>56232.169504957441</v>
      </c>
      <c r="H74" s="39">
        <v>14812.598071894479</v>
      </c>
      <c r="I74" s="39">
        <v>22269.920206589999</v>
      </c>
      <c r="J74" s="39">
        <v>12503.957918940005</v>
      </c>
      <c r="K74" s="39">
        <v>11937.376721420002</v>
      </c>
      <c r="L74" s="39">
        <v>9387.3453512337128</v>
      </c>
      <c r="M74" s="39">
        <v>8632.3145476136306</v>
      </c>
      <c r="N74" s="39">
        <v>26011.651656146685</v>
      </c>
      <c r="O74" s="39">
        <v>16583.819925530002</v>
      </c>
      <c r="P74" s="39">
        <v>23383.088151717009</v>
      </c>
      <c r="Q74" s="39">
        <v>14695.875449322391</v>
      </c>
      <c r="R74" s="39">
        <v>18201.040724166571</v>
      </c>
      <c r="S74" s="39">
        <v>15291.508241576357</v>
      </c>
      <c r="T74" s="39">
        <v>9163.9777762532522</v>
      </c>
      <c r="U74" s="39">
        <v>11481.594588899017</v>
      </c>
      <c r="V74" s="39">
        <v>49278.948196543548</v>
      </c>
      <c r="W74" s="39">
        <v>15403.242420449236</v>
      </c>
      <c r="X74" s="39">
        <v>7038.0569973866277</v>
      </c>
      <c r="Y74" s="39">
        <v>21592.900048626783</v>
      </c>
      <c r="Z74" s="39">
        <v>651657.15064455895</v>
      </c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ht="20.100000000000001" customHeight="1" x14ac:dyDescent="0.25">
      <c r="A75" s="34" t="s">
        <v>64</v>
      </c>
      <c r="B75" s="35">
        <v>162728.73680052254</v>
      </c>
      <c r="C75" s="35">
        <v>63627.272943817989</v>
      </c>
      <c r="D75" s="35">
        <v>9193.159303618444</v>
      </c>
      <c r="E75" s="35">
        <v>18966.283402465186</v>
      </c>
      <c r="F75" s="35">
        <v>13436.565337288659</v>
      </c>
      <c r="G75" s="35">
        <v>51587.099794661437</v>
      </c>
      <c r="H75" s="35">
        <v>13126.189919641811</v>
      </c>
      <c r="I75" s="35">
        <v>21382.420586081029</v>
      </c>
      <c r="J75" s="35">
        <v>11377.420893775001</v>
      </c>
      <c r="K75" s="35">
        <v>11840.66447793197</v>
      </c>
      <c r="L75" s="35">
        <v>8769.7801144905243</v>
      </c>
      <c r="M75" s="35">
        <v>8481.6189325349987</v>
      </c>
      <c r="N75" s="35">
        <v>24240.486147397954</v>
      </c>
      <c r="O75" s="35">
        <v>16768.543411019102</v>
      </c>
      <c r="P75" s="35">
        <v>22840.875415695231</v>
      </c>
      <c r="Q75" s="35">
        <v>14525.530296857391</v>
      </c>
      <c r="R75" s="35">
        <v>17726.314574039861</v>
      </c>
      <c r="S75" s="35">
        <v>13635.135995340535</v>
      </c>
      <c r="T75" s="35">
        <v>8559.2627890790009</v>
      </c>
      <c r="U75" s="35">
        <v>10450.45140128554</v>
      </c>
      <c r="V75" s="35">
        <v>49896.570935233198</v>
      </c>
      <c r="W75" s="35">
        <v>10332.032139915002</v>
      </c>
      <c r="X75" s="35">
        <v>6574.1828896680281</v>
      </c>
      <c r="Y75" s="35">
        <v>22121.874532661364</v>
      </c>
      <c r="Z75" s="35">
        <v>612188.47303502203</v>
      </c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ht="20.100000000000001" customHeight="1" x14ac:dyDescent="0.25">
      <c r="A76" s="34" t="s">
        <v>65</v>
      </c>
      <c r="B76" s="35">
        <v>6803.4586281541269</v>
      </c>
      <c r="C76" s="35">
        <v>12334.955490780871</v>
      </c>
      <c r="D76" s="35">
        <v>1288.3174667747517</v>
      </c>
      <c r="E76" s="35">
        <v>-308.76195359797566</v>
      </c>
      <c r="F76" s="35">
        <v>-314.2232745323945</v>
      </c>
      <c r="G76" s="35">
        <v>4645.0697102960039</v>
      </c>
      <c r="H76" s="35">
        <v>1686.4081522526685</v>
      </c>
      <c r="I76" s="35">
        <v>887.49962050897011</v>
      </c>
      <c r="J76" s="35">
        <v>1126.5370251650038</v>
      </c>
      <c r="K76" s="35">
        <v>96.712243488031163</v>
      </c>
      <c r="L76" s="35">
        <v>617.56523674318851</v>
      </c>
      <c r="M76" s="35">
        <v>150.69561507863182</v>
      </c>
      <c r="N76" s="35">
        <v>1771.1655087487306</v>
      </c>
      <c r="O76" s="35">
        <v>-184.7234854890994</v>
      </c>
      <c r="P76" s="35">
        <v>542.21273602177826</v>
      </c>
      <c r="Q76" s="35">
        <v>170.34515246500087</v>
      </c>
      <c r="R76" s="35">
        <v>474.7261501267094</v>
      </c>
      <c r="S76" s="35">
        <v>1656.3722462358219</v>
      </c>
      <c r="T76" s="35">
        <v>604.71498717425129</v>
      </c>
      <c r="U76" s="35">
        <v>1031.1431876134775</v>
      </c>
      <c r="V76" s="35">
        <v>-617.62273868964985</v>
      </c>
      <c r="W76" s="35">
        <v>5071.2102805342347</v>
      </c>
      <c r="X76" s="35">
        <v>463.87410771859959</v>
      </c>
      <c r="Y76" s="35">
        <v>-528.97448403458111</v>
      </c>
      <c r="Z76" s="35">
        <v>39468.677609537153</v>
      </c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ht="20.100000000000001" customHeight="1" x14ac:dyDescent="0.25">
      <c r="A77" s="34" t="s">
        <v>66</v>
      </c>
      <c r="B77" s="35">
        <v>23146.048928276286</v>
      </c>
      <c r="C77" s="35">
        <v>18826.696702240006</v>
      </c>
      <c r="D77" s="35">
        <v>1455.2536947499982</v>
      </c>
      <c r="E77" s="35">
        <v>1285.7150861376615</v>
      </c>
      <c r="F77" s="35">
        <v>610.98382454899206</v>
      </c>
      <c r="G77" s="35">
        <v>6918.4620424233572</v>
      </c>
      <c r="H77" s="35">
        <v>2189.0480718944782</v>
      </c>
      <c r="I77" s="35">
        <v>2206.9937560999974</v>
      </c>
      <c r="J77" s="35">
        <v>1317.7285692900039</v>
      </c>
      <c r="K77" s="35">
        <v>1236.3527564300205</v>
      </c>
      <c r="L77" s="35">
        <v>710.13509231377463</v>
      </c>
      <c r="M77" s="35">
        <v>873.7026083136318</v>
      </c>
      <c r="N77" s="35">
        <v>3301.1972440724808</v>
      </c>
      <c r="O77" s="35">
        <v>77.009137101047543</v>
      </c>
      <c r="P77" s="35">
        <v>1768.1976718400072</v>
      </c>
      <c r="Q77" s="35">
        <v>1062.0380000000009</v>
      </c>
      <c r="R77" s="35">
        <v>1595.0468901800032</v>
      </c>
      <c r="S77" s="35">
        <v>1911.2348199143212</v>
      </c>
      <c r="T77" s="35">
        <v>604.71498717425129</v>
      </c>
      <c r="U77" s="35">
        <v>1598.3106530265618</v>
      </c>
      <c r="V77" s="35">
        <v>-147.22273868964982</v>
      </c>
      <c r="W77" s="35">
        <v>5274.1526530992351</v>
      </c>
      <c r="X77" s="35">
        <v>666.64647922662675</v>
      </c>
      <c r="Y77" s="35">
        <v>-107.07099999999969</v>
      </c>
      <c r="Z77" s="35">
        <v>78381.375929663103</v>
      </c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ht="20.100000000000001" customHeight="1" x14ac:dyDescent="0.25">
      <c r="A78" s="34" t="s">
        <v>67</v>
      </c>
      <c r="B78" s="35">
        <v>146386.14650040038</v>
      </c>
      <c r="C78" s="35">
        <v>57135.531732358853</v>
      </c>
      <c r="D78" s="35">
        <v>9026.2230756431982</v>
      </c>
      <c r="E78" s="35">
        <v>17371.806362729549</v>
      </c>
      <c r="F78" s="35">
        <v>12511.358238207273</v>
      </c>
      <c r="G78" s="35">
        <v>49313.707462534083</v>
      </c>
      <c r="H78" s="35">
        <v>12623.550000000001</v>
      </c>
      <c r="I78" s="35">
        <v>20062.926450490002</v>
      </c>
      <c r="J78" s="35">
        <v>11186.229349650001</v>
      </c>
      <c r="K78" s="35">
        <v>10701.023964989981</v>
      </c>
      <c r="L78" s="35">
        <v>8677.2102589199385</v>
      </c>
      <c r="M78" s="35">
        <v>7758.611939299999</v>
      </c>
      <c r="N78" s="35">
        <v>22710.454412074203</v>
      </c>
      <c r="O78" s="35">
        <v>16506.810788428957</v>
      </c>
      <c r="P78" s="35">
        <v>21614.890479877002</v>
      </c>
      <c r="Q78" s="35">
        <v>13633.837449322391</v>
      </c>
      <c r="R78" s="35">
        <v>16605.993833986569</v>
      </c>
      <c r="S78" s="35">
        <v>13380.273421662036</v>
      </c>
      <c r="T78" s="35">
        <v>8559.2627890790009</v>
      </c>
      <c r="U78" s="35">
        <v>9883.2839358724559</v>
      </c>
      <c r="V78" s="35">
        <v>49426.170935233196</v>
      </c>
      <c r="W78" s="35">
        <v>10129.089767350002</v>
      </c>
      <c r="X78" s="35">
        <v>6371.4105181600007</v>
      </c>
      <c r="Y78" s="35">
        <v>21699.971048626783</v>
      </c>
      <c r="Z78" s="35">
        <v>573275.77471489587</v>
      </c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x14ac:dyDescent="0.25">
      <c r="A79" s="20" t="s">
        <v>91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</sheetData>
  <mergeCells count="26">
    <mergeCell ref="F14:F15"/>
    <mergeCell ref="A14:A15"/>
    <mergeCell ref="B14:B15"/>
    <mergeCell ref="C14:C15"/>
    <mergeCell ref="D14:D15"/>
    <mergeCell ref="E14:E15"/>
    <mergeCell ref="R14:R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Y14:Y15"/>
    <mergeCell ref="Z14:Z15"/>
    <mergeCell ref="S14:S15"/>
    <mergeCell ref="T14:T15"/>
    <mergeCell ref="U14:U15"/>
    <mergeCell ref="V14:V15"/>
    <mergeCell ref="W14:W15"/>
    <mergeCell ref="X14:X15"/>
  </mergeCells>
  <dataValidations count="1">
    <dataValidation allowBlank="1" showInputMessage="1" showErrorMessage="1" promptTitle="PUTO" sqref="A982769:A982870 A851697:A851798 A786161:A786262 A720625:A720726 A655089:A655190 A589553:A589654 A524017:A524118 A458481:A458582 A392945:A393046 A327409:A327510 A261873:A261974 A196337:A196438 A130801:A130902 A65265:A65366 A917233:A917334 B14:Z14 A7:A14 A16:A7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1º Trimestre 2019_sc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Nicolas Gonzalo Rodriguez</cp:lastModifiedBy>
  <dcterms:created xsi:type="dcterms:W3CDTF">2017-11-27T19:04:26Z</dcterms:created>
  <dcterms:modified xsi:type="dcterms:W3CDTF">2019-09-23T19:19:29Z</dcterms:modified>
</cp:coreProperties>
</file>