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VA compras nacionales" sheetId="1" r:id="rId4"/>
    <sheet state="visible" name="IVA Despachos de Importación" sheetId="2" r:id="rId5"/>
    <sheet state="visible" name="Amortizaciones Aceleradas" sheetId="3" r:id="rId6"/>
    <sheet state="visible" name="Contratación de Servicios (Imp)" sheetId="4" r:id="rId7"/>
    <sheet state="visible" name="Tablas" sheetId="5" r:id="rId8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3">
      <text>
        <t xml:space="preserve">Según solapa "Tablas"</t>
      </text>
    </comment>
    <comment authorId="0" ref="J3">
      <text>
        <t xml:space="preserve">AÑO/MES (AAAAMM)</t>
      </text>
    </comment>
    <comment authorId="0" ref="K3">
      <text>
        <t xml:space="preserve">Directa: El comprobante se asocia a un solo Bien
Indirecta: El comprobante se asocia a más de un Bien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G3">
      <text>
        <t xml:space="preserve">Base IVA/Ganancias en Dólar (sección Valor en Aduana del despacho) x cotización del dólar ("cotiz" de información complementaria del despacho de importación)</t>
      </text>
    </comment>
    <comment authorId="0" ref="H3">
      <text>
        <t xml:space="preserve">IVA (415) del ítem x la cotización del dólar (cotiz)</t>
      </text>
    </comment>
    <comment authorId="0" ref="I3">
      <text>
        <t xml:space="preserve">AÑO/MES (AAAAMM)</t>
      </text>
    </comment>
    <comment authorId="0" ref="J3">
      <text>
        <t xml:space="preserve">Directa: El comprobante se asocia a un solo Bien
Indirecta: El comprobante se asocia a más de un Bien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3">
      <text>
        <t xml:space="preserve">Según http://servicios.infoleg.gob.ar/infolegInternet/anexos/115000-119999/116942/norma.htm </t>
      </text>
    </comment>
    <comment authorId="0" ref="D3">
      <text>
        <t xml:space="preserve">Incluir Importe exento / no alcanzado / no gravado en el valor</t>
      </text>
    </comment>
    <comment authorId="0" ref="K5">
      <text>
        <t xml:space="preserve">Fecha de cierre del ejercicio fiscal donde habilitará los bienes (AAAAMMDD)
</t>
      </text>
    </comment>
  </commentList>
</comments>
</file>

<file path=xl/sharedStrings.xml><?xml version="1.0" encoding="utf-8"?>
<sst xmlns="http://schemas.openxmlformats.org/spreadsheetml/2006/main" count="551" uniqueCount="518">
  <si>
    <t>IVA compras nacionales</t>
  </si>
  <si>
    <t>Código único del bien/servicio objeto de habilitación</t>
  </si>
  <si>
    <t>Fecha de comprobante</t>
  </si>
  <si>
    <t>Código tipo de comprobante</t>
  </si>
  <si>
    <t>Punto de venta</t>
  </si>
  <si>
    <t>Número de comprobante</t>
  </si>
  <si>
    <t>CUIT Emisor</t>
  </si>
  <si>
    <t>Importe neto gravado en $</t>
  </si>
  <si>
    <t>Importe exento / no alcanzado / no gravado, en $</t>
  </si>
  <si>
    <t>Importe IVA facturado en $</t>
  </si>
  <si>
    <t>Período de DJ IVA de cómputo comprobante</t>
  </si>
  <si>
    <t>Apropiación del crédito fiscal DIRECTA/ INDIRECTA</t>
  </si>
  <si>
    <t>Importe IVA destinado al régimen en $</t>
  </si>
  <si>
    <t>IVA Despachos Importación</t>
  </si>
  <si>
    <t>Código único del bien</t>
  </si>
  <si>
    <t>Fecha del despacho</t>
  </si>
  <si>
    <t>Número de despacho</t>
  </si>
  <si>
    <t>Posición arancelaria</t>
  </si>
  <si>
    <t>Ítem</t>
  </si>
  <si>
    <t>CUIT País de origen</t>
  </si>
  <si>
    <t>Importe neto total del despacho en $</t>
  </si>
  <si>
    <t>Importe total IVA del despacho en $</t>
  </si>
  <si>
    <t>Apropiación del crédito fiscal DIRECTA/INDIRECTA</t>
  </si>
  <si>
    <t>Importe IVA del ítem destinado al régimen en $</t>
  </si>
  <si>
    <t>Amortizaciones Aceleradas</t>
  </si>
  <si>
    <t>Descripción del bien/servicio objeto de habilitación</t>
  </si>
  <si>
    <t>Código único del bien/servicio</t>
  </si>
  <si>
    <t>Vida Útil del Bien</t>
  </si>
  <si>
    <t>Costo del Bien</t>
  </si>
  <si>
    <t>Cuota de Amortización Anual en Pesos</t>
  </si>
  <si>
    <t>Tasa de Amortización Anual en %</t>
  </si>
  <si>
    <t>DIFERENCIA CUOTA DE AMORTIZACIÓN</t>
  </si>
  <si>
    <t>Beneficio Fiscal Total</t>
  </si>
  <si>
    <t>Beneficio Solicitado</t>
  </si>
  <si>
    <t>Con Beneficio</t>
  </si>
  <si>
    <t>Sin Beneficio</t>
  </si>
  <si>
    <t>Cantidad de bienes sujetos/servicios sujetos al beneficio</t>
  </si>
  <si>
    <t>Cierre del ejercicio fiscal</t>
  </si>
  <si>
    <t>Contratación de Servicios Importados</t>
  </si>
  <si>
    <t>Código del Bien/Servicio objeto de habilitación</t>
  </si>
  <si>
    <t>Número de factura</t>
  </si>
  <si>
    <t>Fecha de depósito</t>
  </si>
  <si>
    <t>Número de depósito</t>
  </si>
  <si>
    <t>Importe IVA pagado</t>
  </si>
  <si>
    <t>TABLA ´COMPROBANTES’</t>
  </si>
  <si>
    <t>Código</t>
  </si>
  <si>
    <t>Descripción</t>
  </si>
  <si>
    <t>SIGNO</t>
  </si>
  <si>
    <t>FACTURA A</t>
  </si>
  <si>
    <t>+</t>
  </si>
  <si>
    <t>NOTA DE DEBITO A</t>
  </si>
  <si>
    <t>NOTA DE CREDITO A</t>
  </si>
  <si>
    <t>-</t>
  </si>
  <si>
    <t>RECIBO A</t>
  </si>
  <si>
    <t>NOTAS DE VENTA AL CONTADO A</t>
  </si>
  <si>
    <t>NOTAS DE DEBITO O DOCUMENTOS EQUIVALENTES QUE CUMPLAN CON LA R.G. Nº 1415</t>
  </si>
  <si>
    <t>NOTAS DE CREDITO O DOCUMENTOS EQUIVALENTES QUE CUMPLAN CON LA R.G. Nº 1415</t>
  </si>
  <si>
    <t>OTROS COMPROBANTES A QUE CUMPLEN CON LA R.G. N° 1415</t>
  </si>
  <si>
    <t>RECIBO FACTURA A (RÉGIMEN DE FACTURA DE CRÉDITO)</t>
  </si>
  <si>
    <t>FACTURAS M</t>
  </si>
  <si>
    <t>NOTAS DE DÉBITO M</t>
  </si>
  <si>
    <t>NOTAS DE CRÉDITO M</t>
  </si>
  <si>
    <t>RECIBOS M</t>
  </si>
  <si>
    <t>NOTAS DE VENTA AL CONTADO M</t>
  </si>
  <si>
    <t>OTROS COMPROBANTES M QUE CUMPLAN CON LA R.G. N°</t>
  </si>
  <si>
    <t>RECIBO FACTURA DE CREDITO</t>
  </si>
  <si>
    <t>TIQUE-FACTURA A / CONTROLADORES FISCALES</t>
  </si>
  <si>
    <t>OTROS COMPROBANTES - DOCUMENTOS EXCEPTUADOS - NOTAS DE CREDITO</t>
  </si>
  <si>
    <t>OTROS COMPROBANTES QUE NO CUMPLEN O ESTÁN EXCEPTUADOS DE LA R.G. 1415 Y SUS MODIF</t>
  </si>
  <si>
    <t xml:space="preserve"> TIQUE NOTA DE CREDITO A</t>
  </si>
  <si>
    <t>TIQUE NOTA DE DEBITO A</t>
  </si>
  <si>
    <t>TIQUE FACTURA M</t>
  </si>
  <si>
    <t>TIQUE NOTA DE CREDITO M</t>
  </si>
  <si>
    <t>TIQUE NOTA DE DEBITO M</t>
  </si>
  <si>
    <t>FACTURAS ELECTRÓNICA DE CRÉDITO A</t>
  </si>
  <si>
    <t>NOTAS DE DEBITO ELECTRÓNICA DE CRÉDITO A</t>
  </si>
  <si>
    <t>NOTAS DE CREDITO ELECTRÓNICA DE CRÉDITO A</t>
  </si>
  <si>
    <t>TABLA ´CUIT PAÍS’</t>
  </si>
  <si>
    <t xml:space="preserve">CUIT </t>
  </si>
  <si>
    <t>DENOMINACION PAIS</t>
  </si>
  <si>
    <t>PARA PERSONAS FISICAS DE URUGUAY</t>
  </si>
  <si>
    <t>PARA PERSONAS FISICAS DE PARAGUAY</t>
  </si>
  <si>
    <t>PARA PERSONAS FISICAS DE CHILE</t>
  </si>
  <si>
    <t>PARA PERSONAS FISICAS DE BOLIVIA</t>
  </si>
  <si>
    <t>PARA PERSONAS FISICAS DE BRASIL</t>
  </si>
  <si>
    <t>PARA PERSONAS FISICAS DE BURKINA FASO</t>
  </si>
  <si>
    <t>PARA PERSONAS FISICAS DE ARGELIA</t>
  </si>
  <si>
    <t>PARA PERSONAS FISICAS DE BOTSWANA</t>
  </si>
  <si>
    <t>PARA PERSONAS FISICAS DE BURUNDI</t>
  </si>
  <si>
    <t>PARA PERSONAS FISICAS DE CAMERUN</t>
  </si>
  <si>
    <t xml:space="preserve">PARA PERSONAS FISICAS DE CENTRO AFRICANO  REP </t>
  </si>
  <si>
    <t>PARA PERSONAS FISICAS DE COSTA DE MARFIL</t>
  </si>
  <si>
    <t>PARA PERSONAS FISICAS DE EGIPTO</t>
  </si>
  <si>
    <t>PARA PERSONAS FISICAS DE ETIOPIA</t>
  </si>
  <si>
    <t>PARA PERSONAS FISICAS DE GABON</t>
  </si>
  <si>
    <t>PARA PERSONAS FISICAS DE GAMBIA</t>
  </si>
  <si>
    <t>PARA PERSONAS FISICAS DE GHANA</t>
  </si>
  <si>
    <t>PARA PERSONAS FISICAS DE GUINEA</t>
  </si>
  <si>
    <t>PARA PERSONAS FISICAS DE GUINEA ECUATORIAL</t>
  </si>
  <si>
    <t>PARA PERSONAS FISICAS DE KENYA</t>
  </si>
  <si>
    <t>PARA PERSONAS FISICAS DE LESOTHO</t>
  </si>
  <si>
    <t>PARA PERSONAS FISICAS DE LIBERIA</t>
  </si>
  <si>
    <t>PARA PERSONAS FISICAS DE LIBIA</t>
  </si>
  <si>
    <t>PARA PERSONAS FISICAS DE MADAGASCAR</t>
  </si>
  <si>
    <t>PARA PERSONAS FISICAS DE MARRUECOS</t>
  </si>
  <si>
    <t>PARA PERSONAS FISICAS DE MAURICIO  ISLAS</t>
  </si>
  <si>
    <t>PARA PERSONAS FISICAS DE MAURITANIA</t>
  </si>
  <si>
    <t>PARA PERSONAS FISICAS DE NIGER</t>
  </si>
  <si>
    <t>PARA PERSONAS FISICAS DE NIGERIA</t>
  </si>
  <si>
    <t>PARA PERSONAS FISICAS DE ZIMBABWE</t>
  </si>
  <si>
    <t>PARA PERSONAS FISICAS DE RUANDA</t>
  </si>
  <si>
    <t>PARA PERSONAS FISICAS DE SENEGAL</t>
  </si>
  <si>
    <t>PARA PERSONAS FISICAS DE SIERRA LEONA</t>
  </si>
  <si>
    <t>PARA PERSONAS FISICAS DE SOMALIA</t>
  </si>
  <si>
    <t>PARA PERSONAS FISICAS DE SUAZILANDIA</t>
  </si>
  <si>
    <t>PARA PERSONAS FISICAS DE SUDAN</t>
  </si>
  <si>
    <t>PARA PERSONAS FISICAS DE TOGO</t>
  </si>
  <si>
    <t>PARA PERSONAS FISICAS DE TUNEZ</t>
  </si>
  <si>
    <t>PARA PERSONAS FISICAS DE ZAMBIA</t>
  </si>
  <si>
    <t xml:space="preserve">PARA PERSONAS FISICAS DE POS  BRITANICA  AFRICA </t>
  </si>
  <si>
    <t xml:space="preserve">PARA PERSONAS FISICAS DE POS  ESPANOLA  AFRICA </t>
  </si>
  <si>
    <t xml:space="preserve">PARA PERSONAS FISICAS DE POS  FRANCESA  AFRICA </t>
  </si>
  <si>
    <t xml:space="preserve">PARA PERSONAS FISICAS DE POS  PORTUGUESA  AFRICA </t>
  </si>
  <si>
    <t>PARA PERSONAS FISICAS DE ANGOLA</t>
  </si>
  <si>
    <t>PARA PERSONAS FISICAS DE CABO VERDE  ISLAS</t>
  </si>
  <si>
    <t>PARA PERSONAS FISICAS DE MOZAMBIQUE</t>
  </si>
  <si>
    <t>PARA PERSONAS FISICAS DE CONGO  REP POPULAR</t>
  </si>
  <si>
    <t>PARA PERSONAS FISICAS DE CHAD</t>
  </si>
  <si>
    <t>PARA PERSONAS FISICAS DE MALAWI</t>
  </si>
  <si>
    <t>PARA PERSONAS FISICAS DE TANZANIA</t>
  </si>
  <si>
    <t>PARA PERSONAS FISICAS DE COSTA RICA</t>
  </si>
  <si>
    <t>PARA PERSONAS FISICAS DE ZAIRE</t>
  </si>
  <si>
    <t>PARA PERSONAS FISICAS DE BENIN</t>
  </si>
  <si>
    <t>PARA PERSONAS FISICAS DE MALI</t>
  </si>
  <si>
    <t>PARA PERSONAS FISICAS DE UGANDA</t>
  </si>
  <si>
    <t>PARA PERSONAS FISICAS DE SUDAFRICA  REP  DE</t>
  </si>
  <si>
    <t>PARA PERSONAS FISICAS DE SEYCHELLES</t>
  </si>
  <si>
    <t>PARA PERSONAS FISICAS DE SANTO TOME Y PRINCIPE</t>
  </si>
  <si>
    <t>PARA PERSONAS FISICAS DE NAMIBIA</t>
  </si>
  <si>
    <t>PARA PERSONAS FISICAS DE GUINEA BISSAU</t>
  </si>
  <si>
    <t>PARA PERSONAS FISICAS DE ERITREA</t>
  </si>
  <si>
    <t>PARA PERSONAS FISICAS DE DJIBOUTI</t>
  </si>
  <si>
    <t>PARA PERSONAS FISICAS DE COMORAS</t>
  </si>
  <si>
    <t xml:space="preserve">PARA PERSONAS FISICAS DE INDETERMINADO  AFRICA </t>
  </si>
  <si>
    <t>PARA PERSONAS FISICAS DE BARBADOS</t>
  </si>
  <si>
    <t>PARA PERSONAS FISICAS DE CANADA</t>
  </si>
  <si>
    <t>PARA PERSONAS FISICAS DE COLOMBIA</t>
  </si>
  <si>
    <t>PARA PERSONAS FISICAS DE DOMINICANA  REPUBLICA</t>
  </si>
  <si>
    <t>PARA PERSONAS FISICAS DE EL SALVADOR</t>
  </si>
  <si>
    <t>PARA PERSONAS FISICAS DE ESTADOS UNIDOS</t>
  </si>
  <si>
    <t>PARA PERSONAS FISICAS DE GUATEMALA</t>
  </si>
  <si>
    <t>PARA PERSONAS FISICAS DE GUAYANA</t>
  </si>
  <si>
    <t>PARA PERSONAS FISICAS DE HAITI</t>
  </si>
  <si>
    <t>PARA PERSONAS FISICAS DE HONDURAS</t>
  </si>
  <si>
    <t>PARA PERSONAS FISICAS DE JAMAICA</t>
  </si>
  <si>
    <t>PARA PERSONAS FISICAS DE MEXICO</t>
  </si>
  <si>
    <t>PARA PERSONAS FISICAS DE NICARAGUA</t>
  </si>
  <si>
    <t>PARA PERSONAS FISICAS DE PANAMA</t>
  </si>
  <si>
    <t>PARA PERSONAS FISICAS DE PUERTO RICO</t>
  </si>
  <si>
    <t>PARA PERSONAS FISICAS DE PERU</t>
  </si>
  <si>
    <t>PARA PERSONAS FISICAS DE ANTIGUA</t>
  </si>
  <si>
    <t>PARA PERSONAS FISICAS DE VENEZUELA</t>
  </si>
  <si>
    <t xml:space="preserve">PARA PERSONAS FISICAS DE POS  BRITANICA  AMERICA </t>
  </si>
  <si>
    <t xml:space="preserve">PARA PERSONAS FISICAS DE POS  DANESA  AMERICA </t>
  </si>
  <si>
    <t xml:space="preserve">PARA PERSONAS FISICAS DE POS  FRANCESA  AMERICA </t>
  </si>
  <si>
    <t xml:space="preserve">PARA PERSONAS FISICAS DE POS  PAISES BAJOS  AMERICA </t>
  </si>
  <si>
    <t xml:space="preserve">PARA PERSONAS FISICAS DE POS  EE UU   AMERICA </t>
  </si>
  <si>
    <t>PARA PERSONAS FISICAS DE SURINAME</t>
  </si>
  <si>
    <t>PARA PERSONAS FISICAS DE DOMINICA</t>
  </si>
  <si>
    <t>PARA PERSONAS FISICAS DE SANTA LUCIA</t>
  </si>
  <si>
    <t>PARA PERSONAS FISICAS DE SAN VICENTE  ISLAS</t>
  </si>
  <si>
    <t>PARA PERSONAS FISICAS DE BELICE</t>
  </si>
  <si>
    <t>PARA PERSONAS FISICAS DE CUBA</t>
  </si>
  <si>
    <t>PARA PERSONAS FISICAS DE ECUADOR</t>
  </si>
  <si>
    <t>PARA PERSONAS FISICAS DE TRINIDAD TOBAGO</t>
  </si>
  <si>
    <t>PARA PERSONAS FISICAS DE BUTAN</t>
  </si>
  <si>
    <t xml:space="preserve">PARA PERSONAS FISICAS DE MYARMAR  EX BIRMANIA </t>
  </si>
  <si>
    <t>PARA PERSONAS FISICAS DE ISRAEL</t>
  </si>
  <si>
    <t>PARA PERSONAS FISICAS DE GRENADA</t>
  </si>
  <si>
    <t>PARA PERSONAS FISICAS DE SAN CRISTOBAL Y NEVIS</t>
  </si>
  <si>
    <t>PARA PERSONAS FISICAS DE BAHAMAS</t>
  </si>
  <si>
    <t>PARA PERSONAS FISICAS DE TAILANDIA</t>
  </si>
  <si>
    <t xml:space="preserve">PARA PERSONAS FISICAS DE INDETERMINADO  AMERICA </t>
  </si>
  <si>
    <t>PARA PERSONAS FISICAS DE IRAN</t>
  </si>
  <si>
    <t>PARA PERSONAS FISICAS DE QATAR</t>
  </si>
  <si>
    <t>PARA PERSONAS FISICAS DE JORDANIA</t>
  </si>
  <si>
    <t>PARA PERSONAS FISICAS DE AFGANISTAN</t>
  </si>
  <si>
    <t>PARA PERSONAS FISICAS DE ARABIA SAUDITA</t>
  </si>
  <si>
    <t>PARA PERSONAS FISICAS DE BAHREIN</t>
  </si>
  <si>
    <t>PARA PERSONAS FISICAS DE CAMBOYA</t>
  </si>
  <si>
    <t>PARA PERSONAS FISICAS DE SRI LANKA  REP  DE</t>
  </si>
  <si>
    <t>PARA PERSONAS FISICAS DE COREA R P D  NORTE</t>
  </si>
  <si>
    <t>PARA PERSONAS FISICAS DE COREA REPUBLICA</t>
  </si>
  <si>
    <t>PARA PERSONAS FISICAS DE CHINA  REP POPULAR</t>
  </si>
  <si>
    <t>PARA PERSONAS FISICAS DE CHIPRE</t>
  </si>
  <si>
    <t>PARA PERSONAS FISICAS DE FILIPINAS</t>
  </si>
  <si>
    <t>PARA PERSONAS FISICAS DE TAIWAN</t>
  </si>
  <si>
    <t>PARA PERSONAS FISICAS DE GAZA</t>
  </si>
  <si>
    <t>PARA PERSONAS FISICAS DE INDIA</t>
  </si>
  <si>
    <t>PARA PERSONAS FISICAS DE INDONESIA</t>
  </si>
  <si>
    <t>PARA PERSONAS FISICAS DE IRAK</t>
  </si>
  <si>
    <t>PARA PERSONAS FISICAS DE JAPON</t>
  </si>
  <si>
    <t>PARA PERSONAS FISICAS DE KUWAIT</t>
  </si>
  <si>
    <t>PARA PERSONAS FISICAS DE LAOS</t>
  </si>
  <si>
    <t>PARA PERSONAS FISICAS DE LIBANO</t>
  </si>
  <si>
    <t>PARA PERSONAS FISICAS DE MALASIA</t>
  </si>
  <si>
    <t>PARA PERSONAS FISICAS DE MALDIVAS  ISLAS</t>
  </si>
  <si>
    <t>PARA PERSONAS FISICAS DE OMAN</t>
  </si>
  <si>
    <t>PARA PERSONAS FISICAS DE MONGOLIA</t>
  </si>
  <si>
    <t>PARA PERSONAS FISICAS DE NEPAL</t>
  </si>
  <si>
    <t>PARA PERSONAS FISICAS DE EMIRATOS ARABES UNIDOS</t>
  </si>
  <si>
    <t>PARA PERSONAS FISICAS DE PAKISTAN</t>
  </si>
  <si>
    <t>PARA PERSONAS FISICAS DE SINGAPUR</t>
  </si>
  <si>
    <t>PARA PERSONAS FISICAS DE SIRIA</t>
  </si>
  <si>
    <t>PARA PERSONAS FISICAS DE VIETNAM</t>
  </si>
  <si>
    <t>PARA PERSONAS FISICAS DE YEMEN</t>
  </si>
  <si>
    <t xml:space="preserve">PARA PERSONAS FISICAS DE POS  BRITANICA  HONG KONG </t>
  </si>
  <si>
    <t xml:space="preserve">PARA PERSONAS FISICAS DE POS  JAPONESA  ASIA </t>
  </si>
  <si>
    <t xml:space="preserve">PARA PERSONAS FISICAS DE POS  PORTUGUESA  MACAO </t>
  </si>
  <si>
    <t>PARA PERSONAS FISICAS DE BANGLADESH</t>
  </si>
  <si>
    <t>PARA PERSONAS FISICAS DE TURQUIA</t>
  </si>
  <si>
    <t>PARA PERSONAS FISICAS DE ITALIA</t>
  </si>
  <si>
    <t>PARA PERSONAS FISICAS DE TURKMENISTAN</t>
  </si>
  <si>
    <t>PARA PERSONAS FISICAS DE UZBEKISTAN</t>
  </si>
  <si>
    <t>PARA PERSONAS FISICAS DE ISLANDIA</t>
  </si>
  <si>
    <t>PARA PERSONAS FISICAS DE GEORGIA</t>
  </si>
  <si>
    <t>PARA PERSONAS FISICAS DE TAYIKISTAN</t>
  </si>
  <si>
    <t>PARA PERSONAS FISICAS DE AZERBAIDZHAN</t>
  </si>
  <si>
    <t>PARA PERSONAS FISICAS DE BRUNEI</t>
  </si>
  <si>
    <t>PARA PERSONAS FISICAS DE KASAJSTAN</t>
  </si>
  <si>
    <t>PARA PERSONAS FISICAS DE KIRGUISTAN</t>
  </si>
  <si>
    <t xml:space="preserve">PARA PERSONAS FISICAS DE INDETERMINADO  ASIA </t>
  </si>
  <si>
    <t>PARA PERSONAS FISICAS DE ALBANIA</t>
  </si>
  <si>
    <t>PARA PERSONAS FISICAS DE ANDORRA</t>
  </si>
  <si>
    <t>PARA PERSONAS FISICAS DE AUSTRIA</t>
  </si>
  <si>
    <t>PARA PERSONAS FISICAS DE BELGICA</t>
  </si>
  <si>
    <t>PARA PERSONAS FISICAS DE BULGARIA</t>
  </si>
  <si>
    <t>PARA PERSONAS FISICAS DE DINAMARCA</t>
  </si>
  <si>
    <t>PARA PERSONAS FISICAS DE ESPANA</t>
  </si>
  <si>
    <t>PARA PERSONAS FISICAS DE FINLANDIA</t>
  </si>
  <si>
    <t>PARA PERSONAS FISICAS DE FRANCIA</t>
  </si>
  <si>
    <t>PARA PERSONAS FISICAS DE GRECIA</t>
  </si>
  <si>
    <t>PARA PERSONAS FISICAS DE HUNGRIA</t>
  </si>
  <si>
    <t xml:space="preserve">PARA PERSONAS FISICAS DE IRLANDA  EIRE </t>
  </si>
  <si>
    <t>PARA PERSONAS FISICAS DE LIECHTENSTEIN</t>
  </si>
  <si>
    <t>PARA PERSONAS FISICAS DE LUXEMBURGO</t>
  </si>
  <si>
    <t>PARA PERSONAS FISICAS DE MONACO</t>
  </si>
  <si>
    <t>PARA PERSONAS FISICAS DE NORUEGA</t>
  </si>
  <si>
    <t>PARA PERSONAS FISICAS DE PAISES BAJOS</t>
  </si>
  <si>
    <t>PARA PERSONAS FISICAS DE POLONIA</t>
  </si>
  <si>
    <t>PARA PERSONAS FISICAS DE PORTUGAL</t>
  </si>
  <si>
    <t>PARA PERSONAS FISICAS DE REINO UNIDO</t>
  </si>
  <si>
    <t>PARA PERSONAS FISICAS DE RUMANIA</t>
  </si>
  <si>
    <t>PARA PERSONAS FISICAS DE SAN MARINO</t>
  </si>
  <si>
    <t>PARA PERSONAS FISICAS DE SUECIA</t>
  </si>
  <si>
    <t>PARA PERSONAS FISICAS DE SUIZA</t>
  </si>
  <si>
    <t xml:space="preserve">PARA PERSONAS FISICAS DE SANTA SEDE  VATICANO </t>
  </si>
  <si>
    <t>PARA PERSONAS FISICAS DE YUGOSLAVIA</t>
  </si>
  <si>
    <t>PARA PERSONAS FISICAS DE MALTA</t>
  </si>
  <si>
    <t xml:space="preserve">PARA PERSONAS FISICAS DE ALEMANIA  REP  FED </t>
  </si>
  <si>
    <t>PARA PERSONAS FISICAS DE BIELORUSIA</t>
  </si>
  <si>
    <t>PARA PERSONAS FISICAS DE ESTONIA</t>
  </si>
  <si>
    <t>PARA PERSONAS FISICAS DE LETONIA</t>
  </si>
  <si>
    <t>PARA PERSONAS FISICAS DE LITUANIA</t>
  </si>
  <si>
    <t>PARA PERSONAS FISICAS DE MOLDOVA</t>
  </si>
  <si>
    <t>PARA PERSONAS FISICAS DE BOSNIA HERZEGOVINA</t>
  </si>
  <si>
    <t>PARA PERSONAS FISICAS DE ESLOVENIA</t>
  </si>
  <si>
    <t>PARA PERSONAS FISICAS DE MACEDONIA</t>
  </si>
  <si>
    <t xml:space="preserve">PARA PERSONAS FISICAS DE POS  BRITANICA  EUROPA </t>
  </si>
  <si>
    <t xml:space="preserve">PARA PERSONAS FISICAS DE INDETERMINADO  EUROPA </t>
  </si>
  <si>
    <t>PARA PERSONAS FISICAS DE AUSTRALIA</t>
  </si>
  <si>
    <t>PARA PERSONAS FISICAS DE NAURU</t>
  </si>
  <si>
    <t>PARA PERSONAS FISICAS DE NUEVA  ZELANDA</t>
  </si>
  <si>
    <t>PARA PERSONAS FISICAS DE VANUATU</t>
  </si>
  <si>
    <t>PARA PERSONAS FISICAS DE SAMOA OCCIDENTAL</t>
  </si>
  <si>
    <t xml:space="preserve">PARA PERSONAS FISICAS DE POS  AUSTRALIANA  OCEANIA </t>
  </si>
  <si>
    <t xml:space="preserve">PARA PERSONAS FISICAS DE POS  BRITANICA  OCEANIA </t>
  </si>
  <si>
    <t xml:space="preserve">PARA PERSONAS FISICAS DE POS  FRANCESA  OCEANIA </t>
  </si>
  <si>
    <t xml:space="preserve">PARA PERSONAS FISICAS DE POS  NEOCELANDESA  OCEANIA </t>
  </si>
  <si>
    <t xml:space="preserve">PARA PERSONAS FISICAS DE POS  EE UU   OCEANIA </t>
  </si>
  <si>
    <t>PARA PERSONAS FISICAS DE FIJI  ISLAS</t>
  </si>
  <si>
    <t>PARA PERSONAS FISICAS DE PAPUA  ISLAS</t>
  </si>
  <si>
    <t>PARA PERSONAS FISICAS DE KIRIBATI  ISLAS</t>
  </si>
  <si>
    <t>PARA PERSONAS FISICAS DE TUBALU</t>
  </si>
  <si>
    <t>PARA PERSONAS FISICAS DE ISLAS SALOMON</t>
  </si>
  <si>
    <t>PARA PERSONAS FISICAS DE TONGA</t>
  </si>
  <si>
    <t>PARA PERSONAS FISICAS DE ISLAS MARSHALL</t>
  </si>
  <si>
    <t>PARA PERSONAS FISICAS DE ISLAS MARIANAS</t>
  </si>
  <si>
    <t xml:space="preserve">PARA PERSONAS FISICAS DE MICRONESIA ESTADOS FED </t>
  </si>
  <si>
    <t>PARA PERSONAS FISICAS DE PALAU</t>
  </si>
  <si>
    <t xml:space="preserve">PARA PERSONAS FISICAS DE INDETERMINADO  OCEANIA </t>
  </si>
  <si>
    <t>PARA PERSONAS FISICAS DE RUSA  FEDERACION</t>
  </si>
  <si>
    <t>PARA PERSONAS FISICAS DE ARMENIA</t>
  </si>
  <si>
    <t>PARA PERSONAS FISICAS DE CROACIA</t>
  </si>
  <si>
    <t>PARA PERSONAS FISICAS DE UCRANIA</t>
  </si>
  <si>
    <t>PARA PERSONAS FISICAS DE CHECA  REPUBLICA</t>
  </si>
  <si>
    <t>PARA PERSONAS FISICAS DE ESLOVACA  REPUBLICA</t>
  </si>
  <si>
    <t xml:space="preserve">PARA PERSONAS FISICAS DE INDETERMINADO  CONTINENTE </t>
  </si>
  <si>
    <t>PARA PERSONAS FISICAS DE OTROS PAISES</t>
  </si>
  <si>
    <t>PARA PERSONAS JURIDICAS DE URUGUAY</t>
  </si>
  <si>
    <t>PARA PERSONAS JURIDICAS DE PARAGUAY</t>
  </si>
  <si>
    <t>PARA PERSONAS JURIDICAS DE CHILE</t>
  </si>
  <si>
    <t>PARA PERSONAS JURIDICAS DE BOLIVIA</t>
  </si>
  <si>
    <t>PARA PERSONAS JURIDICAS DE BRASIL</t>
  </si>
  <si>
    <t>PARA PERSONAS JURIDICAS DE BURKINA FASO</t>
  </si>
  <si>
    <t>PARA PERSONAS JURIDICAS DE ARGELIA</t>
  </si>
  <si>
    <t>PARA PERSONAS JURIDICAS DE BOTSWANA</t>
  </si>
  <si>
    <t>PARA PERSONAS JURIDICAS DE BURUNDI</t>
  </si>
  <si>
    <t>PARA PERSONAS JURIDICAS DE CAMERUN</t>
  </si>
  <si>
    <t xml:space="preserve">PARA PERSONAS JURIDICAS DE CENTRO AFRICANO  REP </t>
  </si>
  <si>
    <t>PARA PERSONAS JURIDICAS DE COSTA DE MARFIL</t>
  </si>
  <si>
    <t>PARA PERSONAS JURIDICAS DE EGIPTO</t>
  </si>
  <si>
    <t>PARA PERSONAS JURIDICAS DE ETIOPIA</t>
  </si>
  <si>
    <t>PARA PERSONAS JURIDICAS DE GABON</t>
  </si>
  <si>
    <t>PARA PERSONAS JURIDICAS DE GAMBIA</t>
  </si>
  <si>
    <t>PARA PERSONAS JURIDICAS DE GHANA</t>
  </si>
  <si>
    <t>PARA PERSONAS JURIDICAS DE GUINEA</t>
  </si>
  <si>
    <t>PARA PERSONAS JURIDICAS DE GUINEA ECUATORIAL</t>
  </si>
  <si>
    <t>PARA PERSONAS JURIDICAS DE KENIA</t>
  </si>
  <si>
    <t>PARA PERSONAS JURIDICAS DE LESOTHO</t>
  </si>
  <si>
    <t>PARA PERSONAS JURIDICAS DE LIBERIA</t>
  </si>
  <si>
    <t>PARA PERSONAS JURIDICAS DE LIBIA</t>
  </si>
  <si>
    <t>PARA PERSONAS JURIDICAS DE MADAGASCAR</t>
  </si>
  <si>
    <t>PARA PERSONAS JURIDICAS DE MARRUECOS</t>
  </si>
  <si>
    <t>PARA PERSONAS JURIDICAS DE MAURICIO  ISLAS</t>
  </si>
  <si>
    <t>PARA PERSONAS JURIDICAS DE MAURITANIA</t>
  </si>
  <si>
    <t>PARA PERSONAS JURIDICAS DE NIGER</t>
  </si>
  <si>
    <t>PARA PERSONAS JURIDICAS DE NIGERIA</t>
  </si>
  <si>
    <t>PARA PERSONAS JURIDICAS DE ZIMBABWE</t>
  </si>
  <si>
    <t>PARA PERSONAS JURIDICAS DE RUANDA</t>
  </si>
  <si>
    <t>PARA PERSONAS JURIDICAS DE SENEGAL</t>
  </si>
  <si>
    <t>PARA PERSONAS JURIDICAS DE SIERRA LEONA</t>
  </si>
  <si>
    <t>PARA PERSONAS JURIDICAS DE SOMALIA</t>
  </si>
  <si>
    <t>PARA PERSONAS JURIDICAS DE SUAZILANDIA</t>
  </si>
  <si>
    <t>PARA PERSONAS JURIDICAS DE SUDAN</t>
  </si>
  <si>
    <t>PARA PERSONAS JURIDICAS DE TOGO</t>
  </si>
  <si>
    <t>PARA PERSONAS JURIDICAS DE TUNEZ</t>
  </si>
  <si>
    <t>PARA PERSONAS JURIDICAS DE ZAMBIA</t>
  </si>
  <si>
    <t xml:space="preserve">PARA PERSONAS JURIDICAS DE POS  BRITANICA  AFRICA </t>
  </si>
  <si>
    <t xml:space="preserve">PARA PERSONAS JURIDICAS DE POS  ESPANOLA  AFRICA </t>
  </si>
  <si>
    <t xml:space="preserve">PARA PERSONAS JURIDICAS DE POS  FRANCESA  AFRICA </t>
  </si>
  <si>
    <t xml:space="preserve">PARA PERSONAS JURIDICAS DE POS  PORTUGUESA  AFRICA </t>
  </si>
  <si>
    <t>PARA PERSONAS JURIDICAS DE ANGOLA</t>
  </si>
  <si>
    <t>PARA PERSONAS JURIDICAS DE CABO VERDE  ISLAS</t>
  </si>
  <si>
    <t>PARA PERSONAS JURIDICAS DE MOZAMBIQUE</t>
  </si>
  <si>
    <t>PARA PERSONAS JURIDICAS DE CONGO  REP  POPULAR</t>
  </si>
  <si>
    <t>PARA PERSONAS JURIDICAS DE CHAD</t>
  </si>
  <si>
    <t>PARA PERSONAS JURIDICAS DE MALAWI</t>
  </si>
  <si>
    <t>PARA PERSONAS JURIDICAS DE TANZANIA</t>
  </si>
  <si>
    <t>PARA PERSONAS JURIDICAS DE COSTA RICA</t>
  </si>
  <si>
    <t>PARA PERSONAS JURIDICAS DE ZAIRE</t>
  </si>
  <si>
    <t>PARA PERSONAS JURIDICAS DE BENIN</t>
  </si>
  <si>
    <t>PARA PERSONAS JURIDICAS DE MALI</t>
  </si>
  <si>
    <t>PARA PERSONAS JURIDICAS DE UGANDA</t>
  </si>
  <si>
    <t>PARA PERSONAS JURIDICAS DE SUD AFRICA  REPUBLICA DE</t>
  </si>
  <si>
    <t>PARA PERSONAS JURIDICAS DE SEYCHELLES</t>
  </si>
  <si>
    <t>PARA PERSONAS JURIDICAS DE SANTO TOME Y PRINCIPE</t>
  </si>
  <si>
    <t>PARA PERSONAS JURIDICAS DE NAMIBIA</t>
  </si>
  <si>
    <t>PARA PERSONAS JURIDICAS DE GUINEA BISSAU</t>
  </si>
  <si>
    <t>PARA PERSONAS JURIDICAS DE ERITREA</t>
  </si>
  <si>
    <t>PARA PERSONAS JURIDICAS DE DJIBOUTI</t>
  </si>
  <si>
    <t>PARA PERSONAS JURIDICAS DE COMORAS</t>
  </si>
  <si>
    <t xml:space="preserve">PARA PERSONAS JURIDICAS DE INDETERMINADO  AFRICA </t>
  </si>
  <si>
    <t>PARA PERSONAS JURIDICAS DE BARBADOS</t>
  </si>
  <si>
    <t>PARA PERSONAS JURIDICAS DE CANADA</t>
  </si>
  <si>
    <t>PARA PERSONAS JURIDICAS DE COLOMBIA</t>
  </si>
  <si>
    <t>PARA PERSONAS JURIDICAS DE DOMINICANA  REPUBLICA</t>
  </si>
  <si>
    <t>PARA PERSONAS JURIDICAS DE EL SALVADOR</t>
  </si>
  <si>
    <t>PARA PERSONAS JURIDICAS DE ESTADOS UNIDOS</t>
  </si>
  <si>
    <t>PARA PERSONAS JURIDICAS DE GUATEMALA</t>
  </si>
  <si>
    <t>PARA PERSONAS JURIDICAS DE GUAYANA</t>
  </si>
  <si>
    <t>PARA PERSONAS JURIDICAS DE HAITI</t>
  </si>
  <si>
    <t>PARA PERSONAS JURIDICAS DE HONDURAS</t>
  </si>
  <si>
    <t>PARA PERSONAS JURIDICAS DE JAMAICA</t>
  </si>
  <si>
    <t>PARA PERSONAS JURIDICAS DE MEXICO</t>
  </si>
  <si>
    <t>PARA PERSONAS JURIDICAS DE NICARAGUA</t>
  </si>
  <si>
    <t>PARA PERSONAS JURIDICAS DE PANAMA</t>
  </si>
  <si>
    <t>PARA PERSONAS JURIDICAS DE PUERTO RICO</t>
  </si>
  <si>
    <t>PARA PERSONAS JURIDICAS DE PERU</t>
  </si>
  <si>
    <t>PARA PERSONAS JURIDICAS DE ANTIGUA</t>
  </si>
  <si>
    <t>PARA PERSONAS JURIDICAS DE VENEZUELA</t>
  </si>
  <si>
    <t xml:space="preserve">PARA PERSONAS JURIDICAS DE POS  BRITANICA  AMERICA </t>
  </si>
  <si>
    <t xml:space="preserve">PARA PERSONAS JURIDICAS DE POS  DANESA  AMERICA </t>
  </si>
  <si>
    <t xml:space="preserve">PARA PERSONAS JURIDICAS DE POS  FRANCESA  AMERICA </t>
  </si>
  <si>
    <t xml:space="preserve">PARA PERSONAS JURIDICAS DE POS  PAISES BAJOS  AMERICA </t>
  </si>
  <si>
    <t xml:space="preserve">PARA PERSONAS JURIDICAS DE POS  EE UU   AMERICA </t>
  </si>
  <si>
    <t>PARA PERSONAS JURIDICAS DE SURINAME</t>
  </si>
  <si>
    <t>PARA PERSONAS JURIDICAS DE DOMINICA</t>
  </si>
  <si>
    <t>PARA PERSONAS JURIDICAS DE SANTA LUCIA</t>
  </si>
  <si>
    <t>PARA PERSONAS JURIDICAS DE SAN VICENTE  ISLAS</t>
  </si>
  <si>
    <t>PARA PERSONAS JURIDICAS DE BELICE</t>
  </si>
  <si>
    <t>PARA PERSONAS JURIDICAS DE CUBA</t>
  </si>
  <si>
    <t>PARA PERSONAS JURIDICAS DE ECUADOR</t>
  </si>
  <si>
    <t>PARA PERSONAS JURIDICAS DE TRINIDAD TOBAGO</t>
  </si>
  <si>
    <t>PARA PERSONAS JURIDICAS DE BUTAN</t>
  </si>
  <si>
    <t xml:space="preserve">PARA PERSONAS JURIDICAS DE MYARMAR  EX BIRMANIA </t>
  </si>
  <si>
    <t>PARA PERSONAS JURIDICAS DE ISRAEL</t>
  </si>
  <si>
    <t>PARA PERSONAS JURIDICAS DE GRENADA</t>
  </si>
  <si>
    <t>PARA PERSONAS JURIDICAS DE SAN CRISTOBAL Y NEVIS</t>
  </si>
  <si>
    <t>PARA PERSONAS JURIDICAS DE BAHAMAS</t>
  </si>
  <si>
    <t>PARA PERSONAS JURIDICAS DE TAILANDIA</t>
  </si>
  <si>
    <t xml:space="preserve">PARA PERSONAS JURIDICAS DE INDETERMINADO  AMERICA </t>
  </si>
  <si>
    <t>PARA PERSONAS JURIDICAS DE IRAN</t>
  </si>
  <si>
    <t>PARA PERSONAS JURIDICAS DE QATAR</t>
  </si>
  <si>
    <t>PARA PERSONAS JURIDICAS DE JORDANIA</t>
  </si>
  <si>
    <t>PARA PERSONAS JURIDICAS DE AFGANISTAN</t>
  </si>
  <si>
    <t>PARA PERSONAS JURIDICAS DE ARABIA  SAUDITA</t>
  </si>
  <si>
    <t>PARA PERSONAS JURIDICAS DE BAHREIN</t>
  </si>
  <si>
    <t>PARA PERSONAS JURIDICAS DE CAMBOYA</t>
  </si>
  <si>
    <t>PARA PERSONAS JURIDICAS DE SRI LANKA  REP  DE</t>
  </si>
  <si>
    <t>PARA PERSONAS JURIDICAS DE COREA R P D  NORTE</t>
  </si>
  <si>
    <t>PARA PERSONAS JURIDICAS DE COREA REPUBLICA</t>
  </si>
  <si>
    <t>PARA PERSONAS JURIDICAS DE CHINA REP  POPULAR</t>
  </si>
  <si>
    <t>PARA PERSONAS JURIDICAS DE CHIPRE</t>
  </si>
  <si>
    <t>PARA PERSONAS JURIDICAS DE FILIPINAS</t>
  </si>
  <si>
    <t>PARA PERSONAS JURIDICAS DE TAIWAN</t>
  </si>
  <si>
    <t>PARA PERSONAS JURIDICAS DE GAZA</t>
  </si>
  <si>
    <t>PARA PERSONAS JURIDICAS DE INDIA</t>
  </si>
  <si>
    <t>PARA PERSONAS JURIDICAS DE INDONESIA</t>
  </si>
  <si>
    <t>PARA PERSONAS JURIDICAS DE IRAK</t>
  </si>
  <si>
    <t>PARA PERSONAS JURIDICAS DE JAPON</t>
  </si>
  <si>
    <t>PARA PERSONAS JURIDICAS DE KUWAIT</t>
  </si>
  <si>
    <t>PARA PERSONAS JURIDICAS DE LAOS</t>
  </si>
  <si>
    <t>PARA PERSONAS JURIDICAS DE LIBANO</t>
  </si>
  <si>
    <t>PARA PERSONAS JURIDICAS DE MALASIA</t>
  </si>
  <si>
    <t>PARA PERSONAS JURIDICAS DE MALDIVAS  ISLAS</t>
  </si>
  <si>
    <t>PARA PERSONAS JURIDICAS DE OMAN</t>
  </si>
  <si>
    <t>PARA PERSONAS JURIDICAS DE MONGOLIA</t>
  </si>
  <si>
    <t>PARA PERSONAS JURIDICAS DE NEPAL</t>
  </si>
  <si>
    <t>PARA PERSONAS JURIDICAS DE EMIRATOS ARABES UNIDOS</t>
  </si>
  <si>
    <t>PARA PERSONAS JURIDICAS DE PAKISTAN</t>
  </si>
  <si>
    <t>PARA PERSONAS JURIDICAS DE SINGAPUR</t>
  </si>
  <si>
    <t>PARA PERSONAS JURIDICAS DE SIRIA</t>
  </si>
  <si>
    <t>PARA PERSONAS JURIDICAS DE VIETNAM</t>
  </si>
  <si>
    <t>PARA PERSONAS JURIDICAS DE YEMEN</t>
  </si>
  <si>
    <t xml:space="preserve">PARA PERSONAS JURIDICAS DE POS  BRITANICA  HONG KONG </t>
  </si>
  <si>
    <t xml:space="preserve">PARA PERSONAS JURIDICAS DE POS  JAPONESA  ASIA </t>
  </si>
  <si>
    <t xml:space="preserve">PARA PERSONAS JURIDICAS DE POS  PORTUGUESA  MACAO </t>
  </si>
  <si>
    <t>PARA PERSONAS JURIDICAS DE BANGLADESH</t>
  </si>
  <si>
    <t>PARA PERSONAS JURIDICAS DE TURQUIA</t>
  </si>
  <si>
    <t>PARA PERSONAS JURIDICAS DE ITALIA</t>
  </si>
  <si>
    <t>PARA PERSONAS JURIDICAS DE TURKMENISTAN</t>
  </si>
  <si>
    <t>PARA PERSONAS JURIDICAS DE UZBEKISTAN</t>
  </si>
  <si>
    <t>PARA PERSONAS JURIDICAS DE ISLANDIA</t>
  </si>
  <si>
    <t>PARA PERSONAS JURIDICAS DE GEORGIA</t>
  </si>
  <si>
    <t>PARA PERSONAS JURIDICAS DE TAYIKISTAN</t>
  </si>
  <si>
    <t>PARA PERSONAS JURIDICAS DE AZERBAIDZHAN</t>
  </si>
  <si>
    <t>PARA PERSONAS JURIDICAS DE BRUNEI</t>
  </si>
  <si>
    <t>PARA PERSONAS JURIDICAS DE KASAJSTAN</t>
  </si>
  <si>
    <t>PARA PERSONAS JURIDICAS DE KIRGUISTAN</t>
  </si>
  <si>
    <t xml:space="preserve">PARA PERSONAS JURIDICAS DE INDETERMINADO  ASIA </t>
  </si>
  <si>
    <t>PARA PERSONAS JURIDICAS DE ALBANIA</t>
  </si>
  <si>
    <t>PARA PERSONAS JURIDICAS DE ANDORRA</t>
  </si>
  <si>
    <t>PARA PERSONAS JURIDICAS DE AUSTRIA</t>
  </si>
  <si>
    <t>PARA PERSONAS JURIDICAS DE BELGICA</t>
  </si>
  <si>
    <t>PARA PERSONAS JURIDICAS DE BULGARIA</t>
  </si>
  <si>
    <t>PARA PERSONAS JURIDICAS DE DINAMARCA</t>
  </si>
  <si>
    <t>PARA PERSONAS JURIDICAS DE ESPANA</t>
  </si>
  <si>
    <t>PARA PERSONAS JURIDICAS DE FINLANDIA</t>
  </si>
  <si>
    <t>PARA PERSONAS JURIDICAS DE FRANCIA</t>
  </si>
  <si>
    <t>PARA PERSONAS JURIDICAS DE GRECIA</t>
  </si>
  <si>
    <t>PARA PERSONAS JURIDICAS DE HUNGRIA</t>
  </si>
  <si>
    <t xml:space="preserve">PARA PERSONAS JURIDICAS DE IRLANDA  EIRE </t>
  </si>
  <si>
    <t>PARA PERSONAS JURIDICAS DE LIECHTENSTEIN</t>
  </si>
  <si>
    <t>PARA PERSONAS JURIDICAS DE LUXEMBURGO</t>
  </si>
  <si>
    <t>PARA PERSONAS JURIDICAS DE MONACO</t>
  </si>
  <si>
    <t>PARA PERSONAS JURIDICAS DE NORUEGA</t>
  </si>
  <si>
    <t>PARA PERSONAS JURIDICAS DE PAISES BAJOS</t>
  </si>
  <si>
    <t>PARA PERSONAS JURIDICAS DE POLONIA</t>
  </si>
  <si>
    <t>PARA PERSONAS JURIDICAS DE PORTUGAL</t>
  </si>
  <si>
    <t>PARA PERSONAS JURIDICAS DE REINO UNIDO</t>
  </si>
  <si>
    <t>PARA PERSONAS JURIDICAS DE RUMANIA</t>
  </si>
  <si>
    <t>PARA PERSONAS JURIDICAS DE SAN MARINO</t>
  </si>
  <si>
    <t>PARA PERSONAS JURIDICAS DE SUECIA</t>
  </si>
  <si>
    <t>PARA PERSONAS JURIDICAS DE SUIZA</t>
  </si>
  <si>
    <t xml:space="preserve">PARA PERSONAS JURIDICAS DE SANTA SEDE  VATICANO </t>
  </si>
  <si>
    <t>PARA PERSONAS JURIDICAS DE YUGOSLAVIA</t>
  </si>
  <si>
    <t>PARA PERSONAS JURIDICAS DE MALTA</t>
  </si>
  <si>
    <t xml:space="preserve">PARA PERSONAS JURIDICAS DE ALEMANIA  REP FED </t>
  </si>
  <si>
    <t>PARA PERSONAS JURIDICAS DE BIELORUSIA</t>
  </si>
  <si>
    <t>PARA PERSONAS JURIDICAS DE ESTONIA</t>
  </si>
  <si>
    <t>PARA PERSONAS JURIDICAS DE LETONIA</t>
  </si>
  <si>
    <t>PARA PERSONAS JURIDICAS DE LITUANIA</t>
  </si>
  <si>
    <t>PARA PERSONAS JURIDICAS DE MOLDOVA</t>
  </si>
  <si>
    <t>PARA PERSONAS JURIDICAS DE BOSNIA HERZEGOVINA</t>
  </si>
  <si>
    <t>PARA PERSONAS JURIDICAS DE ESLOVENIA</t>
  </si>
  <si>
    <t>PARA PERSONAS JURIDICAS DE MACEDONIA</t>
  </si>
  <si>
    <t xml:space="preserve">PARA PERSONAS JURIDICAS DE POS  BRITANICA  EUROPA </t>
  </si>
  <si>
    <t xml:space="preserve">PARA PERSONAS JURIDICAS DE INDETERMINADO  EUROPA </t>
  </si>
  <si>
    <t>PARA PERSONAS JURIDICAS DE AUSTRALIA</t>
  </si>
  <si>
    <t>PARA PERSONAS JURIDICAS DE NAURU</t>
  </si>
  <si>
    <t>PARA PERSONAS JURIDICAS DE NUEVA ZELANDA</t>
  </si>
  <si>
    <t>PARA PERSONAS JURIDICAS DE VANUATU</t>
  </si>
  <si>
    <t>PARA PERSONAS JURIDICAS DE SAMOA OCCIDENTAL</t>
  </si>
  <si>
    <t xml:space="preserve">PARA PERSONAS JURIDICAS DE POS  AUSTRALIANA  OCEANIA </t>
  </si>
  <si>
    <t xml:space="preserve">PARA PERSONAS JURIDICAS DE POS  BRITANICA  OCEANIA </t>
  </si>
  <si>
    <t xml:space="preserve">PARA PERSONAS JURIDICAS DE POS  FRANCESA  OCEANIA </t>
  </si>
  <si>
    <t xml:space="preserve">PARA PERSONAS JURIDICAS DE POS  NEOCELANDESA  OCEANIA </t>
  </si>
  <si>
    <t xml:space="preserve">PARA PERSONAS JURIDICAS DE POS  EE UU   OCEANIA </t>
  </si>
  <si>
    <t>PARA PERSONAS JURIDICAS DE FIJI  ISLAS</t>
  </si>
  <si>
    <t>PARA PERSONAS JURIDICAS DE PAPUA  ISLAS</t>
  </si>
  <si>
    <t>PARA PERSONAS JURIDICAS DE KIRIBATI  ISLAS</t>
  </si>
  <si>
    <t>PARA PERSONAS JURIDICAS DE TUBALU</t>
  </si>
  <si>
    <t>PARA PERSONAS JURIDICAS DE ISLAS SALOMON</t>
  </si>
  <si>
    <t>PARA PERSONAS JURIDICAS DE TONGA</t>
  </si>
  <si>
    <t>PARA PERSONAS JURIDICAS DE ISLAS MARSHALL</t>
  </si>
  <si>
    <t>PARA PERSONAS JURIDICAS DE ISLAS MARIANAS</t>
  </si>
  <si>
    <t xml:space="preserve">PARA PERSONAS JURIDICAS DE MICRONESIA ESTADOS FED </t>
  </si>
  <si>
    <t>PARA PERSONAS JURIDICAS DE PALAU</t>
  </si>
  <si>
    <t xml:space="preserve">PARA PERSONAS JURIDICAS DE INDETERMINADO  OCEANIA </t>
  </si>
  <si>
    <t>PARA PERSONAS JURIDICAS DE RUSA  FEDERACION</t>
  </si>
  <si>
    <t>PARA PERSONAS JURIDICAS DE ARMENIA</t>
  </si>
  <si>
    <t>PARA PERSONAS JURIDICAS DE CROACIA</t>
  </si>
  <si>
    <t>PARA PERSONAS JURIDICAS DE UCRANIA</t>
  </si>
  <si>
    <t>PARA PERSONAS JURIDICAS DE CHECA  REPUBLICA</t>
  </si>
  <si>
    <t>PARA PERSONAS JURIDICAS DE ESLOVACA  REPUBLICA</t>
  </si>
  <si>
    <t xml:space="preserve">PARA PERSONAS JURIDICAS DE INDETERMINADO  CONTINENTE </t>
  </si>
  <si>
    <t>PARA PERSONAS JURIDICAS DE OTROS PAISES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</si>
</sst>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9">
    <font>
      <sz val="10.0"/>
      <color rgb="FF000000"/>
      <name val="Arial"/>
    </font>
    <font>
      <color theme="1"/>
      <name val="Arial"/>
    </font>
    <font/>
    <font>
      <b/>
      <sz val="24.0"/>
      <color rgb="FF000000"/>
      <name val="Calibri"/>
    </font>
    <font>
      <b/>
      <color theme="1"/>
      <name val="Calibri"/>
    </font>
    <font>
      <b/>
      <color rgb="FF000000"/>
      <name val="Calibri"/>
    </font>
    <font>
      <sz val="10.0"/>
      <color theme="1"/>
      <name val="Calibri"/>
    </font>
    <font>
      <sz val="10.0"/>
      <name val="Calibri"/>
    </font>
    <font>
      <b/>
      <sz val="10.0"/>
      <color rgb="FF000000"/>
      <name val="Calibri"/>
    </font>
    <font>
      <color theme="1"/>
      <name val="Calibri"/>
    </font>
    <font>
      <sz val="10.0"/>
      <color rgb="FF000000"/>
      <name val="Calibri"/>
    </font>
    <font>
      <name val="Calibri"/>
    </font>
    <font>
      <sz val="11.0"/>
      <color rgb="FF000000"/>
      <name val="Calibri"/>
    </font>
    <font>
      <b/>
      <sz val="12.0"/>
      <color rgb="FF000000"/>
      <name val="Calibri"/>
    </font>
    <font>
      <b/>
      <sz val="12.0"/>
      <color theme="1"/>
      <name val="Calibri"/>
    </font>
    <font>
      <sz val="9.0"/>
      <color theme="1"/>
      <name val="Arial"/>
    </font>
    <font>
      <sz val="11.0"/>
      <color theme="1"/>
      <name val="Calibri"/>
    </font>
    <font>
      <b/>
      <sz val="11.0"/>
      <color rgb="FF000000"/>
      <name val="Calibri"/>
    </font>
    <font>
      <sz val="9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10">
    <border/>
    <border>
      <right style="thin">
        <color rgb="FFFFFFFF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Border="1" applyFont="1"/>
    <xf borderId="2" fillId="2" fontId="3" numFmtId="0" xfId="0" applyAlignment="1" applyBorder="1" applyFill="1" applyFont="1">
      <alignment horizontal="center" readingOrder="0" shrinkToFit="0" wrapText="1"/>
    </xf>
    <xf borderId="3" fillId="0" fontId="2" numFmtId="0" xfId="0" applyBorder="1" applyFont="1"/>
    <xf borderId="4" fillId="0" fontId="2" numFmtId="0" xfId="0" applyBorder="1" applyFont="1"/>
    <xf borderId="5" fillId="2" fontId="4" numFmtId="0" xfId="0" applyAlignment="1" applyBorder="1" applyFont="1">
      <alignment horizontal="center" readingOrder="0" shrinkToFit="0" vertical="center" wrapText="1"/>
    </xf>
    <xf borderId="5" fillId="2" fontId="5" numFmtId="0" xfId="0" applyAlignment="1" applyBorder="1" applyFont="1">
      <alignment horizontal="center" readingOrder="0" shrinkToFit="0" vertical="center" wrapText="1"/>
    </xf>
    <xf borderId="5" fillId="0" fontId="6" numFmtId="0" xfId="0" applyAlignment="1" applyBorder="1" applyFont="1">
      <alignment readingOrder="0" vertical="bottom"/>
    </xf>
    <xf borderId="5" fillId="3" fontId="6" numFmtId="0" xfId="0" applyAlignment="1" applyBorder="1" applyFill="1" applyFont="1">
      <alignment readingOrder="0" vertical="bottom"/>
    </xf>
    <xf borderId="5" fillId="3" fontId="6" numFmtId="0" xfId="0" applyAlignment="1" applyBorder="1" applyFont="1">
      <alignment vertical="bottom"/>
    </xf>
    <xf borderId="5" fillId="0" fontId="7" numFmtId="0" xfId="0" applyAlignment="1" applyBorder="1" applyFont="1">
      <alignment readingOrder="0" vertical="bottom"/>
    </xf>
    <xf borderId="5" fillId="0" fontId="8" numFmtId="0" xfId="0" applyAlignment="1" applyBorder="1" applyFont="1">
      <alignment horizontal="center" readingOrder="0"/>
    </xf>
    <xf borderId="4" fillId="0" fontId="8" numFmtId="0" xfId="0" applyAlignment="1" applyBorder="1" applyFont="1">
      <alignment horizontal="center" readingOrder="0"/>
    </xf>
    <xf borderId="3" fillId="0" fontId="8" numFmtId="0" xfId="0" applyAlignment="1" applyBorder="1" applyFont="1">
      <alignment horizontal="center" readingOrder="0"/>
    </xf>
    <xf borderId="0" fillId="0" fontId="6" numFmtId="0" xfId="0" applyFont="1"/>
    <xf borderId="2" fillId="2" fontId="3" numFmtId="0" xfId="0" applyAlignment="1" applyBorder="1" applyFont="1">
      <alignment horizontal="center" readingOrder="0" shrinkToFit="0" vertical="center" wrapText="1"/>
    </xf>
    <xf borderId="6" fillId="2" fontId="4" numFmtId="0" xfId="0" applyAlignment="1" applyBorder="1" applyFont="1">
      <alignment horizontal="center" readingOrder="0" shrinkToFit="0" vertical="center" wrapText="1"/>
    </xf>
    <xf borderId="2" fillId="2" fontId="4" numFmtId="0" xfId="0" applyAlignment="1" applyBorder="1" applyFont="1">
      <alignment horizontal="center" readingOrder="0" shrinkToFit="0" vertical="center" wrapText="1"/>
    </xf>
    <xf borderId="5" fillId="0" fontId="9" numFmtId="0" xfId="0" applyAlignment="1" applyBorder="1" applyFont="1">
      <alignment readingOrder="0" vertical="bottom"/>
    </xf>
    <xf borderId="7" fillId="0" fontId="2" numFmtId="0" xfId="0" applyBorder="1" applyFont="1"/>
    <xf borderId="8" fillId="0" fontId="2" numFmtId="0" xfId="0" applyBorder="1" applyFont="1"/>
    <xf borderId="0" fillId="3" fontId="10" numFmtId="0" xfId="0" applyAlignment="1" applyFont="1">
      <alignment readingOrder="0"/>
    </xf>
    <xf borderId="5" fillId="4" fontId="6" numFmtId="0" xfId="0" applyAlignment="1" applyBorder="1" applyFill="1" applyFont="1">
      <alignment vertical="bottom"/>
    </xf>
    <xf borderId="5" fillId="4" fontId="6" numFmtId="10" xfId="0" applyAlignment="1" applyBorder="1" applyFont="1" applyNumberFormat="1">
      <alignment readingOrder="0" vertical="bottom"/>
    </xf>
    <xf borderId="5" fillId="4" fontId="6" numFmtId="0" xfId="0" applyAlignment="1" applyBorder="1" applyFont="1">
      <alignment readingOrder="0" vertical="bottom"/>
    </xf>
    <xf borderId="5" fillId="0" fontId="11" numFmtId="0" xfId="0" applyAlignment="1" applyBorder="1" applyFont="1">
      <alignment readingOrder="0" vertical="bottom"/>
    </xf>
    <xf borderId="0" fillId="3" fontId="7" numFmtId="0" xfId="0" applyAlignment="1" applyFont="1">
      <alignment readingOrder="0" vertical="bottom"/>
    </xf>
    <xf borderId="0" fillId="3" fontId="6" numFmtId="0" xfId="0" applyAlignment="1" applyFont="1">
      <alignment readingOrder="0" vertical="bottom"/>
    </xf>
    <xf borderId="5" fillId="4" fontId="7" numFmtId="10" xfId="0" applyAlignment="1" applyBorder="1" applyFont="1" applyNumberFormat="1">
      <alignment readingOrder="0" vertical="bottom"/>
    </xf>
    <xf borderId="0" fillId="0" fontId="7" numFmtId="0" xfId="0" applyFont="1"/>
    <xf borderId="7" fillId="0" fontId="12" numFmtId="0" xfId="0" applyAlignment="1" applyBorder="1" applyFont="1">
      <alignment shrinkToFit="0" vertical="bottom" wrapText="0"/>
    </xf>
    <xf borderId="9" fillId="0" fontId="12" numFmtId="0" xfId="0" applyAlignment="1" applyBorder="1" applyFont="1">
      <alignment shrinkToFit="0" vertical="bottom" wrapText="0"/>
    </xf>
    <xf borderId="9" fillId="4" fontId="12" numFmtId="0" xfId="0" applyAlignment="1" applyBorder="1" applyFont="1">
      <alignment shrinkToFit="0" vertical="bottom" wrapText="0"/>
    </xf>
    <xf borderId="5" fillId="0" fontId="1" numFmtId="0" xfId="0" applyBorder="1" applyFont="1"/>
    <xf borderId="5" fillId="4" fontId="12" numFmtId="0" xfId="0" applyAlignment="1" applyBorder="1" applyFont="1">
      <alignment shrinkToFit="0" vertical="bottom" wrapText="0"/>
    </xf>
    <xf borderId="0" fillId="5" fontId="13" numFmtId="0" xfId="0" applyAlignment="1" applyFill="1" applyFont="1">
      <alignment horizontal="center" shrinkToFit="0" vertical="top" wrapText="1"/>
    </xf>
    <xf borderId="5" fillId="5" fontId="14" numFmtId="0" xfId="0" applyAlignment="1" applyBorder="1" applyFont="1">
      <alignment shrinkToFit="0" vertical="bottom" wrapText="1"/>
    </xf>
    <xf borderId="2" fillId="5" fontId="14" numFmtId="0" xfId="0" applyAlignment="1" applyBorder="1" applyFont="1">
      <alignment horizontal="center" shrinkToFit="0" vertical="bottom" wrapText="1"/>
    </xf>
    <xf borderId="5" fillId="5" fontId="14" numFmtId="0" xfId="0" applyAlignment="1" applyBorder="1" applyFont="1">
      <alignment horizontal="center" shrinkToFit="0" vertical="top" wrapText="1"/>
    </xf>
    <xf borderId="5" fillId="0" fontId="15" numFmtId="0" xfId="0" applyAlignment="1" applyBorder="1" applyFont="1">
      <alignment horizontal="center" shrinkToFit="0" vertical="bottom" wrapText="1"/>
    </xf>
    <xf borderId="2" fillId="0" fontId="15" numFmtId="0" xfId="0" applyAlignment="1" applyBorder="1" applyFont="1">
      <alignment shrinkToFit="0" vertical="bottom" wrapText="1"/>
    </xf>
    <xf borderId="5" fillId="0" fontId="15" numFmtId="0" xfId="0" applyAlignment="1" applyBorder="1" applyFont="1">
      <alignment horizontal="center" shrinkToFit="0" vertical="top" wrapText="1"/>
    </xf>
    <xf borderId="2" fillId="0" fontId="15" numFmtId="0" xfId="0" applyAlignment="1" applyBorder="1" applyFont="1">
      <alignment vertical="bottom"/>
    </xf>
    <xf borderId="5" fillId="0" fontId="16" numFmtId="0" xfId="0" applyAlignment="1" applyBorder="1" applyFont="1">
      <alignment vertical="bottom"/>
    </xf>
    <xf borderId="0" fillId="0" fontId="16" numFmtId="0" xfId="0" applyAlignment="1" applyFont="1">
      <alignment vertical="bottom"/>
    </xf>
    <xf borderId="2" fillId="5" fontId="13" numFmtId="0" xfId="0" applyAlignment="1" applyBorder="1" applyFont="1">
      <alignment horizontal="center" shrinkToFit="0" vertical="top" wrapText="1"/>
    </xf>
    <xf borderId="5" fillId="5" fontId="13" numFmtId="0" xfId="0" applyAlignment="1" applyBorder="1" applyFont="1">
      <alignment horizontal="center" vertical="bottom"/>
    </xf>
    <xf borderId="2" fillId="5" fontId="17" numFmtId="0" xfId="0" applyAlignment="1" applyBorder="1" applyFont="1">
      <alignment horizontal="center" vertical="bottom"/>
    </xf>
    <xf borderId="5" fillId="0" fontId="18" numFmtId="0" xfId="0" applyAlignment="1" applyBorder="1" applyFont="1">
      <alignment horizontal="center" vertical="bottom"/>
    </xf>
    <xf borderId="5" fillId="0" fontId="18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114425" cy="447675"/>
    <xdr:pic>
      <xdr:nvPicPr>
        <xdr:cNvPr id="0" name="image3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23975" cy="533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162050" cy="466725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57300" cy="5048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16.71"/>
    <col customWidth="1" min="2" max="2" width="16.29"/>
    <col customWidth="1" min="3" max="3" width="12.29"/>
    <col customWidth="1" min="4" max="4" width="9.71"/>
    <col customWidth="1" min="5" max="5" width="13.29"/>
    <col customWidth="1" min="6" max="6" width="10.43"/>
    <col customWidth="1" min="7" max="7" width="17.86"/>
    <col customWidth="1" min="8" max="8" width="18.43"/>
    <col customWidth="1" min="9" max="9" width="16.43"/>
    <col customWidth="1" min="10" max="10" width="17.14"/>
    <col customWidth="1" min="11" max="11" width="23.43"/>
    <col customWidth="1" min="12" max="12" width="21.0"/>
  </cols>
  <sheetData>
    <row r="1" ht="59.25" customHeight="1">
      <c r="A1" s="1"/>
      <c r="L1" s="2"/>
    </row>
    <row r="2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>
      <c r="A3" s="6" t="s">
        <v>1</v>
      </c>
      <c r="B3" s="7" t="s">
        <v>2</v>
      </c>
      <c r="C3" s="6" t="s">
        <v>3</v>
      </c>
      <c r="D3" s="6" t="s">
        <v>4</v>
      </c>
      <c r="E3" s="6" t="s">
        <v>5</v>
      </c>
      <c r="F3" s="7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</row>
    <row r="4">
      <c r="A4" s="8"/>
      <c r="B4" s="8"/>
      <c r="C4" s="8"/>
      <c r="D4" s="8"/>
      <c r="E4" s="9"/>
      <c r="F4" s="9"/>
      <c r="G4" s="9"/>
      <c r="H4" s="9"/>
      <c r="I4" s="9"/>
      <c r="J4" s="10"/>
      <c r="K4" s="9"/>
      <c r="L4" s="11"/>
    </row>
    <row r="5">
      <c r="A5" s="8"/>
      <c r="B5" s="8"/>
      <c r="C5" s="8"/>
      <c r="D5" s="8"/>
      <c r="E5" s="10"/>
      <c r="F5" s="10"/>
      <c r="G5" s="10"/>
      <c r="H5" s="9"/>
      <c r="I5" s="9"/>
      <c r="J5" s="10"/>
      <c r="K5" s="9"/>
      <c r="L5" s="11"/>
    </row>
    <row r="6">
      <c r="A6" s="12"/>
      <c r="B6" s="13"/>
      <c r="C6" s="13"/>
      <c r="D6" s="13"/>
      <c r="E6" s="13"/>
      <c r="F6" s="13"/>
      <c r="G6" s="13"/>
      <c r="H6" s="13"/>
      <c r="I6" s="13"/>
      <c r="J6" s="13"/>
      <c r="K6" s="14"/>
      <c r="L6" s="11"/>
    </row>
    <row r="7">
      <c r="A7" s="8"/>
      <c r="B7" s="8"/>
      <c r="C7" s="8"/>
      <c r="D7" s="8"/>
      <c r="E7" s="9"/>
      <c r="F7" s="9"/>
      <c r="G7" s="9"/>
      <c r="H7" s="9"/>
      <c r="I7" s="9"/>
      <c r="J7" s="10"/>
      <c r="K7" s="9"/>
      <c r="L7" s="11"/>
    </row>
    <row r="8">
      <c r="A8" s="8"/>
      <c r="B8" s="8"/>
      <c r="C8" s="8"/>
      <c r="D8" s="8"/>
      <c r="E8" s="9"/>
      <c r="F8" s="9"/>
      <c r="G8" s="9"/>
      <c r="H8" s="9"/>
      <c r="I8" s="9"/>
      <c r="J8" s="10"/>
      <c r="K8" s="9"/>
      <c r="L8" s="11"/>
    </row>
    <row r="9">
      <c r="A9" s="8"/>
      <c r="B9" s="8"/>
      <c r="C9" s="8"/>
      <c r="D9" s="8"/>
      <c r="E9" s="9"/>
      <c r="F9" s="9"/>
      <c r="G9" s="9"/>
      <c r="H9" s="9"/>
      <c r="I9" s="9"/>
      <c r="J9" s="10"/>
      <c r="K9" s="9"/>
      <c r="L9" s="11"/>
    </row>
    <row r="10">
      <c r="A10" s="8"/>
      <c r="B10" s="8"/>
      <c r="C10" s="8"/>
      <c r="D10" s="8"/>
      <c r="E10" s="9"/>
      <c r="F10" s="9"/>
      <c r="G10" s="9"/>
      <c r="H10" s="9"/>
      <c r="I10" s="9"/>
      <c r="J10" s="10"/>
      <c r="K10" s="9"/>
      <c r="L10" s="11"/>
    </row>
    <row r="11">
      <c r="A11" s="8"/>
      <c r="B11" s="8"/>
      <c r="C11" s="8"/>
      <c r="D11" s="8"/>
      <c r="E11" s="9"/>
      <c r="F11" s="9"/>
      <c r="G11" s="9"/>
      <c r="H11" s="9"/>
      <c r="I11" s="9"/>
      <c r="J11" s="10"/>
      <c r="K11" s="9"/>
      <c r="L11" s="11"/>
    </row>
    <row r="12">
      <c r="A12" s="8"/>
      <c r="B12" s="8"/>
      <c r="C12" s="8"/>
      <c r="D12" s="8"/>
      <c r="E12" s="9"/>
      <c r="F12" s="9"/>
      <c r="G12" s="9"/>
      <c r="H12" s="9"/>
      <c r="I12" s="9"/>
      <c r="J12" s="10"/>
      <c r="K12" s="9"/>
      <c r="L12" s="11"/>
    </row>
    <row r="13">
      <c r="A13" s="8"/>
      <c r="B13" s="8"/>
      <c r="C13" s="8"/>
      <c r="D13" s="8"/>
      <c r="E13" s="9"/>
      <c r="F13" s="9"/>
      <c r="G13" s="9"/>
      <c r="H13" s="9"/>
      <c r="I13" s="9"/>
      <c r="J13" s="10"/>
      <c r="K13" s="9"/>
      <c r="L13" s="11"/>
    </row>
    <row r="14">
      <c r="A14" s="8"/>
      <c r="B14" s="8"/>
      <c r="C14" s="8"/>
      <c r="D14" s="8"/>
      <c r="E14" s="9"/>
      <c r="F14" s="9"/>
      <c r="G14" s="9"/>
      <c r="H14" s="9"/>
      <c r="I14" s="9"/>
      <c r="J14" s="10"/>
      <c r="K14" s="9"/>
      <c r="L14" s="11"/>
    </row>
    <row r="15">
      <c r="A15" s="8"/>
      <c r="B15" s="8"/>
      <c r="C15" s="8"/>
      <c r="D15" s="8"/>
      <c r="E15" s="9"/>
      <c r="F15" s="9"/>
      <c r="G15" s="9"/>
      <c r="H15" s="9"/>
      <c r="I15" s="9"/>
      <c r="J15" s="10"/>
      <c r="K15" s="9"/>
      <c r="L15" s="11"/>
    </row>
    <row r="16">
      <c r="A16" s="8"/>
      <c r="B16" s="8"/>
      <c r="C16" s="8"/>
      <c r="D16" s="8"/>
      <c r="E16" s="9"/>
      <c r="F16" s="9"/>
      <c r="G16" s="9"/>
      <c r="H16" s="9"/>
      <c r="I16" s="9"/>
      <c r="J16" s="10"/>
      <c r="K16" s="9"/>
      <c r="L16" s="11"/>
    </row>
    <row r="17">
      <c r="A17" s="8"/>
      <c r="B17" s="8"/>
      <c r="C17" s="8"/>
      <c r="D17" s="8"/>
      <c r="E17" s="9"/>
      <c r="F17" s="9"/>
      <c r="G17" s="9"/>
      <c r="H17" s="9"/>
      <c r="I17" s="9"/>
      <c r="J17" s="10"/>
      <c r="K17" s="9"/>
      <c r="L17" s="11"/>
    </row>
    <row r="18">
      <c r="A18" s="8"/>
      <c r="B18" s="8"/>
      <c r="C18" s="8"/>
      <c r="D18" s="8"/>
      <c r="E18" s="9"/>
      <c r="F18" s="9"/>
      <c r="G18" s="9"/>
      <c r="H18" s="9"/>
      <c r="I18" s="9"/>
      <c r="J18" s="10"/>
      <c r="K18" s="9"/>
      <c r="L18" s="11"/>
    </row>
    <row r="19">
      <c r="A19" s="8"/>
      <c r="B19" s="8"/>
      <c r="C19" s="8"/>
      <c r="D19" s="8"/>
      <c r="E19" s="9"/>
      <c r="F19" s="9"/>
      <c r="G19" s="9"/>
      <c r="H19" s="9"/>
      <c r="I19" s="9"/>
      <c r="J19" s="10"/>
      <c r="K19" s="9"/>
      <c r="L19" s="11"/>
    </row>
    <row r="20">
      <c r="A20" s="8"/>
      <c r="B20" s="8"/>
      <c r="C20" s="8"/>
      <c r="D20" s="8"/>
      <c r="E20" s="9"/>
      <c r="F20" s="9"/>
      <c r="G20" s="9"/>
      <c r="H20" s="9"/>
      <c r="I20" s="9"/>
      <c r="J20" s="10"/>
      <c r="K20" s="9"/>
      <c r="L20" s="11"/>
    </row>
    <row r="21">
      <c r="A21" s="8"/>
      <c r="B21" s="8"/>
      <c r="C21" s="8"/>
      <c r="D21" s="8"/>
      <c r="E21" s="9"/>
      <c r="F21" s="9"/>
      <c r="G21" s="9"/>
      <c r="H21" s="9"/>
      <c r="I21" s="9"/>
      <c r="J21" s="10"/>
      <c r="K21" s="9"/>
      <c r="L21" s="11"/>
    </row>
    <row r="22">
      <c r="A22" s="8"/>
      <c r="B22" s="8"/>
      <c r="C22" s="8"/>
      <c r="D22" s="8"/>
      <c r="E22" s="9"/>
      <c r="F22" s="9"/>
      <c r="G22" s="9"/>
      <c r="H22" s="9"/>
      <c r="I22" s="9"/>
      <c r="J22" s="10"/>
      <c r="K22" s="9"/>
      <c r="L22" s="11"/>
    </row>
    <row r="23">
      <c r="A23" s="8"/>
      <c r="B23" s="8"/>
      <c r="C23" s="8"/>
      <c r="D23" s="8"/>
      <c r="E23" s="9"/>
      <c r="F23" s="9"/>
      <c r="G23" s="9"/>
      <c r="H23" s="9"/>
      <c r="I23" s="9"/>
      <c r="J23" s="10"/>
      <c r="K23" s="9"/>
      <c r="L23" s="11"/>
    </row>
    <row r="24">
      <c r="A24" s="8"/>
      <c r="B24" s="8"/>
      <c r="C24" s="8"/>
      <c r="D24" s="8"/>
      <c r="E24" s="9"/>
      <c r="F24" s="9"/>
      <c r="G24" s="9"/>
      <c r="H24" s="9"/>
      <c r="I24" s="9"/>
      <c r="J24" s="10"/>
      <c r="K24" s="9"/>
      <c r="L24" s="11"/>
    </row>
    <row r="25">
      <c r="A25" s="8"/>
      <c r="B25" s="8"/>
      <c r="C25" s="8"/>
      <c r="D25" s="8"/>
      <c r="E25" s="9"/>
      <c r="F25" s="9"/>
      <c r="G25" s="9"/>
      <c r="H25" s="9"/>
      <c r="I25" s="9"/>
      <c r="J25" s="10"/>
      <c r="K25" s="9"/>
      <c r="L25" s="11"/>
    </row>
    <row r="26">
      <c r="A26" s="8"/>
      <c r="B26" s="8"/>
      <c r="C26" s="8"/>
      <c r="D26" s="8"/>
      <c r="E26" s="9"/>
      <c r="F26" s="9"/>
      <c r="G26" s="9"/>
      <c r="H26" s="9"/>
      <c r="I26" s="9"/>
      <c r="J26" s="10"/>
      <c r="K26" s="9"/>
      <c r="L26" s="11"/>
    </row>
    <row r="27">
      <c r="A27" s="8"/>
      <c r="B27" s="8"/>
      <c r="C27" s="8"/>
      <c r="D27" s="8"/>
      <c r="E27" s="9"/>
      <c r="F27" s="9"/>
      <c r="G27" s="9"/>
      <c r="H27" s="9"/>
      <c r="I27" s="9"/>
      <c r="J27" s="10"/>
      <c r="K27" s="9"/>
      <c r="L27" s="11"/>
    </row>
    <row r="28">
      <c r="A28" s="8"/>
      <c r="B28" s="8"/>
      <c r="C28" s="8"/>
      <c r="D28" s="8"/>
      <c r="E28" s="9"/>
      <c r="F28" s="9"/>
      <c r="G28" s="9"/>
      <c r="H28" s="9"/>
      <c r="I28" s="9"/>
      <c r="J28" s="10"/>
      <c r="K28" s="9"/>
      <c r="L28" s="11"/>
    </row>
    <row r="29">
      <c r="A29" s="8"/>
      <c r="B29" s="8"/>
      <c r="C29" s="8"/>
      <c r="D29" s="8"/>
      <c r="E29" s="9"/>
      <c r="F29" s="9"/>
      <c r="G29" s="9"/>
      <c r="H29" s="9"/>
      <c r="I29" s="9"/>
      <c r="J29" s="10"/>
      <c r="K29" s="9"/>
      <c r="L29" s="11"/>
    </row>
    <row r="30">
      <c r="A30" s="8"/>
      <c r="B30" s="8"/>
      <c r="C30" s="8"/>
      <c r="D30" s="8"/>
      <c r="E30" s="9"/>
      <c r="F30" s="9"/>
      <c r="G30" s="9"/>
      <c r="H30" s="9"/>
      <c r="I30" s="9"/>
      <c r="J30" s="10"/>
      <c r="K30" s="9"/>
      <c r="L30" s="11"/>
    </row>
    <row r="31">
      <c r="A31" s="8"/>
      <c r="B31" s="8"/>
      <c r="C31" s="8"/>
      <c r="D31" s="8"/>
      <c r="E31" s="9"/>
      <c r="F31" s="9"/>
      <c r="G31" s="9"/>
      <c r="H31" s="9"/>
      <c r="I31" s="9"/>
      <c r="J31" s="10"/>
      <c r="K31" s="9"/>
      <c r="L31" s="11"/>
    </row>
    <row r="32">
      <c r="A32" s="8"/>
      <c r="B32" s="8"/>
      <c r="C32" s="8"/>
      <c r="D32" s="8"/>
      <c r="E32" s="9"/>
      <c r="F32" s="9"/>
      <c r="G32" s="9"/>
      <c r="H32" s="9"/>
      <c r="I32" s="9"/>
      <c r="J32" s="10"/>
      <c r="K32" s="9"/>
      <c r="L32" s="11"/>
    </row>
    <row r="33">
      <c r="A33" s="8"/>
      <c r="B33" s="8"/>
      <c r="C33" s="8"/>
      <c r="D33" s="8"/>
      <c r="E33" s="9"/>
      <c r="F33" s="9"/>
      <c r="G33" s="9"/>
      <c r="H33" s="9"/>
      <c r="I33" s="9"/>
      <c r="J33" s="10"/>
      <c r="K33" s="9"/>
      <c r="L33" s="11"/>
    </row>
    <row r="34">
      <c r="A34" s="8"/>
      <c r="B34" s="8"/>
      <c r="C34" s="8"/>
      <c r="D34" s="8"/>
      <c r="E34" s="9"/>
      <c r="F34" s="9"/>
      <c r="G34" s="9"/>
      <c r="H34" s="9"/>
      <c r="I34" s="9"/>
      <c r="J34" s="10"/>
      <c r="K34" s="9"/>
      <c r="L34" s="11"/>
    </row>
    <row r="35">
      <c r="A35" s="8"/>
      <c r="B35" s="8"/>
      <c r="C35" s="8"/>
      <c r="D35" s="8"/>
      <c r="E35" s="9"/>
      <c r="F35" s="9"/>
      <c r="G35" s="9"/>
      <c r="H35" s="9"/>
      <c r="I35" s="9"/>
      <c r="J35" s="10"/>
      <c r="K35" s="9"/>
      <c r="L35" s="11"/>
    </row>
    <row r="36">
      <c r="A36" s="8"/>
      <c r="B36" s="8"/>
      <c r="C36" s="8"/>
      <c r="D36" s="8"/>
      <c r="E36" s="9"/>
      <c r="F36" s="9"/>
      <c r="G36" s="9"/>
      <c r="H36" s="9"/>
      <c r="I36" s="9"/>
      <c r="J36" s="10"/>
      <c r="K36" s="9"/>
      <c r="L36" s="11"/>
    </row>
    <row r="37">
      <c r="A37" s="8"/>
      <c r="B37" s="8"/>
      <c r="C37" s="8"/>
      <c r="D37" s="8"/>
      <c r="E37" s="9"/>
      <c r="F37" s="9"/>
      <c r="G37" s="9"/>
      <c r="H37" s="9"/>
      <c r="I37" s="9"/>
      <c r="J37" s="10"/>
      <c r="K37" s="9"/>
      <c r="L37" s="11"/>
    </row>
    <row r="38">
      <c r="A38" s="8"/>
      <c r="B38" s="8"/>
      <c r="C38" s="8"/>
      <c r="D38" s="8"/>
      <c r="E38" s="9"/>
      <c r="F38" s="9"/>
      <c r="G38" s="9"/>
      <c r="H38" s="9"/>
      <c r="I38" s="9"/>
      <c r="J38" s="10"/>
      <c r="K38" s="9"/>
      <c r="L38" s="11"/>
    </row>
    <row r="39">
      <c r="A39" s="8"/>
      <c r="B39" s="8"/>
      <c r="C39" s="8"/>
      <c r="D39" s="8"/>
      <c r="E39" s="9"/>
      <c r="F39" s="9"/>
      <c r="G39" s="9"/>
      <c r="H39" s="9"/>
      <c r="I39" s="9"/>
      <c r="J39" s="10"/>
      <c r="K39" s="9"/>
      <c r="L39" s="11"/>
    </row>
    <row r="40">
      <c r="A40" s="8"/>
      <c r="B40" s="8"/>
      <c r="C40" s="8"/>
      <c r="D40" s="8"/>
      <c r="E40" s="9"/>
      <c r="F40" s="9"/>
      <c r="G40" s="9"/>
      <c r="H40" s="9"/>
      <c r="I40" s="9"/>
      <c r="J40" s="10"/>
      <c r="K40" s="9"/>
      <c r="L40" s="11"/>
    </row>
    <row r="41">
      <c r="A41" s="8"/>
      <c r="B41" s="8"/>
      <c r="C41" s="8"/>
      <c r="D41" s="8"/>
      <c r="E41" s="9"/>
      <c r="F41" s="9"/>
      <c r="G41" s="9"/>
      <c r="H41" s="9"/>
      <c r="I41" s="9"/>
      <c r="J41" s="10"/>
      <c r="K41" s="9"/>
      <c r="L41" s="11"/>
    </row>
    <row r="42">
      <c r="A42" s="8"/>
      <c r="B42" s="8"/>
      <c r="C42" s="8"/>
      <c r="D42" s="8"/>
      <c r="E42" s="9"/>
      <c r="F42" s="9"/>
      <c r="G42" s="9"/>
      <c r="H42" s="9"/>
      <c r="I42" s="9"/>
      <c r="J42" s="10"/>
      <c r="K42" s="9"/>
      <c r="L42" s="11"/>
    </row>
    <row r="43">
      <c r="A43" s="8"/>
      <c r="B43" s="8"/>
      <c r="C43" s="8"/>
      <c r="D43" s="8"/>
      <c r="E43" s="9"/>
      <c r="F43" s="9"/>
      <c r="G43" s="9"/>
      <c r="H43" s="9"/>
      <c r="I43" s="9"/>
      <c r="J43" s="10"/>
      <c r="K43" s="9"/>
      <c r="L43" s="11"/>
    </row>
    <row r="44">
      <c r="A44" s="8"/>
      <c r="B44" s="8"/>
      <c r="C44" s="8"/>
      <c r="D44" s="8"/>
      <c r="E44" s="9"/>
      <c r="F44" s="9"/>
      <c r="G44" s="9"/>
      <c r="H44" s="9"/>
      <c r="I44" s="9"/>
      <c r="J44" s="10"/>
      <c r="K44" s="9"/>
      <c r="L44" s="11"/>
    </row>
    <row r="45">
      <c r="A45" s="8"/>
      <c r="B45" s="8"/>
      <c r="C45" s="8"/>
      <c r="D45" s="8"/>
      <c r="E45" s="9"/>
      <c r="F45" s="9"/>
      <c r="G45" s="9"/>
      <c r="H45" s="9"/>
      <c r="I45" s="9"/>
      <c r="J45" s="10"/>
      <c r="K45" s="9"/>
      <c r="L45" s="11"/>
    </row>
    <row r="46">
      <c r="A46" s="8"/>
      <c r="B46" s="8"/>
      <c r="C46" s="8"/>
      <c r="D46" s="8"/>
      <c r="E46" s="9"/>
      <c r="F46" s="9"/>
      <c r="G46" s="9"/>
      <c r="H46" s="9"/>
      <c r="I46" s="9"/>
      <c r="J46" s="10"/>
      <c r="K46" s="9"/>
      <c r="L46" s="11"/>
    </row>
    <row r="47">
      <c r="A47" s="8"/>
      <c r="B47" s="8"/>
      <c r="C47" s="8"/>
      <c r="D47" s="8"/>
      <c r="E47" s="9"/>
      <c r="F47" s="9"/>
      <c r="G47" s="9"/>
      <c r="H47" s="9"/>
      <c r="I47" s="9"/>
      <c r="J47" s="10"/>
      <c r="K47" s="9"/>
      <c r="L47" s="11"/>
    </row>
    <row r="48">
      <c r="A48" s="8"/>
      <c r="B48" s="8"/>
      <c r="C48" s="8"/>
      <c r="D48" s="8"/>
      <c r="E48" s="9"/>
      <c r="F48" s="9"/>
      <c r="G48" s="9"/>
      <c r="H48" s="9"/>
      <c r="I48" s="9"/>
      <c r="J48" s="10"/>
      <c r="K48" s="9"/>
      <c r="L48" s="11"/>
    </row>
    <row r="49">
      <c r="A49" s="8"/>
      <c r="B49" s="8"/>
      <c r="C49" s="8"/>
      <c r="D49" s="8"/>
      <c r="E49" s="9"/>
      <c r="F49" s="9"/>
      <c r="G49" s="9"/>
      <c r="H49" s="9"/>
      <c r="I49" s="9"/>
      <c r="J49" s="10"/>
      <c r="K49" s="9"/>
      <c r="L49" s="11"/>
    </row>
    <row r="50">
      <c r="A50" s="8"/>
      <c r="B50" s="8"/>
      <c r="C50" s="8"/>
      <c r="D50" s="8"/>
      <c r="E50" s="9"/>
      <c r="F50" s="9"/>
      <c r="G50" s="9"/>
      <c r="H50" s="9"/>
      <c r="I50" s="9"/>
      <c r="J50" s="10"/>
      <c r="K50" s="9"/>
      <c r="L50" s="11"/>
    </row>
    <row r="51">
      <c r="A51" s="8"/>
      <c r="B51" s="8"/>
      <c r="C51" s="8"/>
      <c r="D51" s="8"/>
      <c r="E51" s="9"/>
      <c r="F51" s="9"/>
      <c r="G51" s="9"/>
      <c r="H51" s="9"/>
      <c r="I51" s="9"/>
      <c r="J51" s="10"/>
      <c r="K51" s="9"/>
      <c r="L51" s="11"/>
    </row>
    <row r="52">
      <c r="A52" s="8"/>
      <c r="B52" s="8"/>
      <c r="C52" s="8"/>
      <c r="D52" s="8"/>
      <c r="E52" s="9"/>
      <c r="F52" s="9"/>
      <c r="G52" s="9"/>
      <c r="H52" s="9"/>
      <c r="I52" s="9"/>
      <c r="J52" s="10"/>
      <c r="K52" s="9"/>
      <c r="L52" s="11"/>
    </row>
    <row r="53">
      <c r="A53" s="8"/>
      <c r="B53" s="8"/>
      <c r="C53" s="8"/>
      <c r="D53" s="8"/>
      <c r="E53" s="9"/>
      <c r="F53" s="9"/>
      <c r="G53" s="9"/>
      <c r="H53" s="9"/>
      <c r="I53" s="9"/>
      <c r="J53" s="10"/>
      <c r="K53" s="9"/>
      <c r="L53" s="11"/>
    </row>
    <row r="54">
      <c r="A54" s="8"/>
      <c r="B54" s="8"/>
      <c r="C54" s="8"/>
      <c r="D54" s="8"/>
      <c r="E54" s="9"/>
      <c r="F54" s="9"/>
      <c r="G54" s="9"/>
      <c r="H54" s="9"/>
      <c r="I54" s="9"/>
      <c r="J54" s="10"/>
      <c r="K54" s="9"/>
      <c r="L54" s="11"/>
    </row>
    <row r="55">
      <c r="A55" s="8"/>
      <c r="B55" s="8"/>
      <c r="C55" s="8"/>
      <c r="D55" s="8"/>
      <c r="E55" s="9"/>
      <c r="F55" s="9"/>
      <c r="G55" s="9"/>
      <c r="H55" s="9"/>
      <c r="I55" s="9"/>
      <c r="J55" s="10"/>
      <c r="K55" s="9"/>
      <c r="L55" s="11"/>
    </row>
    <row r="56">
      <c r="A56" s="8"/>
      <c r="B56" s="8"/>
      <c r="C56" s="8"/>
      <c r="D56" s="8"/>
      <c r="E56" s="9"/>
      <c r="F56" s="9"/>
      <c r="G56" s="9"/>
      <c r="H56" s="9"/>
      <c r="I56" s="9"/>
      <c r="J56" s="10"/>
      <c r="K56" s="9"/>
      <c r="L56" s="11"/>
    </row>
    <row r="57">
      <c r="A57" s="8"/>
      <c r="B57" s="8"/>
      <c r="C57" s="8"/>
      <c r="D57" s="8"/>
      <c r="E57" s="9"/>
      <c r="F57" s="9"/>
      <c r="G57" s="9"/>
      <c r="H57" s="9"/>
      <c r="I57" s="9"/>
      <c r="J57" s="10"/>
      <c r="K57" s="9"/>
      <c r="L57" s="11"/>
    </row>
    <row r="58">
      <c r="A58" s="8"/>
      <c r="B58" s="8"/>
      <c r="C58" s="8"/>
      <c r="D58" s="8"/>
      <c r="E58" s="9"/>
      <c r="F58" s="9"/>
      <c r="G58" s="9"/>
      <c r="H58" s="9"/>
      <c r="I58" s="9"/>
      <c r="J58" s="10"/>
      <c r="K58" s="9"/>
      <c r="L58" s="11"/>
    </row>
    <row r="59">
      <c r="A59" s="8"/>
      <c r="B59" s="8"/>
      <c r="C59" s="8"/>
      <c r="D59" s="8"/>
      <c r="E59" s="9"/>
      <c r="F59" s="9"/>
      <c r="G59" s="9"/>
      <c r="H59" s="9"/>
      <c r="I59" s="9"/>
      <c r="J59" s="10"/>
      <c r="K59" s="9"/>
      <c r="L59" s="11"/>
    </row>
    <row r="60">
      <c r="A60" s="8"/>
      <c r="B60" s="8"/>
      <c r="C60" s="8"/>
      <c r="D60" s="8"/>
      <c r="E60" s="9"/>
      <c r="F60" s="9"/>
      <c r="G60" s="9"/>
      <c r="H60" s="9"/>
      <c r="I60" s="9"/>
      <c r="J60" s="10"/>
      <c r="K60" s="9"/>
      <c r="L60" s="11"/>
    </row>
  </sheetData>
  <mergeCells count="2">
    <mergeCell ref="A1:L1"/>
    <mergeCell ref="A2:L2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19.86"/>
    <col customWidth="1" min="2" max="2" width="19.29"/>
    <col customWidth="1" min="3" max="3" width="12.29"/>
    <col customWidth="1" min="4" max="4" width="12.86"/>
    <col customWidth="1" min="5" max="5" width="11.57"/>
    <col customWidth="1" min="6" max="6" width="10.43"/>
    <col customWidth="1" min="7" max="7" width="17.86"/>
    <col customWidth="1" min="8" max="8" width="18.43"/>
    <col customWidth="1" min="9" max="9" width="16.43"/>
    <col customWidth="1" min="10" max="10" width="17.14"/>
    <col customWidth="1" min="11" max="11" width="23.43"/>
  </cols>
  <sheetData>
    <row r="1" ht="59.25" customHeight="1">
      <c r="A1" s="1"/>
      <c r="K1" s="2"/>
    </row>
    <row r="2">
      <c r="A2" s="3" t="s">
        <v>13</v>
      </c>
      <c r="B2" s="4"/>
      <c r="C2" s="4"/>
      <c r="D2" s="4"/>
      <c r="E2" s="4"/>
      <c r="F2" s="4"/>
      <c r="G2" s="4"/>
      <c r="H2" s="4"/>
      <c r="I2" s="4"/>
      <c r="J2" s="4"/>
      <c r="K2" s="5"/>
    </row>
    <row r="3">
      <c r="A3" s="6" t="s">
        <v>14</v>
      </c>
      <c r="B3" s="7" t="s">
        <v>15</v>
      </c>
      <c r="C3" s="6" t="s">
        <v>16</v>
      </c>
      <c r="D3" s="6" t="s">
        <v>17</v>
      </c>
      <c r="E3" s="6" t="s">
        <v>18</v>
      </c>
      <c r="F3" s="7" t="s">
        <v>19</v>
      </c>
      <c r="G3" s="6" t="s">
        <v>20</v>
      </c>
      <c r="H3" s="6" t="s">
        <v>21</v>
      </c>
      <c r="I3" s="6" t="s">
        <v>10</v>
      </c>
      <c r="J3" s="6" t="s">
        <v>22</v>
      </c>
      <c r="K3" s="6" t="s">
        <v>23</v>
      </c>
    </row>
    <row r="4">
      <c r="A4" s="8"/>
      <c r="B4" s="8"/>
      <c r="C4" s="8"/>
      <c r="D4" s="8"/>
      <c r="E4" s="9"/>
      <c r="F4" s="9"/>
      <c r="G4" s="9"/>
      <c r="H4" s="9"/>
      <c r="I4" s="9"/>
      <c r="J4" s="10"/>
      <c r="K4" s="11"/>
    </row>
    <row r="5">
      <c r="A5" s="8"/>
      <c r="B5" s="8"/>
      <c r="C5" s="8"/>
      <c r="D5" s="8"/>
      <c r="E5" s="10"/>
      <c r="F5" s="10"/>
      <c r="G5" s="10"/>
      <c r="H5" s="9"/>
      <c r="I5" s="9"/>
      <c r="J5" s="10"/>
      <c r="K5" s="11"/>
    </row>
    <row r="6">
      <c r="A6" s="8"/>
      <c r="B6" s="8"/>
      <c r="C6" s="8"/>
      <c r="D6" s="8"/>
      <c r="E6" s="9"/>
      <c r="F6" s="9"/>
      <c r="G6" s="9"/>
      <c r="H6" s="9"/>
      <c r="I6" s="9"/>
      <c r="J6" s="10"/>
      <c r="K6" s="11"/>
    </row>
    <row r="7">
      <c r="A7" s="8"/>
      <c r="B7" s="8"/>
      <c r="C7" s="8"/>
      <c r="D7" s="8"/>
      <c r="E7" s="9"/>
      <c r="F7" s="9"/>
      <c r="G7" s="9"/>
      <c r="H7" s="9"/>
      <c r="I7" s="9"/>
      <c r="J7" s="10"/>
      <c r="K7" s="11"/>
    </row>
    <row r="8">
      <c r="A8" s="8"/>
      <c r="B8" s="8"/>
      <c r="C8" s="8"/>
      <c r="D8" s="8"/>
      <c r="E8" s="9"/>
      <c r="F8" s="9"/>
      <c r="G8" s="9"/>
      <c r="H8" s="9"/>
      <c r="I8" s="9"/>
      <c r="J8" s="10"/>
      <c r="K8" s="11"/>
    </row>
    <row r="9">
      <c r="A9" s="8"/>
      <c r="B9" s="8"/>
      <c r="C9" s="8"/>
      <c r="D9" s="8"/>
      <c r="E9" s="9"/>
      <c r="F9" s="9"/>
      <c r="G9" s="9"/>
      <c r="H9" s="9"/>
      <c r="I9" s="9"/>
      <c r="J9" s="10"/>
      <c r="K9" s="11"/>
    </row>
    <row r="10">
      <c r="A10" s="8"/>
      <c r="B10" s="8"/>
      <c r="C10" s="8"/>
      <c r="D10" s="8"/>
      <c r="E10" s="9"/>
      <c r="F10" s="9"/>
      <c r="G10" s="9"/>
      <c r="H10" s="9"/>
      <c r="I10" s="9"/>
      <c r="J10" s="10"/>
      <c r="K10" s="11"/>
    </row>
    <row r="11">
      <c r="A11" s="8"/>
      <c r="B11" s="8"/>
      <c r="C11" s="8"/>
      <c r="D11" s="8"/>
      <c r="E11" s="9"/>
      <c r="F11" s="9"/>
      <c r="G11" s="9"/>
      <c r="H11" s="9"/>
      <c r="I11" s="9"/>
      <c r="J11" s="10"/>
      <c r="K11" s="11"/>
    </row>
    <row r="12">
      <c r="A12" s="8"/>
      <c r="B12" s="8"/>
      <c r="C12" s="8"/>
      <c r="D12" s="8"/>
      <c r="E12" s="9"/>
      <c r="F12" s="9"/>
      <c r="G12" s="9"/>
      <c r="H12" s="9"/>
      <c r="I12" s="9"/>
      <c r="J12" s="10"/>
      <c r="K12" s="11"/>
    </row>
    <row r="13">
      <c r="A13" s="8"/>
      <c r="B13" s="8"/>
      <c r="C13" s="8"/>
      <c r="D13" s="8"/>
      <c r="E13" s="9"/>
      <c r="F13" s="9"/>
      <c r="G13" s="9"/>
      <c r="H13" s="9"/>
      <c r="I13" s="9"/>
      <c r="J13" s="10"/>
      <c r="K13" s="11"/>
    </row>
    <row r="14">
      <c r="A14" s="8"/>
      <c r="B14" s="8"/>
      <c r="C14" s="8"/>
      <c r="D14" s="8"/>
      <c r="E14" s="9"/>
      <c r="F14" s="9"/>
      <c r="G14" s="9"/>
      <c r="H14" s="9"/>
      <c r="I14" s="9"/>
      <c r="J14" s="10"/>
      <c r="K14" s="11"/>
    </row>
    <row r="15">
      <c r="A15" s="8"/>
      <c r="B15" s="8"/>
      <c r="C15" s="8"/>
      <c r="D15" s="8"/>
      <c r="E15" s="9"/>
      <c r="F15" s="9"/>
      <c r="G15" s="9"/>
      <c r="H15" s="9"/>
      <c r="I15" s="9"/>
      <c r="J15" s="10"/>
      <c r="K15" s="11"/>
    </row>
    <row r="16">
      <c r="A16" s="8"/>
      <c r="B16" s="8"/>
      <c r="C16" s="8"/>
      <c r="D16" s="8"/>
      <c r="E16" s="9"/>
      <c r="F16" s="9"/>
      <c r="G16" s="9"/>
      <c r="H16" s="9"/>
      <c r="I16" s="9"/>
      <c r="J16" s="10"/>
      <c r="K16" s="11"/>
    </row>
    <row r="17">
      <c r="A17" s="8"/>
      <c r="B17" s="8"/>
      <c r="C17" s="8"/>
      <c r="D17" s="8"/>
      <c r="E17" s="9"/>
      <c r="F17" s="9"/>
      <c r="G17" s="9"/>
      <c r="H17" s="9"/>
      <c r="I17" s="9"/>
      <c r="J17" s="10"/>
      <c r="K17" s="11"/>
    </row>
    <row r="18">
      <c r="A18" s="8"/>
      <c r="B18" s="8"/>
      <c r="C18" s="8"/>
      <c r="D18" s="8"/>
      <c r="E18" s="9"/>
      <c r="F18" s="9"/>
      <c r="G18" s="9"/>
      <c r="H18" s="9"/>
      <c r="I18" s="9"/>
      <c r="J18" s="10"/>
      <c r="K18" s="11"/>
    </row>
    <row r="19">
      <c r="A19" s="8"/>
      <c r="B19" s="8"/>
      <c r="C19" s="8"/>
      <c r="D19" s="8"/>
      <c r="E19" s="9"/>
      <c r="F19" s="9"/>
      <c r="G19" s="9"/>
      <c r="H19" s="9"/>
      <c r="I19" s="9"/>
      <c r="J19" s="10"/>
      <c r="K19" s="11"/>
    </row>
    <row r="20">
      <c r="A20" s="8"/>
      <c r="B20" s="8"/>
      <c r="C20" s="8"/>
      <c r="D20" s="8"/>
      <c r="E20" s="9"/>
      <c r="F20" s="9"/>
      <c r="G20" s="9"/>
      <c r="H20" s="9"/>
      <c r="I20" s="9"/>
      <c r="J20" s="10"/>
      <c r="K20" s="11"/>
    </row>
    <row r="21">
      <c r="A21" s="8"/>
      <c r="B21" s="8"/>
      <c r="C21" s="8"/>
      <c r="D21" s="8"/>
      <c r="E21" s="9"/>
      <c r="F21" s="9"/>
      <c r="G21" s="9"/>
      <c r="H21" s="9"/>
      <c r="I21" s="9"/>
      <c r="J21" s="10"/>
      <c r="K21" s="11"/>
    </row>
    <row r="22">
      <c r="A22" s="8"/>
      <c r="B22" s="8"/>
      <c r="C22" s="8"/>
      <c r="D22" s="8"/>
      <c r="E22" s="9"/>
      <c r="F22" s="9"/>
      <c r="G22" s="9"/>
      <c r="H22" s="9"/>
      <c r="I22" s="9"/>
      <c r="J22" s="10"/>
      <c r="K22" s="11"/>
    </row>
    <row r="23">
      <c r="A23" s="8"/>
      <c r="B23" s="8"/>
      <c r="C23" s="8"/>
      <c r="D23" s="8"/>
      <c r="E23" s="9"/>
      <c r="F23" s="9"/>
      <c r="G23" s="9"/>
      <c r="H23" s="9"/>
      <c r="I23" s="9"/>
      <c r="J23" s="10"/>
      <c r="K23" s="11"/>
    </row>
    <row r="24">
      <c r="A24" s="8"/>
      <c r="B24" s="8"/>
      <c r="C24" s="8"/>
      <c r="D24" s="8"/>
      <c r="E24" s="9"/>
      <c r="F24" s="9"/>
      <c r="G24" s="9"/>
      <c r="H24" s="9"/>
      <c r="I24" s="9"/>
      <c r="J24" s="10"/>
      <c r="K24" s="11"/>
    </row>
    <row r="25">
      <c r="A25" s="8"/>
      <c r="B25" s="8"/>
      <c r="C25" s="8"/>
      <c r="D25" s="8"/>
      <c r="E25" s="9"/>
      <c r="F25" s="9"/>
      <c r="G25" s="9"/>
      <c r="H25" s="9"/>
      <c r="I25" s="9"/>
      <c r="J25" s="10"/>
      <c r="K25" s="11"/>
    </row>
    <row r="26">
      <c r="A26" s="8"/>
      <c r="B26" s="8"/>
      <c r="C26" s="8"/>
      <c r="D26" s="8"/>
      <c r="E26" s="9"/>
      <c r="F26" s="9"/>
      <c r="G26" s="9"/>
      <c r="H26" s="9"/>
      <c r="I26" s="9"/>
      <c r="J26" s="10"/>
      <c r="K26" s="11"/>
    </row>
    <row r="27">
      <c r="A27" s="8"/>
      <c r="B27" s="8"/>
      <c r="C27" s="8"/>
      <c r="D27" s="8"/>
      <c r="E27" s="9"/>
      <c r="F27" s="9"/>
      <c r="G27" s="9"/>
      <c r="H27" s="9"/>
      <c r="I27" s="9"/>
      <c r="J27" s="10"/>
      <c r="K27" s="11"/>
    </row>
    <row r="28">
      <c r="A28" s="8"/>
      <c r="B28" s="8"/>
      <c r="C28" s="8"/>
      <c r="D28" s="8"/>
      <c r="E28" s="9"/>
      <c r="F28" s="9"/>
      <c r="G28" s="9"/>
      <c r="H28" s="9"/>
      <c r="I28" s="9"/>
      <c r="J28" s="10"/>
      <c r="K28" s="11"/>
    </row>
    <row r="29">
      <c r="A29" s="8"/>
      <c r="B29" s="8"/>
      <c r="C29" s="8"/>
      <c r="D29" s="8"/>
      <c r="E29" s="9"/>
      <c r="F29" s="9"/>
      <c r="G29" s="9"/>
      <c r="H29" s="9"/>
      <c r="I29" s="9"/>
      <c r="J29" s="10"/>
      <c r="K29" s="11"/>
    </row>
    <row r="30">
      <c r="A30" s="8"/>
      <c r="B30" s="8"/>
      <c r="C30" s="8"/>
      <c r="D30" s="8"/>
      <c r="E30" s="9"/>
      <c r="F30" s="9"/>
      <c r="G30" s="9"/>
      <c r="H30" s="9"/>
      <c r="I30" s="9"/>
      <c r="J30" s="10"/>
      <c r="K30" s="11"/>
    </row>
    <row r="31">
      <c r="A31" s="8"/>
      <c r="B31" s="8"/>
      <c r="C31" s="8"/>
      <c r="D31" s="8"/>
      <c r="E31" s="9"/>
      <c r="F31" s="9"/>
      <c r="G31" s="9"/>
      <c r="H31" s="9"/>
      <c r="I31" s="9"/>
      <c r="J31" s="10"/>
      <c r="K31" s="11"/>
    </row>
    <row r="32">
      <c r="A32" s="8"/>
      <c r="B32" s="8"/>
      <c r="C32" s="8"/>
      <c r="D32" s="8"/>
      <c r="E32" s="9"/>
      <c r="F32" s="9"/>
      <c r="G32" s="9"/>
      <c r="H32" s="9"/>
      <c r="I32" s="9"/>
      <c r="J32" s="10"/>
      <c r="K32" s="11"/>
    </row>
    <row r="33">
      <c r="A33" s="8"/>
      <c r="B33" s="8"/>
      <c r="C33" s="8"/>
      <c r="D33" s="8"/>
      <c r="E33" s="9"/>
      <c r="F33" s="9"/>
      <c r="G33" s="9"/>
      <c r="H33" s="9"/>
      <c r="I33" s="9"/>
      <c r="J33" s="10"/>
      <c r="K33" s="11"/>
    </row>
    <row r="34">
      <c r="A34" s="8"/>
      <c r="B34" s="8"/>
      <c r="C34" s="8"/>
      <c r="D34" s="8"/>
      <c r="E34" s="9"/>
      <c r="F34" s="9"/>
      <c r="G34" s="9"/>
      <c r="H34" s="9"/>
      <c r="I34" s="9"/>
      <c r="J34" s="10"/>
      <c r="K34" s="11"/>
    </row>
    <row r="35">
      <c r="A35" s="8"/>
      <c r="B35" s="8"/>
      <c r="C35" s="8"/>
      <c r="D35" s="8"/>
      <c r="E35" s="9"/>
      <c r="F35" s="9"/>
      <c r="G35" s="9"/>
      <c r="H35" s="9"/>
      <c r="I35" s="9"/>
      <c r="J35" s="10"/>
      <c r="K35" s="11"/>
    </row>
    <row r="36">
      <c r="A36" s="8"/>
      <c r="B36" s="8"/>
      <c r="C36" s="8"/>
      <c r="D36" s="8"/>
      <c r="E36" s="9"/>
      <c r="F36" s="9"/>
      <c r="G36" s="9"/>
      <c r="H36" s="9"/>
      <c r="I36" s="9"/>
      <c r="J36" s="10"/>
      <c r="K36" s="11"/>
    </row>
    <row r="37">
      <c r="A37" s="8"/>
      <c r="B37" s="8"/>
      <c r="C37" s="8"/>
      <c r="D37" s="8"/>
      <c r="E37" s="9"/>
      <c r="F37" s="9"/>
      <c r="G37" s="9"/>
      <c r="H37" s="9"/>
      <c r="I37" s="9"/>
      <c r="J37" s="10"/>
      <c r="K37" s="11"/>
    </row>
    <row r="38">
      <c r="A38" s="8"/>
      <c r="B38" s="8"/>
      <c r="C38" s="8"/>
      <c r="D38" s="8"/>
      <c r="E38" s="9"/>
      <c r="F38" s="9"/>
      <c r="G38" s="9"/>
      <c r="H38" s="9"/>
      <c r="I38" s="9"/>
      <c r="J38" s="10"/>
      <c r="K38" s="11"/>
    </row>
    <row r="39">
      <c r="A39" s="8"/>
      <c r="B39" s="8"/>
      <c r="C39" s="8"/>
      <c r="D39" s="8"/>
      <c r="E39" s="9"/>
      <c r="F39" s="9"/>
      <c r="G39" s="9"/>
      <c r="H39" s="9"/>
      <c r="I39" s="9"/>
      <c r="J39" s="10"/>
      <c r="K39" s="11"/>
    </row>
    <row r="40">
      <c r="A40" s="8"/>
      <c r="B40" s="8"/>
      <c r="C40" s="8"/>
      <c r="D40" s="8"/>
      <c r="E40" s="9"/>
      <c r="F40" s="9"/>
      <c r="G40" s="9"/>
      <c r="H40" s="9"/>
      <c r="I40" s="9"/>
      <c r="J40" s="10"/>
      <c r="K40" s="11"/>
    </row>
    <row r="41">
      <c r="A41" s="8"/>
      <c r="B41" s="8"/>
      <c r="C41" s="8"/>
      <c r="D41" s="8"/>
      <c r="E41" s="9"/>
      <c r="F41" s="9"/>
      <c r="G41" s="9"/>
      <c r="H41" s="9"/>
      <c r="I41" s="9"/>
      <c r="J41" s="10"/>
      <c r="K41" s="11"/>
    </row>
    <row r="42">
      <c r="A42" s="8"/>
      <c r="B42" s="8"/>
      <c r="C42" s="8"/>
      <c r="D42" s="8"/>
      <c r="E42" s="9"/>
      <c r="F42" s="9"/>
      <c r="G42" s="9"/>
      <c r="H42" s="9"/>
      <c r="I42" s="9"/>
      <c r="J42" s="10"/>
      <c r="K42" s="11"/>
    </row>
    <row r="43">
      <c r="A43" s="8"/>
      <c r="B43" s="8"/>
      <c r="C43" s="8"/>
      <c r="D43" s="8"/>
      <c r="E43" s="9"/>
      <c r="F43" s="9"/>
      <c r="G43" s="9"/>
      <c r="H43" s="9"/>
      <c r="I43" s="9"/>
      <c r="J43" s="10"/>
      <c r="K43" s="11"/>
    </row>
    <row r="44">
      <c r="A44" s="8"/>
      <c r="B44" s="8"/>
      <c r="C44" s="8"/>
      <c r="D44" s="8"/>
      <c r="E44" s="9"/>
      <c r="F44" s="9"/>
      <c r="G44" s="9"/>
      <c r="H44" s="9"/>
      <c r="I44" s="9"/>
      <c r="J44" s="10"/>
      <c r="K44" s="11"/>
    </row>
    <row r="45">
      <c r="A45" s="8"/>
      <c r="B45" s="8"/>
      <c r="C45" s="8"/>
      <c r="D45" s="8"/>
      <c r="E45" s="9"/>
      <c r="F45" s="9"/>
      <c r="G45" s="9"/>
      <c r="H45" s="9"/>
      <c r="I45" s="9"/>
      <c r="J45" s="10"/>
      <c r="K45" s="11"/>
    </row>
    <row r="46">
      <c r="A46" s="8"/>
      <c r="B46" s="8"/>
      <c r="C46" s="8"/>
      <c r="D46" s="8"/>
      <c r="E46" s="9"/>
      <c r="F46" s="9"/>
      <c r="G46" s="9"/>
      <c r="H46" s="9"/>
      <c r="I46" s="9"/>
      <c r="J46" s="10"/>
      <c r="K46" s="11"/>
    </row>
    <row r="47">
      <c r="A47" s="8"/>
      <c r="B47" s="8"/>
      <c r="C47" s="8"/>
      <c r="D47" s="8"/>
      <c r="E47" s="9"/>
      <c r="F47" s="9"/>
      <c r="G47" s="9"/>
      <c r="H47" s="9"/>
      <c r="I47" s="9"/>
      <c r="J47" s="10"/>
      <c r="K47" s="11"/>
    </row>
    <row r="48">
      <c r="A48" s="8"/>
      <c r="B48" s="8"/>
      <c r="C48" s="8"/>
      <c r="D48" s="8"/>
      <c r="E48" s="9"/>
      <c r="F48" s="9"/>
      <c r="G48" s="9"/>
      <c r="H48" s="9"/>
      <c r="I48" s="9"/>
      <c r="J48" s="10"/>
      <c r="K48" s="11"/>
    </row>
    <row r="49">
      <c r="A49" s="8"/>
      <c r="B49" s="8"/>
      <c r="C49" s="8"/>
      <c r="D49" s="8"/>
      <c r="E49" s="9"/>
      <c r="F49" s="9"/>
      <c r="G49" s="9"/>
      <c r="H49" s="9"/>
      <c r="I49" s="9"/>
      <c r="J49" s="10"/>
      <c r="K49" s="11"/>
    </row>
    <row r="50">
      <c r="A50" s="8"/>
      <c r="B50" s="8"/>
      <c r="C50" s="8"/>
      <c r="D50" s="8"/>
      <c r="E50" s="9"/>
      <c r="F50" s="9"/>
      <c r="G50" s="9"/>
      <c r="H50" s="9"/>
      <c r="I50" s="9"/>
      <c r="J50" s="10"/>
      <c r="K50" s="11"/>
    </row>
    <row r="51">
      <c r="A51" s="8"/>
      <c r="B51" s="8"/>
      <c r="C51" s="8"/>
      <c r="D51" s="8"/>
      <c r="E51" s="9"/>
      <c r="F51" s="9"/>
      <c r="G51" s="9"/>
      <c r="H51" s="9"/>
      <c r="I51" s="9"/>
      <c r="J51" s="10"/>
      <c r="K51" s="11"/>
    </row>
    <row r="52">
      <c r="A52" s="8"/>
      <c r="B52" s="8"/>
      <c r="C52" s="8"/>
      <c r="D52" s="8"/>
      <c r="E52" s="9"/>
      <c r="F52" s="9"/>
      <c r="G52" s="9"/>
      <c r="H52" s="9"/>
      <c r="I52" s="9"/>
      <c r="J52" s="10"/>
      <c r="K52" s="11"/>
    </row>
    <row r="53">
      <c r="A53" s="8"/>
      <c r="B53" s="8"/>
      <c r="C53" s="8"/>
      <c r="D53" s="8"/>
      <c r="E53" s="9"/>
      <c r="F53" s="9"/>
      <c r="G53" s="9"/>
      <c r="H53" s="9"/>
      <c r="I53" s="9"/>
      <c r="J53" s="10"/>
      <c r="K53" s="11"/>
    </row>
    <row r="54">
      <c r="A54" s="8"/>
      <c r="B54" s="8"/>
      <c r="C54" s="8"/>
      <c r="D54" s="8"/>
      <c r="E54" s="9"/>
      <c r="F54" s="9"/>
      <c r="G54" s="9"/>
      <c r="H54" s="9"/>
      <c r="I54" s="9"/>
      <c r="J54" s="10"/>
      <c r="K54" s="11"/>
    </row>
    <row r="55">
      <c r="A55" s="8"/>
      <c r="B55" s="8"/>
      <c r="C55" s="8"/>
      <c r="D55" s="8"/>
      <c r="E55" s="9"/>
      <c r="F55" s="9"/>
      <c r="G55" s="9"/>
      <c r="H55" s="9"/>
      <c r="I55" s="9"/>
      <c r="J55" s="10"/>
      <c r="K55" s="11"/>
    </row>
    <row r="56">
      <c r="A56" s="8"/>
      <c r="B56" s="8"/>
      <c r="C56" s="8"/>
      <c r="D56" s="8"/>
      <c r="E56" s="9"/>
      <c r="F56" s="9"/>
      <c r="G56" s="9"/>
      <c r="H56" s="9"/>
      <c r="I56" s="9"/>
      <c r="J56" s="10"/>
      <c r="K56" s="11"/>
    </row>
    <row r="57">
      <c r="A57" s="8"/>
      <c r="B57" s="8"/>
      <c r="C57" s="8"/>
      <c r="D57" s="8"/>
      <c r="E57" s="9"/>
      <c r="F57" s="9"/>
      <c r="G57" s="9"/>
      <c r="H57" s="9"/>
      <c r="I57" s="9"/>
      <c r="J57" s="10"/>
      <c r="K57" s="11"/>
    </row>
    <row r="58">
      <c r="A58" s="8"/>
      <c r="B58" s="8"/>
      <c r="C58" s="8"/>
      <c r="D58" s="8"/>
      <c r="E58" s="9"/>
      <c r="F58" s="9"/>
      <c r="G58" s="9"/>
      <c r="H58" s="9"/>
      <c r="I58" s="9"/>
      <c r="J58" s="10"/>
      <c r="K58" s="11"/>
    </row>
    <row r="59">
      <c r="A59" s="8"/>
      <c r="B59" s="8"/>
      <c r="C59" s="8"/>
      <c r="D59" s="8"/>
      <c r="E59" s="9"/>
      <c r="F59" s="9"/>
      <c r="G59" s="9"/>
      <c r="H59" s="9"/>
      <c r="I59" s="9"/>
      <c r="J59" s="10"/>
      <c r="K59" s="11"/>
    </row>
    <row r="60">
      <c r="A60" s="8"/>
      <c r="B60" s="8"/>
      <c r="C60" s="8"/>
      <c r="D60" s="8"/>
      <c r="E60" s="9"/>
      <c r="F60" s="9"/>
      <c r="G60" s="9"/>
      <c r="H60" s="9"/>
      <c r="I60" s="9"/>
      <c r="J60" s="10"/>
      <c r="K60" s="11"/>
    </row>
    <row r="61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</row>
    <row r="6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3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</row>
    <row r="67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</row>
    <row r="68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</row>
    <row r="69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</row>
    <row r="70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</row>
    <row r="71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</row>
    <row r="7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</row>
    <row r="73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</row>
    <row r="74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</row>
    <row r="7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</row>
    <row r="76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</row>
    <row r="77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</row>
    <row r="78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</row>
    <row r="79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</row>
    <row r="80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</row>
    <row r="81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</row>
    <row r="8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</row>
    <row r="83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</row>
    <row r="84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</row>
    <row r="8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</row>
    <row r="86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</row>
    <row r="87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</row>
    <row r="88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</row>
    <row r="90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</row>
    <row r="91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</row>
    <row r="9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</row>
    <row r="93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</row>
    <row r="94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</row>
    <row r="9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</row>
    <row r="96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</row>
    <row r="97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</row>
    <row r="98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</row>
    <row r="99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</row>
    <row r="100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</row>
    <row r="101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</row>
    <row r="10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</row>
    <row r="103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</row>
    <row r="104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</row>
    <row r="10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</row>
    <row r="106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</row>
    <row r="107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</row>
    <row r="108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</row>
    <row r="109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</row>
    <row r="110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</row>
    <row r="111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</row>
    <row r="112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</row>
    <row r="113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</row>
    <row r="114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</row>
    <row r="11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</row>
  </sheetData>
  <mergeCells count="2">
    <mergeCell ref="A1:K1"/>
    <mergeCell ref="A2:K2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17.43"/>
    <col customWidth="1" min="2" max="2" width="17.57"/>
    <col customWidth="1" min="3" max="3" width="12.29"/>
    <col customWidth="1" min="4" max="4" width="12.86"/>
    <col customWidth="1" min="5" max="5" width="11.57"/>
    <col customWidth="1" min="6" max="6" width="14.86"/>
    <col customWidth="1" min="7" max="7" width="16.43"/>
    <col customWidth="1" min="8" max="8" width="14.86"/>
    <col customWidth="1" min="9" max="10" width="21.0"/>
    <col customWidth="1" min="11" max="11" width="30.29"/>
    <col customWidth="1" min="12" max="12" width="21.0"/>
  </cols>
  <sheetData>
    <row r="1" ht="59.25" customHeight="1">
      <c r="A1" s="1"/>
      <c r="L1" s="2"/>
    </row>
    <row r="2" ht="47.25" customHeight="1">
      <c r="A2" s="16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>
      <c r="A3" s="17" t="s">
        <v>25</v>
      </c>
      <c r="B3" s="17" t="s">
        <v>26</v>
      </c>
      <c r="C3" s="17" t="s">
        <v>27</v>
      </c>
      <c r="D3" s="17" t="s">
        <v>28</v>
      </c>
      <c r="E3" s="18" t="s">
        <v>29</v>
      </c>
      <c r="F3" s="5"/>
      <c r="G3" s="18" t="s">
        <v>30</v>
      </c>
      <c r="H3" s="5"/>
      <c r="I3" s="17" t="s">
        <v>31</v>
      </c>
      <c r="J3" s="17" t="s">
        <v>32</v>
      </c>
      <c r="K3" s="6" t="s">
        <v>33</v>
      </c>
      <c r="L3" s="19">
        <f>SUM(J5:J948)</f>
        <v>0</v>
      </c>
    </row>
    <row r="4">
      <c r="A4" s="20"/>
      <c r="B4" s="20"/>
      <c r="C4" s="20"/>
      <c r="D4" s="20"/>
      <c r="E4" s="6" t="s">
        <v>34</v>
      </c>
      <c r="F4" s="7" t="s">
        <v>35</v>
      </c>
      <c r="G4" s="6" t="s">
        <v>34</v>
      </c>
      <c r="H4" s="17" t="s">
        <v>35</v>
      </c>
      <c r="I4" s="21"/>
      <c r="J4" s="20"/>
      <c r="K4" s="6" t="s">
        <v>36</v>
      </c>
      <c r="L4" s="19">
        <f>COUNTA(B5:B947)</f>
        <v>0</v>
      </c>
    </row>
    <row r="5">
      <c r="A5" s="8"/>
      <c r="B5" s="22"/>
      <c r="C5" s="11"/>
      <c r="D5" s="11"/>
      <c r="E5" s="23">
        <f t="shared" ref="E5:E60" si="1">D5/1</f>
        <v>0</v>
      </c>
      <c r="F5" s="23">
        <f t="shared" ref="F5:F60" si="2">IF(C5=0,0,D5/C5)</f>
        <v>0</v>
      </c>
      <c r="G5" s="24">
        <v>1.0</v>
      </c>
      <c r="H5" s="24">
        <f t="shared" ref="H5:H60" si="3">IF(C5=0,0,1/C5)</f>
        <v>0</v>
      </c>
      <c r="I5" s="25">
        <f t="shared" ref="I5:I60" si="4">E5-F5</f>
        <v>0</v>
      </c>
      <c r="J5" s="25">
        <f t="shared" ref="J5:J60" si="5">I5*0.25</f>
        <v>0</v>
      </c>
      <c r="K5" s="6" t="s">
        <v>37</v>
      </c>
      <c r="L5" s="26"/>
    </row>
    <row r="6">
      <c r="A6" s="8"/>
      <c r="B6" s="8"/>
      <c r="C6" s="8"/>
      <c r="D6" s="8"/>
      <c r="E6" s="23">
        <f t="shared" si="1"/>
        <v>0</v>
      </c>
      <c r="F6" s="23">
        <f t="shared" si="2"/>
        <v>0</v>
      </c>
      <c r="G6" s="24">
        <v>1.0</v>
      </c>
      <c r="H6" s="24">
        <f t="shared" si="3"/>
        <v>0</v>
      </c>
      <c r="I6" s="25">
        <f t="shared" si="4"/>
        <v>0</v>
      </c>
      <c r="J6" s="25">
        <f t="shared" si="5"/>
        <v>0</v>
      </c>
      <c r="K6" s="27"/>
      <c r="L6" s="28"/>
    </row>
    <row r="7">
      <c r="A7" s="8"/>
      <c r="B7" s="8"/>
      <c r="C7" s="8"/>
      <c r="D7" s="8"/>
      <c r="E7" s="23">
        <f t="shared" si="1"/>
        <v>0</v>
      </c>
      <c r="F7" s="23">
        <f t="shared" si="2"/>
        <v>0</v>
      </c>
      <c r="G7" s="24">
        <v>1.0</v>
      </c>
      <c r="H7" s="24">
        <f t="shared" si="3"/>
        <v>0</v>
      </c>
      <c r="I7" s="25">
        <f t="shared" si="4"/>
        <v>0</v>
      </c>
      <c r="J7" s="25">
        <f t="shared" si="5"/>
        <v>0</v>
      </c>
      <c r="K7" s="27"/>
      <c r="L7" s="28"/>
    </row>
    <row r="8">
      <c r="A8" s="8"/>
      <c r="B8" s="8"/>
      <c r="C8" s="8"/>
      <c r="D8" s="8"/>
      <c r="E8" s="23">
        <f t="shared" si="1"/>
        <v>0</v>
      </c>
      <c r="F8" s="23">
        <f t="shared" si="2"/>
        <v>0</v>
      </c>
      <c r="G8" s="24">
        <v>1.0</v>
      </c>
      <c r="H8" s="24">
        <f t="shared" si="3"/>
        <v>0</v>
      </c>
      <c r="I8" s="25">
        <f t="shared" si="4"/>
        <v>0</v>
      </c>
      <c r="J8" s="25">
        <f t="shared" si="5"/>
        <v>0</v>
      </c>
      <c r="K8" s="27"/>
      <c r="L8" s="28"/>
    </row>
    <row r="9">
      <c r="A9" s="8"/>
      <c r="B9" s="8"/>
      <c r="C9" s="8"/>
      <c r="D9" s="8"/>
      <c r="E9" s="23">
        <f t="shared" si="1"/>
        <v>0</v>
      </c>
      <c r="F9" s="23">
        <f t="shared" si="2"/>
        <v>0</v>
      </c>
      <c r="G9" s="24">
        <v>1.0</v>
      </c>
      <c r="H9" s="24">
        <f t="shared" si="3"/>
        <v>0</v>
      </c>
      <c r="I9" s="25">
        <f t="shared" si="4"/>
        <v>0</v>
      </c>
      <c r="J9" s="25">
        <f t="shared" si="5"/>
        <v>0</v>
      </c>
      <c r="K9" s="27"/>
      <c r="L9" s="28"/>
    </row>
    <row r="10">
      <c r="A10" s="8"/>
      <c r="B10" s="8"/>
      <c r="C10" s="8"/>
      <c r="D10" s="8"/>
      <c r="E10" s="23">
        <f t="shared" si="1"/>
        <v>0</v>
      </c>
      <c r="F10" s="23">
        <f t="shared" si="2"/>
        <v>0</v>
      </c>
      <c r="G10" s="24">
        <v>1.0</v>
      </c>
      <c r="H10" s="24">
        <f t="shared" si="3"/>
        <v>0</v>
      </c>
      <c r="I10" s="25">
        <f t="shared" si="4"/>
        <v>0</v>
      </c>
      <c r="J10" s="25">
        <f t="shared" si="5"/>
        <v>0</v>
      </c>
      <c r="K10" s="27"/>
      <c r="L10" s="28"/>
    </row>
    <row r="11">
      <c r="A11" s="8"/>
      <c r="B11" s="8"/>
      <c r="C11" s="8"/>
      <c r="D11" s="8"/>
      <c r="E11" s="23">
        <f t="shared" si="1"/>
        <v>0</v>
      </c>
      <c r="F11" s="23">
        <f t="shared" si="2"/>
        <v>0</v>
      </c>
      <c r="G11" s="24">
        <v>1.0</v>
      </c>
      <c r="H11" s="24">
        <f t="shared" si="3"/>
        <v>0</v>
      </c>
      <c r="I11" s="25">
        <f t="shared" si="4"/>
        <v>0</v>
      </c>
      <c r="J11" s="25">
        <f t="shared" si="5"/>
        <v>0</v>
      </c>
      <c r="K11" s="27"/>
      <c r="L11" s="28"/>
    </row>
    <row r="12">
      <c r="A12" s="8"/>
      <c r="B12" s="8"/>
      <c r="C12" s="8"/>
      <c r="D12" s="8"/>
      <c r="E12" s="23">
        <f t="shared" si="1"/>
        <v>0</v>
      </c>
      <c r="F12" s="23">
        <f t="shared" si="2"/>
        <v>0</v>
      </c>
      <c r="G12" s="24">
        <v>1.0</v>
      </c>
      <c r="H12" s="24">
        <f t="shared" si="3"/>
        <v>0</v>
      </c>
      <c r="I12" s="25">
        <f t="shared" si="4"/>
        <v>0</v>
      </c>
      <c r="J12" s="25">
        <f t="shared" si="5"/>
        <v>0</v>
      </c>
      <c r="K12" s="27"/>
      <c r="L12" s="28"/>
    </row>
    <row r="13">
      <c r="A13" s="8"/>
      <c r="B13" s="8"/>
      <c r="C13" s="8"/>
      <c r="D13" s="8"/>
      <c r="E13" s="23">
        <f t="shared" si="1"/>
        <v>0</v>
      </c>
      <c r="F13" s="23">
        <f t="shared" si="2"/>
        <v>0</v>
      </c>
      <c r="G13" s="24">
        <v>1.0</v>
      </c>
      <c r="H13" s="24">
        <f t="shared" si="3"/>
        <v>0</v>
      </c>
      <c r="I13" s="25">
        <f t="shared" si="4"/>
        <v>0</v>
      </c>
      <c r="J13" s="25">
        <f t="shared" si="5"/>
        <v>0</v>
      </c>
      <c r="K13" s="27"/>
      <c r="L13" s="28"/>
    </row>
    <row r="14">
      <c r="A14" s="8"/>
      <c r="B14" s="8"/>
      <c r="C14" s="8"/>
      <c r="D14" s="8"/>
      <c r="E14" s="23">
        <f t="shared" si="1"/>
        <v>0</v>
      </c>
      <c r="F14" s="23">
        <f t="shared" si="2"/>
        <v>0</v>
      </c>
      <c r="G14" s="24">
        <v>1.0</v>
      </c>
      <c r="H14" s="24">
        <f t="shared" si="3"/>
        <v>0</v>
      </c>
      <c r="I14" s="25">
        <f t="shared" si="4"/>
        <v>0</v>
      </c>
      <c r="J14" s="25">
        <f t="shared" si="5"/>
        <v>0</v>
      </c>
      <c r="K14" s="27"/>
      <c r="L14" s="28"/>
    </row>
    <row r="15">
      <c r="A15" s="8"/>
      <c r="B15" s="8"/>
      <c r="C15" s="8"/>
      <c r="D15" s="8"/>
      <c r="E15" s="23">
        <f t="shared" si="1"/>
        <v>0</v>
      </c>
      <c r="F15" s="23">
        <f t="shared" si="2"/>
        <v>0</v>
      </c>
      <c r="G15" s="24">
        <v>1.0</v>
      </c>
      <c r="H15" s="24">
        <f t="shared" si="3"/>
        <v>0</v>
      </c>
      <c r="I15" s="25">
        <f t="shared" si="4"/>
        <v>0</v>
      </c>
      <c r="J15" s="25">
        <f t="shared" si="5"/>
        <v>0</v>
      </c>
      <c r="K15" s="27"/>
      <c r="L15" s="28"/>
    </row>
    <row r="16">
      <c r="A16" s="8"/>
      <c r="B16" s="8"/>
      <c r="C16" s="8"/>
      <c r="D16" s="8"/>
      <c r="E16" s="23">
        <f t="shared" si="1"/>
        <v>0</v>
      </c>
      <c r="F16" s="23">
        <f t="shared" si="2"/>
        <v>0</v>
      </c>
      <c r="G16" s="24">
        <v>1.0</v>
      </c>
      <c r="H16" s="24">
        <f t="shared" si="3"/>
        <v>0</v>
      </c>
      <c r="I16" s="25">
        <f t="shared" si="4"/>
        <v>0</v>
      </c>
      <c r="J16" s="25">
        <f t="shared" si="5"/>
        <v>0</v>
      </c>
      <c r="K16" s="27"/>
      <c r="L16" s="28"/>
    </row>
    <row r="17">
      <c r="A17" s="8"/>
      <c r="B17" s="8"/>
      <c r="C17" s="8"/>
      <c r="D17" s="8"/>
      <c r="E17" s="23">
        <f t="shared" si="1"/>
        <v>0</v>
      </c>
      <c r="F17" s="23">
        <f t="shared" si="2"/>
        <v>0</v>
      </c>
      <c r="G17" s="24">
        <v>1.0</v>
      </c>
      <c r="H17" s="24">
        <f t="shared" si="3"/>
        <v>0</v>
      </c>
      <c r="I17" s="25">
        <f t="shared" si="4"/>
        <v>0</v>
      </c>
      <c r="J17" s="25">
        <f t="shared" si="5"/>
        <v>0</v>
      </c>
      <c r="K17" s="27"/>
      <c r="L17" s="28"/>
    </row>
    <row r="18">
      <c r="A18" s="8"/>
      <c r="B18" s="8"/>
      <c r="C18" s="8"/>
      <c r="D18" s="8"/>
      <c r="E18" s="23">
        <f t="shared" si="1"/>
        <v>0</v>
      </c>
      <c r="F18" s="23">
        <f t="shared" si="2"/>
        <v>0</v>
      </c>
      <c r="G18" s="24">
        <v>1.0</v>
      </c>
      <c r="H18" s="24">
        <f t="shared" si="3"/>
        <v>0</v>
      </c>
      <c r="I18" s="25">
        <f t="shared" si="4"/>
        <v>0</v>
      </c>
      <c r="J18" s="25">
        <f t="shared" si="5"/>
        <v>0</v>
      </c>
      <c r="K18" s="27"/>
      <c r="L18" s="28"/>
    </row>
    <row r="19">
      <c r="A19" s="8"/>
      <c r="B19" s="8"/>
      <c r="D19" s="11"/>
      <c r="E19" s="23">
        <f t="shared" si="1"/>
        <v>0</v>
      </c>
      <c r="F19" s="23">
        <f t="shared" si="2"/>
        <v>0</v>
      </c>
      <c r="G19" s="29">
        <v>1.0</v>
      </c>
      <c r="H19" s="24">
        <f t="shared" si="3"/>
        <v>0</v>
      </c>
      <c r="I19" s="25">
        <f t="shared" si="4"/>
        <v>0</v>
      </c>
      <c r="J19" s="25">
        <f t="shared" si="5"/>
        <v>0</v>
      </c>
      <c r="K19" s="27"/>
      <c r="L19" s="28"/>
    </row>
    <row r="20">
      <c r="A20" s="8"/>
      <c r="B20" s="8"/>
      <c r="C20" s="8"/>
      <c r="D20" s="8"/>
      <c r="E20" s="23">
        <f t="shared" si="1"/>
        <v>0</v>
      </c>
      <c r="F20" s="23">
        <f t="shared" si="2"/>
        <v>0</v>
      </c>
      <c r="G20" s="29">
        <v>1.0</v>
      </c>
      <c r="H20" s="24">
        <f t="shared" si="3"/>
        <v>0</v>
      </c>
      <c r="I20" s="25">
        <f t="shared" si="4"/>
        <v>0</v>
      </c>
      <c r="J20" s="25">
        <f t="shared" si="5"/>
        <v>0</v>
      </c>
      <c r="K20" s="27"/>
      <c r="L20" s="28"/>
    </row>
    <row r="21">
      <c r="A21" s="8"/>
      <c r="B21" s="8"/>
      <c r="C21" s="8"/>
      <c r="D21" s="8"/>
      <c r="E21" s="23">
        <f t="shared" si="1"/>
        <v>0</v>
      </c>
      <c r="F21" s="23">
        <f t="shared" si="2"/>
        <v>0</v>
      </c>
      <c r="G21" s="24">
        <v>1.0</v>
      </c>
      <c r="H21" s="24">
        <f t="shared" si="3"/>
        <v>0</v>
      </c>
      <c r="I21" s="25">
        <f t="shared" si="4"/>
        <v>0</v>
      </c>
      <c r="J21" s="25">
        <f t="shared" si="5"/>
        <v>0</v>
      </c>
      <c r="K21" s="27"/>
      <c r="L21" s="28"/>
    </row>
    <row r="22">
      <c r="A22" s="8"/>
      <c r="B22" s="8"/>
      <c r="C22" s="8"/>
      <c r="D22" s="8"/>
      <c r="E22" s="23">
        <f t="shared" si="1"/>
        <v>0</v>
      </c>
      <c r="F22" s="23">
        <f t="shared" si="2"/>
        <v>0</v>
      </c>
      <c r="G22" s="24">
        <v>1.0</v>
      </c>
      <c r="H22" s="24">
        <f t="shared" si="3"/>
        <v>0</v>
      </c>
      <c r="I22" s="25">
        <f t="shared" si="4"/>
        <v>0</v>
      </c>
      <c r="J22" s="25">
        <f t="shared" si="5"/>
        <v>0</v>
      </c>
      <c r="K22" s="27"/>
      <c r="L22" s="28"/>
    </row>
    <row r="23">
      <c r="A23" s="8"/>
      <c r="B23" s="8"/>
      <c r="C23" s="8"/>
      <c r="D23" s="8"/>
      <c r="E23" s="23">
        <f t="shared" si="1"/>
        <v>0</v>
      </c>
      <c r="F23" s="23">
        <f t="shared" si="2"/>
        <v>0</v>
      </c>
      <c r="G23" s="24">
        <v>1.0</v>
      </c>
      <c r="H23" s="24">
        <f t="shared" si="3"/>
        <v>0</v>
      </c>
      <c r="I23" s="25">
        <f t="shared" si="4"/>
        <v>0</v>
      </c>
      <c r="J23" s="25">
        <f t="shared" si="5"/>
        <v>0</v>
      </c>
      <c r="K23" s="27"/>
      <c r="L23" s="28"/>
    </row>
    <row r="24">
      <c r="A24" s="8"/>
      <c r="B24" s="8"/>
      <c r="C24" s="8"/>
      <c r="D24" s="8"/>
      <c r="E24" s="23">
        <f t="shared" si="1"/>
        <v>0</v>
      </c>
      <c r="F24" s="23">
        <f t="shared" si="2"/>
        <v>0</v>
      </c>
      <c r="G24" s="24">
        <v>1.0</v>
      </c>
      <c r="H24" s="24">
        <f t="shared" si="3"/>
        <v>0</v>
      </c>
      <c r="I24" s="25">
        <f t="shared" si="4"/>
        <v>0</v>
      </c>
      <c r="J24" s="25">
        <f t="shared" si="5"/>
        <v>0</v>
      </c>
      <c r="K24" s="27"/>
      <c r="L24" s="28"/>
    </row>
    <row r="25">
      <c r="A25" s="8"/>
      <c r="B25" s="8"/>
      <c r="C25" s="8"/>
      <c r="D25" s="8"/>
      <c r="E25" s="23">
        <f t="shared" si="1"/>
        <v>0</v>
      </c>
      <c r="F25" s="23">
        <f t="shared" si="2"/>
        <v>0</v>
      </c>
      <c r="G25" s="24">
        <v>1.0</v>
      </c>
      <c r="H25" s="24">
        <f t="shared" si="3"/>
        <v>0</v>
      </c>
      <c r="I25" s="25">
        <f t="shared" si="4"/>
        <v>0</v>
      </c>
      <c r="J25" s="25">
        <f t="shared" si="5"/>
        <v>0</v>
      </c>
      <c r="K25" s="27"/>
      <c r="L25" s="28"/>
    </row>
    <row r="26">
      <c r="A26" s="8"/>
      <c r="B26" s="8"/>
      <c r="C26" s="8"/>
      <c r="D26" s="8"/>
      <c r="E26" s="23">
        <f t="shared" si="1"/>
        <v>0</v>
      </c>
      <c r="F26" s="23">
        <f t="shared" si="2"/>
        <v>0</v>
      </c>
      <c r="G26" s="24">
        <v>1.0</v>
      </c>
      <c r="H26" s="24">
        <f t="shared" si="3"/>
        <v>0</v>
      </c>
      <c r="I26" s="25">
        <f t="shared" si="4"/>
        <v>0</v>
      </c>
      <c r="J26" s="25">
        <f t="shared" si="5"/>
        <v>0</v>
      </c>
      <c r="K26" s="27"/>
      <c r="L26" s="28"/>
    </row>
    <row r="27">
      <c r="A27" s="8"/>
      <c r="B27" s="8"/>
      <c r="C27" s="8"/>
      <c r="D27" s="8"/>
      <c r="E27" s="23">
        <f t="shared" si="1"/>
        <v>0</v>
      </c>
      <c r="F27" s="23">
        <f t="shared" si="2"/>
        <v>0</v>
      </c>
      <c r="G27" s="24">
        <v>1.0</v>
      </c>
      <c r="H27" s="24">
        <f t="shared" si="3"/>
        <v>0</v>
      </c>
      <c r="I27" s="25">
        <f t="shared" si="4"/>
        <v>0</v>
      </c>
      <c r="J27" s="25">
        <f t="shared" si="5"/>
        <v>0</v>
      </c>
      <c r="K27" s="27"/>
      <c r="L27" s="28"/>
    </row>
    <row r="28">
      <c r="A28" s="8"/>
      <c r="B28" s="8"/>
      <c r="C28" s="8"/>
      <c r="D28" s="8"/>
      <c r="E28" s="23">
        <f t="shared" si="1"/>
        <v>0</v>
      </c>
      <c r="F28" s="23">
        <f t="shared" si="2"/>
        <v>0</v>
      </c>
      <c r="G28" s="24">
        <v>1.0</v>
      </c>
      <c r="H28" s="24">
        <f t="shared" si="3"/>
        <v>0</v>
      </c>
      <c r="I28" s="25">
        <f t="shared" si="4"/>
        <v>0</v>
      </c>
      <c r="J28" s="25">
        <f t="shared" si="5"/>
        <v>0</v>
      </c>
      <c r="K28" s="27"/>
      <c r="L28" s="28"/>
    </row>
    <row r="29">
      <c r="A29" s="8"/>
      <c r="B29" s="8"/>
      <c r="C29" s="8"/>
      <c r="D29" s="8"/>
      <c r="E29" s="23">
        <f t="shared" si="1"/>
        <v>0</v>
      </c>
      <c r="F29" s="23">
        <f t="shared" si="2"/>
        <v>0</v>
      </c>
      <c r="G29" s="24">
        <v>1.0</v>
      </c>
      <c r="H29" s="24">
        <f t="shared" si="3"/>
        <v>0</v>
      </c>
      <c r="I29" s="25">
        <f t="shared" si="4"/>
        <v>0</v>
      </c>
      <c r="J29" s="25">
        <f t="shared" si="5"/>
        <v>0</v>
      </c>
      <c r="K29" s="27"/>
      <c r="L29" s="28"/>
    </row>
    <row r="30">
      <c r="A30" s="8"/>
      <c r="B30" s="8"/>
      <c r="C30" s="8"/>
      <c r="D30" s="8"/>
      <c r="E30" s="23">
        <f t="shared" si="1"/>
        <v>0</v>
      </c>
      <c r="F30" s="23">
        <f t="shared" si="2"/>
        <v>0</v>
      </c>
      <c r="G30" s="24">
        <v>1.0</v>
      </c>
      <c r="H30" s="24">
        <f t="shared" si="3"/>
        <v>0</v>
      </c>
      <c r="I30" s="25">
        <f t="shared" si="4"/>
        <v>0</v>
      </c>
      <c r="J30" s="25">
        <f t="shared" si="5"/>
        <v>0</v>
      </c>
      <c r="K30" s="27"/>
      <c r="L30" s="28"/>
    </row>
    <row r="31">
      <c r="A31" s="8"/>
      <c r="B31" s="8"/>
      <c r="C31" s="8"/>
      <c r="D31" s="8"/>
      <c r="E31" s="23">
        <f t="shared" si="1"/>
        <v>0</v>
      </c>
      <c r="F31" s="23">
        <f t="shared" si="2"/>
        <v>0</v>
      </c>
      <c r="G31" s="24">
        <v>1.0</v>
      </c>
      <c r="H31" s="24">
        <f t="shared" si="3"/>
        <v>0</v>
      </c>
      <c r="I31" s="25">
        <f t="shared" si="4"/>
        <v>0</v>
      </c>
      <c r="J31" s="25">
        <f t="shared" si="5"/>
        <v>0</v>
      </c>
      <c r="K31" s="27"/>
      <c r="L31" s="28"/>
    </row>
    <row r="32">
      <c r="A32" s="8"/>
      <c r="B32" s="8"/>
      <c r="C32" s="8"/>
      <c r="D32" s="8"/>
      <c r="E32" s="23">
        <f t="shared" si="1"/>
        <v>0</v>
      </c>
      <c r="F32" s="23">
        <f t="shared" si="2"/>
        <v>0</v>
      </c>
      <c r="G32" s="24">
        <v>1.0</v>
      </c>
      <c r="H32" s="24">
        <f t="shared" si="3"/>
        <v>0</v>
      </c>
      <c r="I32" s="25">
        <f t="shared" si="4"/>
        <v>0</v>
      </c>
      <c r="J32" s="25">
        <f t="shared" si="5"/>
        <v>0</v>
      </c>
      <c r="K32" s="27"/>
      <c r="L32" s="28"/>
    </row>
    <row r="33">
      <c r="A33" s="8"/>
      <c r="B33" s="8"/>
      <c r="C33" s="8"/>
      <c r="D33" s="8"/>
      <c r="E33" s="23">
        <f t="shared" si="1"/>
        <v>0</v>
      </c>
      <c r="F33" s="23">
        <f t="shared" si="2"/>
        <v>0</v>
      </c>
      <c r="G33" s="24">
        <v>1.0</v>
      </c>
      <c r="H33" s="24">
        <f t="shared" si="3"/>
        <v>0</v>
      </c>
      <c r="I33" s="25">
        <f t="shared" si="4"/>
        <v>0</v>
      </c>
      <c r="J33" s="25">
        <f t="shared" si="5"/>
        <v>0</v>
      </c>
      <c r="K33" s="27"/>
      <c r="L33" s="28"/>
    </row>
    <row r="34">
      <c r="A34" s="8"/>
      <c r="B34" s="8"/>
      <c r="C34" s="8"/>
      <c r="D34" s="8"/>
      <c r="E34" s="23">
        <f t="shared" si="1"/>
        <v>0</v>
      </c>
      <c r="F34" s="23">
        <f t="shared" si="2"/>
        <v>0</v>
      </c>
      <c r="G34" s="24">
        <v>1.0</v>
      </c>
      <c r="H34" s="24">
        <f t="shared" si="3"/>
        <v>0</v>
      </c>
      <c r="I34" s="25">
        <f t="shared" si="4"/>
        <v>0</v>
      </c>
      <c r="J34" s="25">
        <f t="shared" si="5"/>
        <v>0</v>
      </c>
      <c r="K34" s="27"/>
      <c r="L34" s="28"/>
    </row>
    <row r="35">
      <c r="A35" s="8"/>
      <c r="B35" s="8"/>
      <c r="C35" s="8"/>
      <c r="D35" s="8"/>
      <c r="E35" s="23">
        <f t="shared" si="1"/>
        <v>0</v>
      </c>
      <c r="F35" s="23">
        <f t="shared" si="2"/>
        <v>0</v>
      </c>
      <c r="G35" s="24">
        <v>1.0</v>
      </c>
      <c r="H35" s="24">
        <f t="shared" si="3"/>
        <v>0</v>
      </c>
      <c r="I35" s="25">
        <f t="shared" si="4"/>
        <v>0</v>
      </c>
      <c r="J35" s="25">
        <f t="shared" si="5"/>
        <v>0</v>
      </c>
      <c r="K35" s="27"/>
      <c r="L35" s="28"/>
    </row>
    <row r="36">
      <c r="A36" s="8"/>
      <c r="B36" s="8"/>
      <c r="C36" s="8"/>
      <c r="D36" s="8"/>
      <c r="E36" s="23">
        <f t="shared" si="1"/>
        <v>0</v>
      </c>
      <c r="F36" s="23">
        <f t="shared" si="2"/>
        <v>0</v>
      </c>
      <c r="G36" s="24">
        <v>1.0</v>
      </c>
      <c r="H36" s="24">
        <f t="shared" si="3"/>
        <v>0</v>
      </c>
      <c r="I36" s="25">
        <f t="shared" si="4"/>
        <v>0</v>
      </c>
      <c r="J36" s="25">
        <f t="shared" si="5"/>
        <v>0</v>
      </c>
      <c r="K36" s="27"/>
      <c r="L36" s="28"/>
    </row>
    <row r="37">
      <c r="A37" s="8"/>
      <c r="B37" s="8"/>
      <c r="C37" s="8"/>
      <c r="D37" s="8"/>
      <c r="E37" s="23">
        <f t="shared" si="1"/>
        <v>0</v>
      </c>
      <c r="F37" s="23">
        <f t="shared" si="2"/>
        <v>0</v>
      </c>
      <c r="G37" s="24">
        <v>1.0</v>
      </c>
      <c r="H37" s="24">
        <f t="shared" si="3"/>
        <v>0</v>
      </c>
      <c r="I37" s="25">
        <f t="shared" si="4"/>
        <v>0</v>
      </c>
      <c r="J37" s="25">
        <f t="shared" si="5"/>
        <v>0</v>
      </c>
      <c r="K37" s="27"/>
      <c r="L37" s="28"/>
    </row>
    <row r="38">
      <c r="A38" s="8"/>
      <c r="B38" s="8"/>
      <c r="C38" s="8"/>
      <c r="D38" s="8"/>
      <c r="E38" s="23">
        <f t="shared" si="1"/>
        <v>0</v>
      </c>
      <c r="F38" s="23">
        <f t="shared" si="2"/>
        <v>0</v>
      </c>
      <c r="G38" s="24">
        <v>1.0</v>
      </c>
      <c r="H38" s="24">
        <f t="shared" si="3"/>
        <v>0</v>
      </c>
      <c r="I38" s="25">
        <f t="shared" si="4"/>
        <v>0</v>
      </c>
      <c r="J38" s="25">
        <f t="shared" si="5"/>
        <v>0</v>
      </c>
      <c r="K38" s="27"/>
      <c r="L38" s="28"/>
    </row>
    <row r="39">
      <c r="A39" s="8"/>
      <c r="B39" s="8"/>
      <c r="C39" s="8"/>
      <c r="D39" s="8"/>
      <c r="E39" s="23">
        <f t="shared" si="1"/>
        <v>0</v>
      </c>
      <c r="F39" s="23">
        <f t="shared" si="2"/>
        <v>0</v>
      </c>
      <c r="G39" s="24">
        <v>1.0</v>
      </c>
      <c r="H39" s="24">
        <f t="shared" si="3"/>
        <v>0</v>
      </c>
      <c r="I39" s="25">
        <f t="shared" si="4"/>
        <v>0</v>
      </c>
      <c r="J39" s="25">
        <f t="shared" si="5"/>
        <v>0</v>
      </c>
      <c r="K39" s="27"/>
      <c r="L39" s="28"/>
    </row>
    <row r="40">
      <c r="A40" s="8"/>
      <c r="B40" s="8"/>
      <c r="C40" s="8"/>
      <c r="D40" s="8"/>
      <c r="E40" s="23">
        <f t="shared" si="1"/>
        <v>0</v>
      </c>
      <c r="F40" s="23">
        <f t="shared" si="2"/>
        <v>0</v>
      </c>
      <c r="G40" s="24">
        <v>1.0</v>
      </c>
      <c r="H40" s="24">
        <f t="shared" si="3"/>
        <v>0</v>
      </c>
      <c r="I40" s="25">
        <f t="shared" si="4"/>
        <v>0</v>
      </c>
      <c r="J40" s="25">
        <f t="shared" si="5"/>
        <v>0</v>
      </c>
      <c r="K40" s="27"/>
      <c r="L40" s="28"/>
    </row>
    <row r="41">
      <c r="A41" s="8"/>
      <c r="B41" s="8"/>
      <c r="C41" s="8"/>
      <c r="D41" s="8"/>
      <c r="E41" s="23">
        <f t="shared" si="1"/>
        <v>0</v>
      </c>
      <c r="F41" s="23">
        <f t="shared" si="2"/>
        <v>0</v>
      </c>
      <c r="G41" s="24">
        <v>1.0</v>
      </c>
      <c r="H41" s="24">
        <f t="shared" si="3"/>
        <v>0</v>
      </c>
      <c r="I41" s="25">
        <f t="shared" si="4"/>
        <v>0</v>
      </c>
      <c r="J41" s="25">
        <f t="shared" si="5"/>
        <v>0</v>
      </c>
      <c r="K41" s="27"/>
      <c r="L41" s="28"/>
    </row>
    <row r="42">
      <c r="A42" s="8"/>
      <c r="B42" s="8"/>
      <c r="C42" s="8"/>
      <c r="D42" s="8"/>
      <c r="E42" s="23">
        <f t="shared" si="1"/>
        <v>0</v>
      </c>
      <c r="F42" s="23">
        <f t="shared" si="2"/>
        <v>0</v>
      </c>
      <c r="G42" s="24">
        <v>1.0</v>
      </c>
      <c r="H42" s="24">
        <f t="shared" si="3"/>
        <v>0</v>
      </c>
      <c r="I42" s="25">
        <f t="shared" si="4"/>
        <v>0</v>
      </c>
      <c r="J42" s="25">
        <f t="shared" si="5"/>
        <v>0</v>
      </c>
      <c r="K42" s="27"/>
      <c r="L42" s="28"/>
    </row>
    <row r="43">
      <c r="A43" s="8"/>
      <c r="B43" s="8"/>
      <c r="C43" s="8"/>
      <c r="D43" s="8"/>
      <c r="E43" s="23">
        <f t="shared" si="1"/>
        <v>0</v>
      </c>
      <c r="F43" s="23">
        <f t="shared" si="2"/>
        <v>0</v>
      </c>
      <c r="G43" s="24">
        <v>1.0</v>
      </c>
      <c r="H43" s="24">
        <f t="shared" si="3"/>
        <v>0</v>
      </c>
      <c r="I43" s="25">
        <f t="shared" si="4"/>
        <v>0</v>
      </c>
      <c r="J43" s="25">
        <f t="shared" si="5"/>
        <v>0</v>
      </c>
      <c r="K43" s="27"/>
      <c r="L43" s="28"/>
    </row>
    <row r="44">
      <c r="A44" s="8"/>
      <c r="B44" s="8"/>
      <c r="C44" s="8"/>
      <c r="D44" s="8"/>
      <c r="E44" s="23">
        <f t="shared" si="1"/>
        <v>0</v>
      </c>
      <c r="F44" s="23">
        <f t="shared" si="2"/>
        <v>0</v>
      </c>
      <c r="G44" s="24">
        <v>1.0</v>
      </c>
      <c r="H44" s="24">
        <f t="shared" si="3"/>
        <v>0</v>
      </c>
      <c r="I44" s="25">
        <f t="shared" si="4"/>
        <v>0</v>
      </c>
      <c r="J44" s="25">
        <f t="shared" si="5"/>
        <v>0</v>
      </c>
      <c r="K44" s="27"/>
      <c r="L44" s="28"/>
    </row>
    <row r="45">
      <c r="A45" s="8"/>
      <c r="B45" s="8"/>
      <c r="C45" s="8"/>
      <c r="D45" s="8"/>
      <c r="E45" s="23">
        <f t="shared" si="1"/>
        <v>0</v>
      </c>
      <c r="F45" s="23">
        <f t="shared" si="2"/>
        <v>0</v>
      </c>
      <c r="G45" s="24">
        <v>1.0</v>
      </c>
      <c r="H45" s="24">
        <f t="shared" si="3"/>
        <v>0</v>
      </c>
      <c r="I45" s="25">
        <f t="shared" si="4"/>
        <v>0</v>
      </c>
      <c r="J45" s="25">
        <f t="shared" si="5"/>
        <v>0</v>
      </c>
      <c r="K45" s="27"/>
      <c r="L45" s="28"/>
    </row>
    <row r="46">
      <c r="A46" s="8"/>
      <c r="B46" s="8"/>
      <c r="C46" s="8"/>
      <c r="D46" s="8"/>
      <c r="E46" s="23">
        <f t="shared" si="1"/>
        <v>0</v>
      </c>
      <c r="F46" s="23">
        <f t="shared" si="2"/>
        <v>0</v>
      </c>
      <c r="G46" s="24">
        <v>1.0</v>
      </c>
      <c r="H46" s="24">
        <f t="shared" si="3"/>
        <v>0</v>
      </c>
      <c r="I46" s="25">
        <f t="shared" si="4"/>
        <v>0</v>
      </c>
      <c r="J46" s="25">
        <f t="shared" si="5"/>
        <v>0</v>
      </c>
      <c r="K46" s="27"/>
      <c r="L46" s="28"/>
    </row>
    <row r="47">
      <c r="A47" s="8"/>
      <c r="B47" s="8"/>
      <c r="C47" s="8"/>
      <c r="D47" s="8"/>
      <c r="E47" s="23">
        <f t="shared" si="1"/>
        <v>0</v>
      </c>
      <c r="F47" s="23">
        <f t="shared" si="2"/>
        <v>0</v>
      </c>
      <c r="G47" s="24">
        <v>1.0</v>
      </c>
      <c r="H47" s="24">
        <f t="shared" si="3"/>
        <v>0</v>
      </c>
      <c r="I47" s="25">
        <f t="shared" si="4"/>
        <v>0</v>
      </c>
      <c r="J47" s="25">
        <f t="shared" si="5"/>
        <v>0</v>
      </c>
      <c r="K47" s="27"/>
      <c r="L47" s="28"/>
    </row>
    <row r="48">
      <c r="A48" s="8"/>
      <c r="B48" s="8"/>
      <c r="C48" s="8"/>
      <c r="D48" s="8"/>
      <c r="E48" s="23">
        <f t="shared" si="1"/>
        <v>0</v>
      </c>
      <c r="F48" s="23">
        <f t="shared" si="2"/>
        <v>0</v>
      </c>
      <c r="G48" s="24">
        <v>1.0</v>
      </c>
      <c r="H48" s="24">
        <f t="shared" si="3"/>
        <v>0</v>
      </c>
      <c r="I48" s="25">
        <f t="shared" si="4"/>
        <v>0</v>
      </c>
      <c r="J48" s="25">
        <f t="shared" si="5"/>
        <v>0</v>
      </c>
      <c r="K48" s="27"/>
      <c r="L48" s="28"/>
    </row>
    <row r="49">
      <c r="A49" s="8"/>
      <c r="B49" s="8"/>
      <c r="C49" s="8"/>
      <c r="D49" s="8"/>
      <c r="E49" s="23">
        <f t="shared" si="1"/>
        <v>0</v>
      </c>
      <c r="F49" s="23">
        <f t="shared" si="2"/>
        <v>0</v>
      </c>
      <c r="G49" s="24">
        <v>1.0</v>
      </c>
      <c r="H49" s="24">
        <f t="shared" si="3"/>
        <v>0</v>
      </c>
      <c r="I49" s="25">
        <f t="shared" si="4"/>
        <v>0</v>
      </c>
      <c r="J49" s="25">
        <f t="shared" si="5"/>
        <v>0</v>
      </c>
      <c r="K49" s="27"/>
      <c r="L49" s="28"/>
    </row>
    <row r="50">
      <c r="A50" s="8"/>
      <c r="B50" s="8"/>
      <c r="C50" s="8"/>
      <c r="D50" s="8"/>
      <c r="E50" s="23">
        <f t="shared" si="1"/>
        <v>0</v>
      </c>
      <c r="F50" s="23">
        <f t="shared" si="2"/>
        <v>0</v>
      </c>
      <c r="G50" s="24">
        <v>1.0</v>
      </c>
      <c r="H50" s="24">
        <f t="shared" si="3"/>
        <v>0</v>
      </c>
      <c r="I50" s="25">
        <f t="shared" si="4"/>
        <v>0</v>
      </c>
      <c r="J50" s="25">
        <f t="shared" si="5"/>
        <v>0</v>
      </c>
      <c r="K50" s="27"/>
      <c r="L50" s="28"/>
    </row>
    <row r="51">
      <c r="A51" s="8"/>
      <c r="B51" s="8"/>
      <c r="C51" s="8"/>
      <c r="D51" s="8"/>
      <c r="E51" s="23">
        <f t="shared" si="1"/>
        <v>0</v>
      </c>
      <c r="F51" s="23">
        <f t="shared" si="2"/>
        <v>0</v>
      </c>
      <c r="G51" s="24">
        <v>1.0</v>
      </c>
      <c r="H51" s="24">
        <f t="shared" si="3"/>
        <v>0</v>
      </c>
      <c r="I51" s="25">
        <f t="shared" si="4"/>
        <v>0</v>
      </c>
      <c r="J51" s="25">
        <f t="shared" si="5"/>
        <v>0</v>
      </c>
      <c r="K51" s="27"/>
      <c r="L51" s="28"/>
    </row>
    <row r="52">
      <c r="A52" s="8"/>
      <c r="B52" s="8"/>
      <c r="C52" s="8"/>
      <c r="D52" s="8"/>
      <c r="E52" s="23">
        <f t="shared" si="1"/>
        <v>0</v>
      </c>
      <c r="F52" s="23">
        <f t="shared" si="2"/>
        <v>0</v>
      </c>
      <c r="G52" s="24">
        <v>1.0</v>
      </c>
      <c r="H52" s="24">
        <f t="shared" si="3"/>
        <v>0</v>
      </c>
      <c r="I52" s="25">
        <f t="shared" si="4"/>
        <v>0</v>
      </c>
      <c r="J52" s="25">
        <f t="shared" si="5"/>
        <v>0</v>
      </c>
      <c r="K52" s="27"/>
      <c r="L52" s="28"/>
    </row>
    <row r="53">
      <c r="A53" s="8"/>
      <c r="B53" s="8"/>
      <c r="C53" s="8"/>
      <c r="D53" s="8"/>
      <c r="E53" s="23">
        <f t="shared" si="1"/>
        <v>0</v>
      </c>
      <c r="F53" s="23">
        <f t="shared" si="2"/>
        <v>0</v>
      </c>
      <c r="G53" s="24">
        <v>1.0</v>
      </c>
      <c r="H53" s="24">
        <f t="shared" si="3"/>
        <v>0</v>
      </c>
      <c r="I53" s="25">
        <f t="shared" si="4"/>
        <v>0</v>
      </c>
      <c r="J53" s="25">
        <f t="shared" si="5"/>
        <v>0</v>
      </c>
      <c r="K53" s="27"/>
      <c r="L53" s="28"/>
    </row>
    <row r="54">
      <c r="A54" s="8"/>
      <c r="B54" s="8"/>
      <c r="C54" s="8"/>
      <c r="D54" s="8"/>
      <c r="E54" s="23">
        <f t="shared" si="1"/>
        <v>0</v>
      </c>
      <c r="F54" s="23">
        <f t="shared" si="2"/>
        <v>0</v>
      </c>
      <c r="G54" s="24">
        <v>1.0</v>
      </c>
      <c r="H54" s="24">
        <f t="shared" si="3"/>
        <v>0</v>
      </c>
      <c r="I54" s="25">
        <f t="shared" si="4"/>
        <v>0</v>
      </c>
      <c r="J54" s="25">
        <f t="shared" si="5"/>
        <v>0</v>
      </c>
      <c r="K54" s="27"/>
      <c r="L54" s="28"/>
    </row>
    <row r="55">
      <c r="A55" s="8"/>
      <c r="B55" s="8"/>
      <c r="C55" s="8"/>
      <c r="D55" s="8"/>
      <c r="E55" s="23">
        <f t="shared" si="1"/>
        <v>0</v>
      </c>
      <c r="F55" s="23">
        <f t="shared" si="2"/>
        <v>0</v>
      </c>
      <c r="G55" s="24">
        <v>1.0</v>
      </c>
      <c r="H55" s="24">
        <f t="shared" si="3"/>
        <v>0</v>
      </c>
      <c r="I55" s="25">
        <f t="shared" si="4"/>
        <v>0</v>
      </c>
      <c r="J55" s="25">
        <f t="shared" si="5"/>
        <v>0</v>
      </c>
      <c r="K55" s="27"/>
      <c r="L55" s="28"/>
    </row>
    <row r="56">
      <c r="A56" s="8"/>
      <c r="B56" s="8"/>
      <c r="C56" s="8"/>
      <c r="D56" s="8"/>
      <c r="E56" s="23">
        <f t="shared" si="1"/>
        <v>0</v>
      </c>
      <c r="F56" s="23">
        <f t="shared" si="2"/>
        <v>0</v>
      </c>
      <c r="G56" s="24">
        <v>1.0</v>
      </c>
      <c r="H56" s="24">
        <f t="shared" si="3"/>
        <v>0</v>
      </c>
      <c r="I56" s="25">
        <f t="shared" si="4"/>
        <v>0</v>
      </c>
      <c r="J56" s="25">
        <f t="shared" si="5"/>
        <v>0</v>
      </c>
      <c r="K56" s="27"/>
      <c r="L56" s="28"/>
    </row>
    <row r="57">
      <c r="A57" s="8"/>
      <c r="B57" s="8"/>
      <c r="C57" s="8"/>
      <c r="D57" s="8"/>
      <c r="E57" s="23">
        <f t="shared" si="1"/>
        <v>0</v>
      </c>
      <c r="F57" s="23">
        <f t="shared" si="2"/>
        <v>0</v>
      </c>
      <c r="G57" s="24">
        <v>1.0</v>
      </c>
      <c r="H57" s="24">
        <f t="shared" si="3"/>
        <v>0</v>
      </c>
      <c r="I57" s="25">
        <f t="shared" si="4"/>
        <v>0</v>
      </c>
      <c r="J57" s="25">
        <f t="shared" si="5"/>
        <v>0</v>
      </c>
      <c r="K57" s="27"/>
      <c r="L57" s="28"/>
    </row>
    <row r="58">
      <c r="A58" s="8"/>
      <c r="B58" s="8"/>
      <c r="C58" s="8"/>
      <c r="D58" s="8"/>
      <c r="E58" s="23">
        <f t="shared" si="1"/>
        <v>0</v>
      </c>
      <c r="F58" s="23">
        <f t="shared" si="2"/>
        <v>0</v>
      </c>
      <c r="G58" s="24">
        <v>1.0</v>
      </c>
      <c r="H58" s="24">
        <f t="shared" si="3"/>
        <v>0</v>
      </c>
      <c r="I58" s="25">
        <f t="shared" si="4"/>
        <v>0</v>
      </c>
      <c r="J58" s="25">
        <f t="shared" si="5"/>
        <v>0</v>
      </c>
      <c r="K58" s="30"/>
      <c r="L58" s="28"/>
    </row>
    <row r="59">
      <c r="A59" s="8"/>
      <c r="B59" s="8"/>
      <c r="C59" s="8"/>
      <c r="D59" s="8"/>
      <c r="E59" s="23">
        <f t="shared" si="1"/>
        <v>0</v>
      </c>
      <c r="F59" s="23">
        <f t="shared" si="2"/>
        <v>0</v>
      </c>
      <c r="G59" s="24">
        <v>1.0</v>
      </c>
      <c r="H59" s="24">
        <f t="shared" si="3"/>
        <v>0</v>
      </c>
      <c r="I59" s="25">
        <f t="shared" si="4"/>
        <v>0</v>
      </c>
      <c r="J59" s="25">
        <f t="shared" si="5"/>
        <v>0</v>
      </c>
      <c r="K59" s="30"/>
      <c r="L59" s="15"/>
    </row>
    <row r="60">
      <c r="A60" s="8"/>
      <c r="B60" s="8"/>
      <c r="C60" s="8"/>
      <c r="D60" s="8"/>
      <c r="E60" s="23">
        <f t="shared" si="1"/>
        <v>0</v>
      </c>
      <c r="F60" s="23">
        <f t="shared" si="2"/>
        <v>0</v>
      </c>
      <c r="G60" s="24">
        <v>1.0</v>
      </c>
      <c r="H60" s="24">
        <f t="shared" si="3"/>
        <v>0</v>
      </c>
      <c r="I60" s="25">
        <f t="shared" si="4"/>
        <v>0</v>
      </c>
      <c r="J60" s="25">
        <f t="shared" si="5"/>
        <v>0</v>
      </c>
      <c r="L60" s="15"/>
    </row>
  </sheetData>
  <mergeCells count="10">
    <mergeCell ref="G3:H3"/>
    <mergeCell ref="I3:I4"/>
    <mergeCell ref="A1:L1"/>
    <mergeCell ref="A2:L2"/>
    <mergeCell ref="A3:A4"/>
    <mergeCell ref="B3:B4"/>
    <mergeCell ref="C3:C4"/>
    <mergeCell ref="D3:D4"/>
    <mergeCell ref="E3:F3"/>
    <mergeCell ref="J3:J4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18.86"/>
    <col customWidth="1" min="2" max="3" width="13.86"/>
    <col customWidth="1" min="4" max="4" width="14.57"/>
    <col customWidth="1" min="6" max="6" width="16.0"/>
    <col customWidth="1" min="8" max="8" width="18.71"/>
    <col customWidth="1" min="9" max="9" width="19.14"/>
    <col customWidth="1" min="10" max="10" width="16.14"/>
  </cols>
  <sheetData>
    <row r="1" ht="48.75" customHeight="1">
      <c r="A1" s="1"/>
      <c r="J1" s="2"/>
    </row>
    <row r="2">
      <c r="A2" s="16" t="s">
        <v>38</v>
      </c>
      <c r="B2" s="4"/>
      <c r="C2" s="4"/>
      <c r="D2" s="4"/>
      <c r="E2" s="4"/>
      <c r="F2" s="4"/>
      <c r="G2" s="4"/>
      <c r="H2" s="4"/>
      <c r="I2" s="4"/>
      <c r="J2" s="5"/>
    </row>
    <row r="3">
      <c r="A3" s="17" t="s">
        <v>39</v>
      </c>
      <c r="B3" s="17" t="s">
        <v>40</v>
      </c>
      <c r="C3" s="17" t="s">
        <v>41</v>
      </c>
      <c r="D3" s="17" t="s">
        <v>42</v>
      </c>
      <c r="E3" s="17" t="s">
        <v>7</v>
      </c>
      <c r="F3" s="17" t="s">
        <v>8</v>
      </c>
      <c r="G3" s="17" t="s">
        <v>43</v>
      </c>
      <c r="H3" s="17" t="s">
        <v>10</v>
      </c>
      <c r="I3" s="17" t="s">
        <v>22</v>
      </c>
      <c r="J3" s="17" t="s">
        <v>12</v>
      </c>
    </row>
    <row r="4" ht="27.0" customHeight="1">
      <c r="A4" s="20"/>
      <c r="B4" s="20"/>
      <c r="C4" s="20"/>
      <c r="D4" s="20"/>
      <c r="E4" s="20"/>
      <c r="F4" s="20"/>
      <c r="G4" s="20"/>
      <c r="H4" s="20"/>
      <c r="I4" s="20"/>
      <c r="J4" s="20"/>
    </row>
    <row r="5">
      <c r="A5" s="31"/>
      <c r="B5" s="32"/>
      <c r="C5" s="32"/>
      <c r="D5" s="32"/>
      <c r="E5" s="32"/>
      <c r="F5" s="32"/>
      <c r="G5" s="32"/>
      <c r="H5" s="32"/>
      <c r="I5" s="32"/>
      <c r="J5" s="33" t="str">
        <f t="shared" ref="J5:J38" si="1">G5</f>
        <v/>
      </c>
    </row>
    <row r="6">
      <c r="A6" s="31"/>
      <c r="B6" s="32"/>
      <c r="C6" s="32"/>
      <c r="D6" s="32"/>
      <c r="E6" s="32"/>
      <c r="F6" s="32"/>
      <c r="G6" s="32"/>
      <c r="H6" s="32"/>
      <c r="I6" s="32"/>
      <c r="J6" s="33" t="str">
        <f t="shared" si="1"/>
        <v/>
      </c>
    </row>
    <row r="7">
      <c r="A7" s="31"/>
      <c r="B7" s="32"/>
      <c r="C7" s="32"/>
      <c r="D7" s="32"/>
      <c r="E7" s="32"/>
      <c r="F7" s="32"/>
      <c r="G7" s="32"/>
      <c r="H7" s="32"/>
      <c r="I7" s="32"/>
      <c r="J7" s="33" t="str">
        <f t="shared" si="1"/>
        <v/>
      </c>
    </row>
    <row r="8">
      <c r="A8" s="31"/>
      <c r="B8" s="32"/>
      <c r="C8" s="32"/>
      <c r="D8" s="32"/>
      <c r="E8" s="32"/>
      <c r="F8" s="32"/>
      <c r="G8" s="32"/>
      <c r="H8" s="32"/>
      <c r="I8" s="32"/>
      <c r="J8" s="33" t="str">
        <f t="shared" si="1"/>
        <v/>
      </c>
    </row>
    <row r="9">
      <c r="A9" s="31"/>
      <c r="B9" s="32"/>
      <c r="C9" s="32"/>
      <c r="D9" s="32"/>
      <c r="E9" s="32"/>
      <c r="F9" s="32"/>
      <c r="G9" s="32"/>
      <c r="H9" s="32"/>
      <c r="I9" s="32"/>
      <c r="J9" s="33" t="str">
        <f t="shared" si="1"/>
        <v/>
      </c>
    </row>
    <row r="10">
      <c r="A10" s="31"/>
      <c r="B10" s="32"/>
      <c r="C10" s="32"/>
      <c r="D10" s="32"/>
      <c r="E10" s="32"/>
      <c r="F10" s="32"/>
      <c r="G10" s="32"/>
      <c r="H10" s="32"/>
      <c r="I10" s="32"/>
      <c r="J10" s="33" t="str">
        <f t="shared" si="1"/>
        <v/>
      </c>
    </row>
    <row r="11">
      <c r="A11" s="31"/>
      <c r="B11" s="32"/>
      <c r="C11" s="32"/>
      <c r="D11" s="32"/>
      <c r="E11" s="32"/>
      <c r="F11" s="32"/>
      <c r="G11" s="32"/>
      <c r="H11" s="32"/>
      <c r="I11" s="32"/>
      <c r="J11" s="33" t="str">
        <f t="shared" si="1"/>
        <v/>
      </c>
    </row>
    <row r="12">
      <c r="A12" s="31"/>
      <c r="B12" s="32"/>
      <c r="C12" s="32"/>
      <c r="D12" s="32"/>
      <c r="E12" s="32"/>
      <c r="F12" s="32"/>
      <c r="G12" s="32"/>
      <c r="H12" s="32"/>
      <c r="I12" s="32"/>
      <c r="J12" s="33" t="str">
        <f t="shared" si="1"/>
        <v/>
      </c>
    </row>
    <row r="13">
      <c r="A13" s="34"/>
      <c r="B13" s="34"/>
      <c r="C13" s="34"/>
      <c r="D13" s="34"/>
      <c r="E13" s="34"/>
      <c r="F13" s="34"/>
      <c r="G13" s="34"/>
      <c r="H13" s="34"/>
      <c r="I13" s="34"/>
      <c r="J13" s="35" t="str">
        <f t="shared" si="1"/>
        <v/>
      </c>
    </row>
    <row r="14">
      <c r="A14" s="34"/>
      <c r="B14" s="34"/>
      <c r="C14" s="34"/>
      <c r="D14" s="34"/>
      <c r="E14" s="34"/>
      <c r="F14" s="34"/>
      <c r="G14" s="34"/>
      <c r="H14" s="34"/>
      <c r="I14" s="34"/>
      <c r="J14" s="35" t="str">
        <f t="shared" si="1"/>
        <v/>
      </c>
    </row>
    <row r="15">
      <c r="A15" s="34"/>
      <c r="B15" s="34"/>
      <c r="C15" s="34"/>
      <c r="D15" s="34"/>
      <c r="E15" s="34"/>
      <c r="F15" s="34"/>
      <c r="G15" s="34"/>
      <c r="H15" s="34"/>
      <c r="I15" s="34"/>
      <c r="J15" s="35" t="str">
        <f t="shared" si="1"/>
        <v/>
      </c>
    </row>
    <row r="16">
      <c r="A16" s="34"/>
      <c r="B16" s="34"/>
      <c r="C16" s="34"/>
      <c r="D16" s="34"/>
      <c r="E16" s="34"/>
      <c r="F16" s="34"/>
      <c r="G16" s="34"/>
      <c r="H16" s="34"/>
      <c r="I16" s="34"/>
      <c r="J16" s="35" t="str">
        <f t="shared" si="1"/>
        <v/>
      </c>
    </row>
    <row r="17">
      <c r="A17" s="34"/>
      <c r="B17" s="34"/>
      <c r="C17" s="34"/>
      <c r="D17" s="34"/>
      <c r="E17" s="34"/>
      <c r="F17" s="34"/>
      <c r="G17" s="34"/>
      <c r="H17" s="34"/>
      <c r="I17" s="34"/>
      <c r="J17" s="35" t="str">
        <f t="shared" si="1"/>
        <v/>
      </c>
    </row>
    <row r="18">
      <c r="A18" s="34"/>
      <c r="B18" s="34"/>
      <c r="C18" s="34"/>
      <c r="D18" s="34"/>
      <c r="E18" s="34"/>
      <c r="F18" s="34"/>
      <c r="G18" s="34"/>
      <c r="H18" s="34"/>
      <c r="I18" s="34"/>
      <c r="J18" s="35" t="str">
        <f t="shared" si="1"/>
        <v/>
      </c>
    </row>
    <row r="19">
      <c r="A19" s="34"/>
      <c r="B19" s="34"/>
      <c r="C19" s="34"/>
      <c r="D19" s="34"/>
      <c r="E19" s="34"/>
      <c r="F19" s="34"/>
      <c r="G19" s="34"/>
      <c r="H19" s="34"/>
      <c r="I19" s="34"/>
      <c r="J19" s="35" t="str">
        <f t="shared" si="1"/>
        <v/>
      </c>
    </row>
    <row r="20">
      <c r="A20" s="34"/>
      <c r="B20" s="34"/>
      <c r="C20" s="34"/>
      <c r="D20" s="34"/>
      <c r="E20" s="34"/>
      <c r="F20" s="34"/>
      <c r="G20" s="34"/>
      <c r="H20" s="34"/>
      <c r="I20" s="34"/>
      <c r="J20" s="35" t="str">
        <f t="shared" si="1"/>
        <v/>
      </c>
    </row>
    <row r="21">
      <c r="A21" s="34"/>
      <c r="B21" s="34"/>
      <c r="C21" s="34"/>
      <c r="D21" s="34"/>
      <c r="E21" s="34"/>
      <c r="F21" s="34"/>
      <c r="G21" s="34"/>
      <c r="H21" s="34"/>
      <c r="I21" s="34"/>
      <c r="J21" s="35" t="str">
        <f t="shared" si="1"/>
        <v/>
      </c>
    </row>
    <row r="22">
      <c r="A22" s="34"/>
      <c r="B22" s="34"/>
      <c r="C22" s="34"/>
      <c r="D22" s="34"/>
      <c r="E22" s="34"/>
      <c r="F22" s="34"/>
      <c r="G22" s="34"/>
      <c r="H22" s="34"/>
      <c r="I22" s="34"/>
      <c r="J22" s="35" t="str">
        <f t="shared" si="1"/>
        <v/>
      </c>
    </row>
    <row r="23">
      <c r="A23" s="34"/>
      <c r="B23" s="34"/>
      <c r="C23" s="34"/>
      <c r="D23" s="34"/>
      <c r="E23" s="34"/>
      <c r="F23" s="34"/>
      <c r="G23" s="34"/>
      <c r="H23" s="34"/>
      <c r="I23" s="34"/>
      <c r="J23" s="35" t="str">
        <f t="shared" si="1"/>
        <v/>
      </c>
    </row>
    <row r="24">
      <c r="A24" s="34"/>
      <c r="B24" s="34"/>
      <c r="C24" s="34"/>
      <c r="D24" s="34"/>
      <c r="E24" s="34"/>
      <c r="F24" s="34"/>
      <c r="G24" s="34"/>
      <c r="H24" s="34"/>
      <c r="I24" s="34"/>
      <c r="J24" s="35" t="str">
        <f t="shared" si="1"/>
        <v/>
      </c>
    </row>
    <row r="25">
      <c r="A25" s="34"/>
      <c r="B25" s="34"/>
      <c r="C25" s="34"/>
      <c r="D25" s="34"/>
      <c r="E25" s="34"/>
      <c r="F25" s="34"/>
      <c r="G25" s="34"/>
      <c r="H25" s="34"/>
      <c r="I25" s="34"/>
      <c r="J25" s="35" t="str">
        <f t="shared" si="1"/>
        <v/>
      </c>
    </row>
    <row r="26">
      <c r="A26" s="34"/>
      <c r="B26" s="34"/>
      <c r="C26" s="34"/>
      <c r="D26" s="34"/>
      <c r="E26" s="34"/>
      <c r="F26" s="34"/>
      <c r="G26" s="34"/>
      <c r="H26" s="34"/>
      <c r="I26" s="34"/>
      <c r="J26" s="35" t="str">
        <f t="shared" si="1"/>
        <v/>
      </c>
    </row>
    <row r="27">
      <c r="A27" s="34"/>
      <c r="B27" s="34"/>
      <c r="C27" s="34"/>
      <c r="D27" s="34"/>
      <c r="E27" s="34"/>
      <c r="F27" s="34"/>
      <c r="G27" s="34"/>
      <c r="H27" s="34"/>
      <c r="I27" s="34"/>
      <c r="J27" s="35" t="str">
        <f t="shared" si="1"/>
        <v/>
      </c>
    </row>
    <row r="28">
      <c r="A28" s="34"/>
      <c r="B28" s="34"/>
      <c r="C28" s="34"/>
      <c r="D28" s="34"/>
      <c r="E28" s="34"/>
      <c r="F28" s="34"/>
      <c r="G28" s="34"/>
      <c r="H28" s="34"/>
      <c r="I28" s="34"/>
      <c r="J28" s="35" t="str">
        <f t="shared" si="1"/>
        <v/>
      </c>
    </row>
    <row r="29">
      <c r="A29" s="34"/>
      <c r="B29" s="34"/>
      <c r="C29" s="34"/>
      <c r="D29" s="34"/>
      <c r="E29" s="34"/>
      <c r="F29" s="34"/>
      <c r="G29" s="34"/>
      <c r="H29" s="34"/>
      <c r="I29" s="34"/>
      <c r="J29" s="35" t="str">
        <f t="shared" si="1"/>
        <v/>
      </c>
    </row>
    <row r="30">
      <c r="A30" s="34"/>
      <c r="B30" s="34"/>
      <c r="C30" s="34"/>
      <c r="D30" s="34"/>
      <c r="E30" s="34"/>
      <c r="F30" s="34"/>
      <c r="G30" s="34"/>
      <c r="H30" s="34"/>
      <c r="I30" s="34"/>
      <c r="J30" s="35" t="str">
        <f t="shared" si="1"/>
        <v/>
      </c>
    </row>
    <row r="31">
      <c r="A31" s="34"/>
      <c r="B31" s="34"/>
      <c r="C31" s="34"/>
      <c r="D31" s="34"/>
      <c r="E31" s="34"/>
      <c r="F31" s="34"/>
      <c r="G31" s="34"/>
      <c r="H31" s="34"/>
      <c r="I31" s="34"/>
      <c r="J31" s="35" t="str">
        <f t="shared" si="1"/>
        <v/>
      </c>
    </row>
    <row r="32">
      <c r="A32" s="34"/>
      <c r="B32" s="34"/>
      <c r="C32" s="34"/>
      <c r="D32" s="34"/>
      <c r="E32" s="34"/>
      <c r="F32" s="34"/>
      <c r="G32" s="34"/>
      <c r="H32" s="34"/>
      <c r="I32" s="34"/>
      <c r="J32" s="35" t="str">
        <f t="shared" si="1"/>
        <v/>
      </c>
    </row>
    <row r="33">
      <c r="A33" s="34"/>
      <c r="B33" s="34"/>
      <c r="C33" s="34"/>
      <c r="D33" s="34"/>
      <c r="E33" s="34"/>
      <c r="F33" s="34"/>
      <c r="G33" s="34"/>
      <c r="H33" s="34"/>
      <c r="I33" s="34"/>
      <c r="J33" s="35" t="str">
        <f t="shared" si="1"/>
        <v/>
      </c>
    </row>
    <row r="34">
      <c r="A34" s="34"/>
      <c r="B34" s="34"/>
      <c r="C34" s="34"/>
      <c r="D34" s="34"/>
      <c r="E34" s="34"/>
      <c r="F34" s="34"/>
      <c r="G34" s="34"/>
      <c r="H34" s="34"/>
      <c r="I34" s="34"/>
      <c r="J34" s="35" t="str">
        <f t="shared" si="1"/>
        <v/>
      </c>
    </row>
    <row r="35">
      <c r="A35" s="34"/>
      <c r="B35" s="34"/>
      <c r="C35" s="34"/>
      <c r="D35" s="34"/>
      <c r="E35" s="34"/>
      <c r="F35" s="34"/>
      <c r="G35" s="34"/>
      <c r="H35" s="34"/>
      <c r="I35" s="34"/>
      <c r="J35" s="35" t="str">
        <f t="shared" si="1"/>
        <v/>
      </c>
    </row>
    <row r="36">
      <c r="A36" s="34"/>
      <c r="B36" s="34"/>
      <c r="C36" s="34"/>
      <c r="D36" s="34"/>
      <c r="E36" s="34"/>
      <c r="F36" s="34"/>
      <c r="G36" s="34"/>
      <c r="H36" s="34"/>
      <c r="I36" s="34"/>
      <c r="J36" s="35" t="str">
        <f t="shared" si="1"/>
        <v/>
      </c>
    </row>
    <row r="37">
      <c r="A37" s="34"/>
      <c r="B37" s="34"/>
      <c r="C37" s="34"/>
      <c r="D37" s="34"/>
      <c r="E37" s="34"/>
      <c r="F37" s="34"/>
      <c r="G37" s="34"/>
      <c r="H37" s="34"/>
      <c r="I37" s="34"/>
      <c r="J37" s="35" t="str">
        <f t="shared" si="1"/>
        <v/>
      </c>
    </row>
    <row r="38">
      <c r="A38" s="34"/>
      <c r="B38" s="34"/>
      <c r="C38" s="34"/>
      <c r="D38" s="34"/>
      <c r="E38" s="34"/>
      <c r="F38" s="34"/>
      <c r="G38" s="34"/>
      <c r="H38" s="34"/>
      <c r="I38" s="34"/>
      <c r="J38" s="35" t="str">
        <f t="shared" si="1"/>
        <v/>
      </c>
    </row>
  </sheetData>
  <mergeCells count="12">
    <mergeCell ref="F3:F4"/>
    <mergeCell ref="G3:G4"/>
    <mergeCell ref="H3:H4"/>
    <mergeCell ref="I3:I4"/>
    <mergeCell ref="A1:J1"/>
    <mergeCell ref="A2:J2"/>
    <mergeCell ref="A3:A4"/>
    <mergeCell ref="B3:B4"/>
    <mergeCell ref="C3:C4"/>
    <mergeCell ref="D3:D4"/>
    <mergeCell ref="E3:E4"/>
    <mergeCell ref="J3:J4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5.71"/>
    <col customWidth="1" min="2" max="2" width="55.14"/>
    <col customWidth="1" min="4" max="4" width="7.43"/>
  </cols>
  <sheetData>
    <row r="1">
      <c r="A1" s="36" t="s">
        <v>44</v>
      </c>
    </row>
    <row r="2">
      <c r="A2" s="37" t="s">
        <v>45</v>
      </c>
      <c r="B2" s="38" t="s">
        <v>46</v>
      </c>
      <c r="C2" s="5"/>
      <c r="D2" s="39" t="s">
        <v>47</v>
      </c>
    </row>
    <row r="3">
      <c r="A3" s="40">
        <v>1.0</v>
      </c>
      <c r="B3" s="41" t="s">
        <v>48</v>
      </c>
      <c r="C3" s="5"/>
      <c r="D3" s="42" t="s">
        <v>49</v>
      </c>
    </row>
    <row r="4">
      <c r="A4" s="40">
        <v>2.0</v>
      </c>
      <c r="B4" s="41" t="s">
        <v>50</v>
      </c>
      <c r="C4" s="5"/>
      <c r="D4" s="42" t="s">
        <v>49</v>
      </c>
    </row>
    <row r="5">
      <c r="A5" s="40">
        <v>3.0</v>
      </c>
      <c r="B5" s="41" t="s">
        <v>51</v>
      </c>
      <c r="C5" s="5"/>
      <c r="D5" s="42" t="s">
        <v>52</v>
      </c>
    </row>
    <row r="6">
      <c r="A6" s="40">
        <v>4.0</v>
      </c>
      <c r="B6" s="41" t="s">
        <v>53</v>
      </c>
      <c r="C6" s="5"/>
      <c r="D6" s="42" t="s">
        <v>49</v>
      </c>
    </row>
    <row r="7">
      <c r="A7" s="40">
        <v>5.0</v>
      </c>
      <c r="B7" s="41" t="s">
        <v>54</v>
      </c>
      <c r="C7" s="5"/>
      <c r="D7" s="42" t="s">
        <v>49</v>
      </c>
    </row>
    <row r="8">
      <c r="A8" s="40">
        <v>37.0</v>
      </c>
      <c r="B8" s="41" t="s">
        <v>55</v>
      </c>
      <c r="C8" s="5"/>
      <c r="D8" s="42" t="s">
        <v>49</v>
      </c>
    </row>
    <row r="9">
      <c r="A9" s="40">
        <v>38.0</v>
      </c>
      <c r="B9" s="41" t="s">
        <v>56</v>
      </c>
      <c r="C9" s="5"/>
      <c r="D9" s="42" t="s">
        <v>52</v>
      </c>
    </row>
    <row r="10">
      <c r="A10" s="40">
        <v>39.0</v>
      </c>
      <c r="B10" s="41" t="s">
        <v>57</v>
      </c>
      <c r="C10" s="5"/>
      <c r="D10" s="42" t="s">
        <v>49</v>
      </c>
    </row>
    <row r="11">
      <c r="A11" s="40">
        <v>50.0</v>
      </c>
      <c r="B11" s="41" t="s">
        <v>58</v>
      </c>
      <c r="C11" s="5"/>
      <c r="D11" s="42" t="s">
        <v>49</v>
      </c>
    </row>
    <row r="12">
      <c r="A12" s="40">
        <v>51.0</v>
      </c>
      <c r="B12" s="41" t="s">
        <v>59</v>
      </c>
      <c r="C12" s="5"/>
      <c r="D12" s="42" t="s">
        <v>49</v>
      </c>
    </row>
    <row r="13">
      <c r="A13" s="40">
        <v>52.0</v>
      </c>
      <c r="B13" s="41" t="s">
        <v>60</v>
      </c>
      <c r="C13" s="5"/>
      <c r="D13" s="42" t="s">
        <v>49</v>
      </c>
    </row>
    <row r="14">
      <c r="A14" s="40">
        <v>53.0</v>
      </c>
      <c r="B14" s="41" t="s">
        <v>61</v>
      </c>
      <c r="C14" s="5"/>
      <c r="D14" s="42" t="s">
        <v>52</v>
      </c>
    </row>
    <row r="15">
      <c r="A15" s="40">
        <v>54.0</v>
      </c>
      <c r="B15" s="41" t="s">
        <v>62</v>
      </c>
      <c r="C15" s="5"/>
      <c r="D15" s="42" t="s">
        <v>49</v>
      </c>
    </row>
    <row r="16">
      <c r="A16" s="40">
        <v>55.0</v>
      </c>
      <c r="B16" s="41" t="s">
        <v>63</v>
      </c>
      <c r="C16" s="5"/>
      <c r="D16" s="42" t="s">
        <v>49</v>
      </c>
    </row>
    <row r="17">
      <c r="A17" s="40">
        <v>57.0</v>
      </c>
      <c r="B17" s="41" t="s">
        <v>64</v>
      </c>
      <c r="C17" s="5"/>
      <c r="D17" s="42" t="s">
        <v>49</v>
      </c>
    </row>
    <row r="18">
      <c r="A18" s="40">
        <v>70.0</v>
      </c>
      <c r="B18" s="41" t="s">
        <v>65</v>
      </c>
      <c r="C18" s="5"/>
      <c r="D18" s="42" t="s">
        <v>49</v>
      </c>
    </row>
    <row r="19">
      <c r="A19" s="40">
        <v>81.0</v>
      </c>
      <c r="B19" s="41" t="s">
        <v>66</v>
      </c>
      <c r="C19" s="5"/>
      <c r="D19" s="42" t="s">
        <v>49</v>
      </c>
    </row>
    <row r="20">
      <c r="A20" s="40">
        <v>90.0</v>
      </c>
      <c r="B20" s="41" t="s">
        <v>67</v>
      </c>
      <c r="C20" s="5"/>
      <c r="D20" s="42" t="s">
        <v>52</v>
      </c>
    </row>
    <row r="21">
      <c r="A21" s="40">
        <v>99.0</v>
      </c>
      <c r="B21" s="41" t="s">
        <v>68</v>
      </c>
      <c r="C21" s="5"/>
      <c r="D21" s="42" t="s">
        <v>49</v>
      </c>
    </row>
    <row r="22">
      <c r="A22" s="40">
        <v>112.0</v>
      </c>
      <c r="B22" s="41" t="s">
        <v>69</v>
      </c>
      <c r="C22" s="5"/>
      <c r="D22" s="42" t="s">
        <v>52</v>
      </c>
    </row>
    <row r="23">
      <c r="A23" s="40">
        <v>115.0</v>
      </c>
      <c r="B23" s="41" t="s">
        <v>70</v>
      </c>
      <c r="C23" s="5"/>
      <c r="D23" s="42" t="s">
        <v>49</v>
      </c>
    </row>
    <row r="24">
      <c r="A24" s="40">
        <v>118.0</v>
      </c>
      <c r="B24" s="41" t="s">
        <v>71</v>
      </c>
      <c r="C24" s="5"/>
      <c r="D24" s="42" t="s">
        <v>49</v>
      </c>
    </row>
    <row r="25">
      <c r="A25" s="40">
        <v>119.0</v>
      </c>
      <c r="B25" s="41" t="s">
        <v>72</v>
      </c>
      <c r="C25" s="5"/>
      <c r="D25" s="42" t="s">
        <v>52</v>
      </c>
    </row>
    <row r="26">
      <c r="A26" s="40">
        <v>120.0</v>
      </c>
      <c r="B26" s="41" t="s">
        <v>73</v>
      </c>
      <c r="C26" s="5"/>
      <c r="D26" s="42" t="s">
        <v>49</v>
      </c>
    </row>
    <row r="27">
      <c r="A27" s="40">
        <v>201.0</v>
      </c>
      <c r="B27" s="43" t="s">
        <v>74</v>
      </c>
      <c r="C27" s="5"/>
      <c r="D27" s="42" t="s">
        <v>49</v>
      </c>
    </row>
    <row r="28">
      <c r="A28" s="40">
        <v>202.0</v>
      </c>
      <c r="B28" s="43" t="s">
        <v>75</v>
      </c>
      <c r="C28" s="5"/>
      <c r="D28" s="42" t="s">
        <v>49</v>
      </c>
    </row>
    <row r="29">
      <c r="A29" s="40">
        <v>203.0</v>
      </c>
      <c r="B29" s="43" t="s">
        <v>76</v>
      </c>
      <c r="C29" s="5"/>
      <c r="D29" s="42" t="s">
        <v>52</v>
      </c>
    </row>
    <row r="30">
      <c r="A30" s="44"/>
      <c r="B30" s="44"/>
      <c r="C30" s="44"/>
      <c r="D30" s="45"/>
    </row>
    <row r="31">
      <c r="A31" s="46" t="s">
        <v>77</v>
      </c>
      <c r="B31" s="4"/>
      <c r="C31" s="5"/>
      <c r="D31" s="45"/>
    </row>
    <row r="32">
      <c r="A32" s="47" t="s">
        <v>78</v>
      </c>
      <c r="B32" s="48" t="s">
        <v>79</v>
      </c>
      <c r="C32" s="5"/>
      <c r="D32" s="45"/>
    </row>
    <row r="33">
      <c r="A33" s="49">
        <v>5.0000000016E10</v>
      </c>
      <c r="B33" s="50" t="s">
        <v>80</v>
      </c>
      <c r="C33" s="44"/>
      <c r="D33" s="45"/>
    </row>
    <row r="34">
      <c r="A34" s="49">
        <v>5.0000000024E10</v>
      </c>
      <c r="B34" s="50" t="s">
        <v>81</v>
      </c>
      <c r="C34" s="44"/>
      <c r="D34" s="45"/>
    </row>
    <row r="35">
      <c r="A35" s="49">
        <v>5.0000000032E10</v>
      </c>
      <c r="B35" s="50" t="s">
        <v>82</v>
      </c>
      <c r="C35" s="44"/>
      <c r="D35" s="45"/>
    </row>
    <row r="36">
      <c r="A36" s="49">
        <v>5.000000004E10</v>
      </c>
      <c r="B36" s="50" t="s">
        <v>83</v>
      </c>
      <c r="C36" s="44"/>
      <c r="D36" s="45"/>
    </row>
    <row r="37">
      <c r="A37" s="49">
        <v>5.0000000059E10</v>
      </c>
      <c r="B37" s="50" t="s">
        <v>84</v>
      </c>
      <c r="C37" s="44"/>
      <c r="D37" s="45"/>
    </row>
    <row r="38">
      <c r="A38" s="49">
        <v>5.0000001012E10</v>
      </c>
      <c r="B38" s="50" t="s">
        <v>85</v>
      </c>
      <c r="C38" s="44"/>
      <c r="D38" s="45"/>
    </row>
    <row r="39">
      <c r="A39" s="49">
        <v>5.000000102E10</v>
      </c>
      <c r="B39" s="50" t="s">
        <v>86</v>
      </c>
      <c r="C39" s="44"/>
      <c r="D39" s="45"/>
    </row>
    <row r="40">
      <c r="A40" s="49">
        <v>5.0000001039E10</v>
      </c>
      <c r="B40" s="50" t="s">
        <v>87</v>
      </c>
      <c r="C40" s="44"/>
      <c r="D40" s="45"/>
    </row>
    <row r="41">
      <c r="A41" s="49">
        <v>5.0000001047E10</v>
      </c>
      <c r="B41" s="50" t="s">
        <v>88</v>
      </c>
      <c r="C41" s="44"/>
      <c r="D41" s="45"/>
    </row>
    <row r="42">
      <c r="A42" s="49">
        <v>5.0000001055E10</v>
      </c>
      <c r="B42" s="50" t="s">
        <v>89</v>
      </c>
      <c r="C42" s="44"/>
      <c r="D42" s="45"/>
    </row>
    <row r="43">
      <c r="A43" s="49">
        <v>5.0000001071E10</v>
      </c>
      <c r="B43" s="50" t="s">
        <v>90</v>
      </c>
      <c r="C43" s="44"/>
      <c r="D43" s="45"/>
    </row>
    <row r="44">
      <c r="A44" s="49">
        <v>5.0000001101E10</v>
      </c>
      <c r="B44" s="50" t="s">
        <v>91</v>
      </c>
      <c r="C44" s="44"/>
      <c r="D44" s="45"/>
    </row>
    <row r="45">
      <c r="A45" s="49">
        <v>5.0000001136E10</v>
      </c>
      <c r="B45" s="50" t="s">
        <v>92</v>
      </c>
      <c r="C45" s="44"/>
      <c r="D45" s="45"/>
    </row>
    <row r="46">
      <c r="A46" s="49">
        <v>5.0000001144E10</v>
      </c>
      <c r="B46" s="50" t="s">
        <v>93</v>
      </c>
      <c r="C46" s="44"/>
      <c r="D46" s="45"/>
    </row>
    <row r="47">
      <c r="A47" s="49">
        <v>5.0000001152E10</v>
      </c>
      <c r="B47" s="50" t="s">
        <v>94</v>
      </c>
      <c r="C47" s="44"/>
      <c r="D47" s="45"/>
    </row>
    <row r="48">
      <c r="A48" s="49">
        <v>5.000000116E10</v>
      </c>
      <c r="B48" s="50" t="s">
        <v>95</v>
      </c>
      <c r="C48" s="44"/>
      <c r="D48" s="45"/>
    </row>
    <row r="49">
      <c r="A49" s="49">
        <v>5.0000001179E10</v>
      </c>
      <c r="B49" s="50" t="s">
        <v>96</v>
      </c>
      <c r="C49" s="44"/>
      <c r="D49" s="45"/>
    </row>
    <row r="50">
      <c r="A50" s="49">
        <v>5.0000001187E10</v>
      </c>
      <c r="B50" s="50" t="s">
        <v>97</v>
      </c>
      <c r="C50" s="44"/>
      <c r="D50" s="45"/>
    </row>
    <row r="51">
      <c r="A51" s="49">
        <v>5.0000001195E10</v>
      </c>
      <c r="B51" s="50" t="s">
        <v>98</v>
      </c>
      <c r="C51" s="44"/>
      <c r="D51" s="45"/>
    </row>
    <row r="52">
      <c r="A52" s="49">
        <v>5.0000001209E10</v>
      </c>
      <c r="B52" s="50" t="s">
        <v>99</v>
      </c>
      <c r="C52" s="44"/>
      <c r="D52" s="45"/>
    </row>
    <row r="53">
      <c r="A53" s="49">
        <v>5.0000001217E10</v>
      </c>
      <c r="B53" s="50" t="s">
        <v>100</v>
      </c>
      <c r="C53" s="44"/>
      <c r="D53" s="45"/>
    </row>
    <row r="54">
      <c r="A54" s="49">
        <v>5.0000001225E10</v>
      </c>
      <c r="B54" s="50" t="s">
        <v>101</v>
      </c>
      <c r="C54" s="44"/>
      <c r="D54" s="45"/>
    </row>
    <row r="55">
      <c r="A55" s="49">
        <v>5.0000001233E10</v>
      </c>
      <c r="B55" s="50" t="s">
        <v>102</v>
      </c>
      <c r="C55" s="44"/>
      <c r="D55" s="45"/>
    </row>
    <row r="56">
      <c r="A56" s="49">
        <v>5.0000001241E10</v>
      </c>
      <c r="B56" s="50" t="s">
        <v>103</v>
      </c>
      <c r="C56" s="44"/>
      <c r="D56" s="45"/>
    </row>
    <row r="57">
      <c r="A57" s="49">
        <v>5.0000001276E10</v>
      </c>
      <c r="B57" s="50" t="s">
        <v>104</v>
      </c>
      <c r="C57" s="44"/>
      <c r="D57" s="45"/>
    </row>
    <row r="58">
      <c r="A58" s="49">
        <v>5.0000001284E10</v>
      </c>
      <c r="B58" s="50" t="s">
        <v>105</v>
      </c>
      <c r="C58" s="44"/>
      <c r="D58" s="45"/>
    </row>
    <row r="59">
      <c r="A59" s="49">
        <v>5.0000001292E10</v>
      </c>
      <c r="B59" s="50" t="s">
        <v>106</v>
      </c>
      <c r="C59" s="44"/>
      <c r="D59" s="45"/>
    </row>
    <row r="60">
      <c r="A60" s="49">
        <v>5.0000001306E10</v>
      </c>
      <c r="B60" s="50" t="s">
        <v>107</v>
      </c>
      <c r="C60" s="44"/>
      <c r="D60" s="45"/>
    </row>
    <row r="61">
      <c r="A61" s="49">
        <v>5.0000001314E10</v>
      </c>
      <c r="B61" s="50" t="s">
        <v>108</v>
      </c>
      <c r="C61" s="44"/>
      <c r="D61" s="45"/>
    </row>
    <row r="62">
      <c r="A62" s="49">
        <v>5.0000001322E10</v>
      </c>
      <c r="B62" s="50" t="s">
        <v>109</v>
      </c>
      <c r="C62" s="44"/>
      <c r="D62" s="45"/>
    </row>
    <row r="63">
      <c r="A63" s="49">
        <v>5.000000133E10</v>
      </c>
      <c r="B63" s="50" t="s">
        <v>110</v>
      </c>
      <c r="C63" s="44"/>
      <c r="D63" s="45"/>
    </row>
    <row r="64">
      <c r="A64" s="49">
        <v>5.0000001349E10</v>
      </c>
      <c r="B64" s="50" t="s">
        <v>111</v>
      </c>
      <c r="C64" s="44"/>
      <c r="D64" s="45"/>
    </row>
    <row r="65">
      <c r="A65" s="49">
        <v>5.0000001357E10</v>
      </c>
      <c r="B65" s="50" t="s">
        <v>112</v>
      </c>
      <c r="C65" s="44"/>
      <c r="D65" s="45"/>
    </row>
    <row r="66">
      <c r="A66" s="49">
        <v>5.0000001365E10</v>
      </c>
      <c r="B66" s="50" t="s">
        <v>113</v>
      </c>
      <c r="C66" s="44"/>
      <c r="D66" s="45"/>
    </row>
    <row r="67">
      <c r="A67" s="49">
        <v>5.0000001373E10</v>
      </c>
      <c r="B67" s="50" t="s">
        <v>114</v>
      </c>
      <c r="C67" s="44"/>
      <c r="D67" s="45"/>
    </row>
    <row r="68">
      <c r="A68" s="49">
        <v>5.0000001381E10</v>
      </c>
      <c r="B68" s="50" t="s">
        <v>115</v>
      </c>
      <c r="C68" s="44"/>
      <c r="D68" s="45"/>
    </row>
    <row r="69">
      <c r="A69" s="49">
        <v>5.0000001403E10</v>
      </c>
      <c r="B69" s="50" t="s">
        <v>116</v>
      </c>
      <c r="C69" s="44"/>
      <c r="D69" s="45"/>
    </row>
    <row r="70">
      <c r="A70" s="49">
        <v>5.0000001411E10</v>
      </c>
      <c r="B70" s="50" t="s">
        <v>117</v>
      </c>
      <c r="C70" s="44"/>
      <c r="D70" s="45"/>
    </row>
    <row r="71">
      <c r="A71" s="49">
        <v>5.0000001446E10</v>
      </c>
      <c r="B71" s="50" t="s">
        <v>118</v>
      </c>
      <c r="C71" s="44"/>
      <c r="D71" s="45"/>
    </row>
    <row r="72">
      <c r="A72" s="49">
        <v>5.0000001454E10</v>
      </c>
      <c r="B72" s="50" t="s">
        <v>119</v>
      </c>
      <c r="C72" s="44"/>
      <c r="D72" s="45"/>
    </row>
    <row r="73">
      <c r="A73" s="49">
        <v>5.0000001462E10</v>
      </c>
      <c r="B73" s="50" t="s">
        <v>120</v>
      </c>
      <c r="C73" s="44"/>
      <c r="D73" s="45"/>
    </row>
    <row r="74">
      <c r="A74" s="49">
        <v>5.000000147E10</v>
      </c>
      <c r="B74" s="50" t="s">
        <v>121</v>
      </c>
      <c r="C74" s="44"/>
      <c r="D74" s="45"/>
    </row>
    <row r="75">
      <c r="A75" s="49">
        <v>5.0000001489E10</v>
      </c>
      <c r="B75" s="50" t="s">
        <v>122</v>
      </c>
      <c r="C75" s="44"/>
      <c r="D75" s="45"/>
    </row>
    <row r="76">
      <c r="A76" s="49">
        <v>5.0000001497E10</v>
      </c>
      <c r="B76" s="50" t="s">
        <v>123</v>
      </c>
      <c r="C76" s="44"/>
      <c r="D76" s="45"/>
    </row>
    <row r="77">
      <c r="A77" s="49">
        <v>5.00000015E10</v>
      </c>
      <c r="B77" s="50" t="s">
        <v>124</v>
      </c>
      <c r="C77" s="44"/>
      <c r="D77" s="45"/>
    </row>
    <row r="78">
      <c r="A78" s="49">
        <v>5.0000001519E10</v>
      </c>
      <c r="B78" s="50" t="s">
        <v>125</v>
      </c>
      <c r="C78" s="44"/>
      <c r="D78" s="45"/>
    </row>
    <row r="79">
      <c r="A79" s="49">
        <v>5.0000001527E10</v>
      </c>
      <c r="B79" s="50" t="s">
        <v>126</v>
      </c>
      <c r="C79" s="44"/>
      <c r="D79" s="45"/>
    </row>
    <row r="80">
      <c r="A80" s="49">
        <v>5.0000001535E10</v>
      </c>
      <c r="B80" s="50" t="s">
        <v>127</v>
      </c>
      <c r="C80" s="44"/>
      <c r="D80" s="45"/>
    </row>
    <row r="81">
      <c r="A81" s="49">
        <v>5.0000001543E10</v>
      </c>
      <c r="B81" s="50" t="s">
        <v>128</v>
      </c>
      <c r="C81" s="44"/>
      <c r="D81" s="45"/>
    </row>
    <row r="82">
      <c r="A82" s="49">
        <v>5.0000001551E10</v>
      </c>
      <c r="B82" s="50" t="s">
        <v>129</v>
      </c>
      <c r="C82" s="44"/>
      <c r="D82" s="45"/>
    </row>
    <row r="83">
      <c r="A83" s="49">
        <v>5.0000001586E10</v>
      </c>
      <c r="B83" s="50" t="s">
        <v>130</v>
      </c>
      <c r="C83" s="44"/>
      <c r="D83" s="45"/>
    </row>
    <row r="84">
      <c r="A84" s="49">
        <v>5.0000001616E10</v>
      </c>
      <c r="B84" s="50" t="s">
        <v>131</v>
      </c>
      <c r="C84" s="44"/>
      <c r="D84" s="45"/>
    </row>
    <row r="85">
      <c r="A85" s="49">
        <v>5.0000001624E10</v>
      </c>
      <c r="B85" s="50" t="s">
        <v>132</v>
      </c>
      <c r="C85" s="44"/>
      <c r="D85" s="45"/>
    </row>
    <row r="86">
      <c r="A86" s="49">
        <v>5.0000001632E10</v>
      </c>
      <c r="B86" s="50" t="s">
        <v>133</v>
      </c>
      <c r="C86" s="44"/>
      <c r="D86" s="45"/>
    </row>
    <row r="87">
      <c r="A87" s="49">
        <v>5.0000001705E10</v>
      </c>
      <c r="B87" s="50" t="s">
        <v>134</v>
      </c>
      <c r="C87" s="44"/>
      <c r="D87" s="45"/>
    </row>
    <row r="88">
      <c r="A88" s="49">
        <v>5.0000001713E10</v>
      </c>
      <c r="B88" s="50" t="s">
        <v>135</v>
      </c>
      <c r="C88" s="44"/>
      <c r="D88" s="45"/>
    </row>
    <row r="89">
      <c r="A89" s="49">
        <v>5.000000181E10</v>
      </c>
      <c r="B89" s="50" t="s">
        <v>136</v>
      </c>
      <c r="C89" s="44"/>
      <c r="D89" s="45"/>
    </row>
    <row r="90">
      <c r="A90" s="49">
        <v>5.0000001829E10</v>
      </c>
      <c r="B90" s="50" t="s">
        <v>137</v>
      </c>
      <c r="C90" s="44"/>
      <c r="D90" s="45"/>
    </row>
    <row r="91">
      <c r="A91" s="49">
        <v>5.0000001837E10</v>
      </c>
      <c r="B91" s="50" t="s">
        <v>138</v>
      </c>
      <c r="C91" s="44"/>
      <c r="D91" s="45"/>
    </row>
    <row r="92">
      <c r="A92" s="49">
        <v>5.0000001845E10</v>
      </c>
      <c r="B92" s="50" t="s">
        <v>139</v>
      </c>
      <c r="C92" s="44"/>
      <c r="D92" s="45"/>
    </row>
    <row r="93">
      <c r="A93" s="49">
        <v>5.0000001853E10</v>
      </c>
      <c r="B93" s="50" t="s">
        <v>140</v>
      </c>
      <c r="C93" s="44"/>
      <c r="D93" s="45"/>
    </row>
    <row r="94">
      <c r="A94" s="49">
        <v>5.0000001861E10</v>
      </c>
      <c r="B94" s="50" t="s">
        <v>141</v>
      </c>
      <c r="C94" s="44"/>
      <c r="D94" s="45"/>
    </row>
    <row r="95">
      <c r="A95" s="49">
        <v>5.0000001896E10</v>
      </c>
      <c r="B95" s="50" t="s">
        <v>142</v>
      </c>
      <c r="C95" s="44"/>
      <c r="D95" s="45"/>
    </row>
    <row r="96">
      <c r="A96" s="49">
        <v>5.0000001985E10</v>
      </c>
      <c r="B96" s="50" t="s">
        <v>143</v>
      </c>
      <c r="C96" s="44"/>
      <c r="D96" s="45"/>
    </row>
    <row r="97">
      <c r="A97" s="49">
        <v>5.0000002019E10</v>
      </c>
      <c r="B97" s="50" t="s">
        <v>144</v>
      </c>
      <c r="C97" s="44"/>
      <c r="D97" s="45"/>
    </row>
    <row r="98">
      <c r="A98" s="49">
        <v>5.0000002043E10</v>
      </c>
      <c r="B98" s="50" t="s">
        <v>145</v>
      </c>
      <c r="C98" s="44"/>
      <c r="D98" s="45"/>
    </row>
    <row r="99">
      <c r="A99" s="49">
        <v>5.0000002051E10</v>
      </c>
      <c r="B99" s="50" t="s">
        <v>146</v>
      </c>
      <c r="C99" s="44"/>
      <c r="D99" s="45"/>
    </row>
    <row r="100">
      <c r="A100" s="49">
        <v>5.0000002094E10</v>
      </c>
      <c r="B100" s="50" t="s">
        <v>147</v>
      </c>
      <c r="C100" s="44"/>
      <c r="D100" s="45"/>
    </row>
    <row r="101">
      <c r="A101" s="49">
        <v>5.0000002116E10</v>
      </c>
      <c r="B101" s="50" t="s">
        <v>148</v>
      </c>
      <c r="C101" s="44"/>
      <c r="D101" s="45"/>
    </row>
    <row r="102">
      <c r="A102" s="49">
        <v>5.0000002124E10</v>
      </c>
      <c r="B102" s="50" t="s">
        <v>149</v>
      </c>
      <c r="C102" s="44"/>
      <c r="D102" s="45"/>
    </row>
    <row r="103">
      <c r="A103" s="49">
        <v>5.0000002132E10</v>
      </c>
      <c r="B103" s="50" t="s">
        <v>150</v>
      </c>
      <c r="C103" s="44"/>
      <c r="D103" s="45"/>
    </row>
    <row r="104">
      <c r="A104" s="49">
        <v>5.000000214E10</v>
      </c>
      <c r="B104" s="50" t="s">
        <v>151</v>
      </c>
      <c r="C104" s="44"/>
      <c r="D104" s="45"/>
    </row>
    <row r="105">
      <c r="A105" s="49">
        <v>5.0000002159E10</v>
      </c>
      <c r="B105" s="50" t="s">
        <v>152</v>
      </c>
      <c r="C105" s="44"/>
      <c r="D105" s="45"/>
    </row>
    <row r="106">
      <c r="A106" s="49">
        <v>5.0000002167E10</v>
      </c>
      <c r="B106" s="50" t="s">
        <v>153</v>
      </c>
      <c r="C106" s="44"/>
      <c r="D106" s="45"/>
    </row>
    <row r="107">
      <c r="A107" s="49">
        <v>5.0000002175E10</v>
      </c>
      <c r="B107" s="50" t="s">
        <v>154</v>
      </c>
      <c r="C107" s="44"/>
      <c r="D107" s="45"/>
    </row>
    <row r="108">
      <c r="A108" s="49">
        <v>5.0000002183E10</v>
      </c>
      <c r="B108" s="50" t="s">
        <v>155</v>
      </c>
      <c r="C108" s="44"/>
      <c r="D108" s="45"/>
    </row>
    <row r="109">
      <c r="A109" s="49">
        <v>5.0000002191E10</v>
      </c>
      <c r="B109" s="50" t="s">
        <v>156</v>
      </c>
      <c r="C109" s="44"/>
      <c r="D109" s="45"/>
    </row>
    <row r="110">
      <c r="A110" s="49">
        <v>5.0000002205E10</v>
      </c>
      <c r="B110" s="50" t="s">
        <v>157</v>
      </c>
      <c r="C110" s="44"/>
      <c r="D110" s="45"/>
    </row>
    <row r="111">
      <c r="A111" s="49">
        <v>5.0000002213E10</v>
      </c>
      <c r="B111" s="50" t="s">
        <v>158</v>
      </c>
      <c r="C111" s="44"/>
      <c r="D111" s="45"/>
    </row>
    <row r="112">
      <c r="A112" s="49">
        <v>5.0000002221E10</v>
      </c>
      <c r="B112" s="50" t="s">
        <v>159</v>
      </c>
      <c r="C112" s="44"/>
      <c r="D112" s="45"/>
    </row>
    <row r="113">
      <c r="A113" s="49">
        <v>5.0000002256E10</v>
      </c>
      <c r="B113" s="50" t="s">
        <v>160</v>
      </c>
      <c r="C113" s="44"/>
      <c r="D113" s="45"/>
    </row>
    <row r="114">
      <c r="A114" s="49">
        <v>5.0000002264E10</v>
      </c>
      <c r="B114" s="50" t="s">
        <v>161</v>
      </c>
      <c r="C114" s="44"/>
      <c r="D114" s="45"/>
    </row>
    <row r="115">
      <c r="A115" s="49">
        <v>5.0000002272E10</v>
      </c>
      <c r="B115" s="50" t="s">
        <v>162</v>
      </c>
      <c r="C115" s="44"/>
      <c r="D115" s="45"/>
    </row>
    <row r="116">
      <c r="A116" s="49">
        <v>5.000000228E10</v>
      </c>
      <c r="B116" s="50" t="s">
        <v>163</v>
      </c>
      <c r="C116" s="44"/>
      <c r="D116" s="45"/>
    </row>
    <row r="117">
      <c r="A117" s="49">
        <v>5.0000002299E10</v>
      </c>
      <c r="B117" s="50" t="s">
        <v>164</v>
      </c>
      <c r="C117" s="44"/>
      <c r="D117" s="45"/>
    </row>
    <row r="118">
      <c r="A118" s="49">
        <v>5.0000002302E10</v>
      </c>
      <c r="B118" s="50" t="s">
        <v>165</v>
      </c>
      <c r="C118" s="44"/>
      <c r="D118" s="45"/>
    </row>
    <row r="119">
      <c r="A119" s="49">
        <v>5.000000231E10</v>
      </c>
      <c r="B119" s="50" t="s">
        <v>166</v>
      </c>
      <c r="C119" s="44"/>
      <c r="D119" s="45"/>
    </row>
    <row r="120">
      <c r="A120" s="49">
        <v>5.0000002329E10</v>
      </c>
      <c r="B120" s="50" t="s">
        <v>167</v>
      </c>
      <c r="C120" s="44"/>
      <c r="D120" s="45"/>
    </row>
    <row r="121">
      <c r="A121" s="49">
        <v>5.0000002337E10</v>
      </c>
      <c r="B121" s="50" t="s">
        <v>168</v>
      </c>
      <c r="C121" s="44"/>
      <c r="D121" s="45"/>
    </row>
    <row r="122">
      <c r="A122" s="49">
        <v>5.0000002345E10</v>
      </c>
      <c r="B122" s="50" t="s">
        <v>169</v>
      </c>
      <c r="C122" s="44"/>
      <c r="D122" s="45"/>
    </row>
    <row r="123">
      <c r="A123" s="49">
        <v>5.0000002353E10</v>
      </c>
      <c r="B123" s="50" t="s">
        <v>170</v>
      </c>
      <c r="C123" s="44"/>
      <c r="D123" s="45"/>
    </row>
    <row r="124">
      <c r="A124" s="49">
        <v>5.0000002361E10</v>
      </c>
      <c r="B124" s="50" t="s">
        <v>171</v>
      </c>
      <c r="C124" s="44"/>
      <c r="D124" s="45"/>
    </row>
    <row r="125">
      <c r="A125" s="49">
        <v>5.0000002396E10</v>
      </c>
      <c r="B125" s="50" t="s">
        <v>172</v>
      </c>
      <c r="C125" s="44"/>
      <c r="D125" s="45"/>
    </row>
    <row r="126">
      <c r="A126" s="49">
        <v>5.0000002426E10</v>
      </c>
      <c r="B126" s="50" t="s">
        <v>173</v>
      </c>
      <c r="C126" s="44"/>
      <c r="D126" s="45"/>
    </row>
    <row r="127">
      <c r="A127" s="49">
        <v>5.0000002434E10</v>
      </c>
      <c r="B127" s="50" t="s">
        <v>174</v>
      </c>
      <c r="C127" s="44"/>
      <c r="D127" s="45"/>
    </row>
    <row r="128">
      <c r="A128" s="49">
        <v>5.0000002825E10</v>
      </c>
      <c r="B128" s="50" t="s">
        <v>175</v>
      </c>
      <c r="C128" s="44"/>
      <c r="D128" s="45"/>
    </row>
    <row r="129">
      <c r="A129" s="49">
        <v>5.0000002841E10</v>
      </c>
      <c r="B129" s="50" t="s">
        <v>176</v>
      </c>
      <c r="C129" s="44"/>
      <c r="D129" s="45"/>
    </row>
    <row r="130">
      <c r="A130" s="49">
        <v>5.0000002876E10</v>
      </c>
      <c r="B130" s="50" t="s">
        <v>177</v>
      </c>
      <c r="C130" s="44"/>
      <c r="D130" s="45"/>
    </row>
    <row r="131">
      <c r="A131" s="49">
        <v>5.0000002882E10</v>
      </c>
      <c r="B131" s="50" t="s">
        <v>178</v>
      </c>
      <c r="C131" s="44"/>
      <c r="D131" s="45"/>
    </row>
    <row r="132">
      <c r="A132" s="49">
        <v>5.0000002892E10</v>
      </c>
      <c r="B132" s="50" t="s">
        <v>179</v>
      </c>
      <c r="C132" s="44"/>
      <c r="D132" s="45"/>
    </row>
    <row r="133">
      <c r="A133" s="49">
        <v>5.0000002906E10</v>
      </c>
      <c r="B133" s="50" t="s">
        <v>180</v>
      </c>
      <c r="C133" s="44"/>
      <c r="D133" s="45"/>
    </row>
    <row r="134">
      <c r="A134" s="49">
        <v>5.0000002914E10</v>
      </c>
      <c r="B134" s="50" t="s">
        <v>181</v>
      </c>
      <c r="C134" s="44"/>
      <c r="D134" s="45"/>
    </row>
    <row r="135">
      <c r="A135" s="49">
        <v>5.0000002922E10</v>
      </c>
      <c r="B135" s="50" t="s">
        <v>182</v>
      </c>
      <c r="C135" s="44"/>
      <c r="D135" s="45"/>
    </row>
    <row r="136">
      <c r="A136" s="49">
        <v>5.000000293E10</v>
      </c>
      <c r="B136" s="50" t="s">
        <v>183</v>
      </c>
      <c r="C136" s="44"/>
      <c r="D136" s="45"/>
    </row>
    <row r="137">
      <c r="A137" s="49">
        <v>5.0000002981E10</v>
      </c>
      <c r="B137" s="50" t="s">
        <v>184</v>
      </c>
      <c r="C137" s="44"/>
      <c r="D137" s="45"/>
    </row>
    <row r="138">
      <c r="A138" s="49">
        <v>5.0000003007E10</v>
      </c>
      <c r="B138" s="50" t="s">
        <v>185</v>
      </c>
      <c r="C138" s="44"/>
      <c r="D138" s="45"/>
    </row>
    <row r="139">
      <c r="A139" s="49">
        <v>5.0000003015E10</v>
      </c>
      <c r="B139" s="50" t="s">
        <v>186</v>
      </c>
      <c r="C139" s="44"/>
      <c r="D139" s="45"/>
    </row>
    <row r="140">
      <c r="A140" s="49">
        <v>5.0000003023E10</v>
      </c>
      <c r="B140" s="50" t="s">
        <v>187</v>
      </c>
      <c r="C140" s="44"/>
      <c r="D140" s="45"/>
    </row>
    <row r="141">
      <c r="A141" s="49">
        <v>5.0000003031E10</v>
      </c>
      <c r="B141" s="50" t="s">
        <v>188</v>
      </c>
      <c r="C141" s="44"/>
      <c r="D141" s="45"/>
    </row>
    <row r="142">
      <c r="A142" s="49">
        <v>5.0000003066E10</v>
      </c>
      <c r="B142" s="50" t="s">
        <v>189</v>
      </c>
      <c r="C142" s="44"/>
      <c r="D142" s="45"/>
    </row>
    <row r="143">
      <c r="A143" s="49">
        <v>5.0000003074E10</v>
      </c>
      <c r="B143" s="50" t="s">
        <v>190</v>
      </c>
      <c r="C143" s="44"/>
      <c r="D143" s="45"/>
    </row>
    <row r="144">
      <c r="A144" s="49">
        <v>5.0000003082E10</v>
      </c>
      <c r="B144" s="50" t="s">
        <v>191</v>
      </c>
      <c r="C144" s="44"/>
      <c r="D144" s="45"/>
    </row>
    <row r="145">
      <c r="A145" s="49">
        <v>5.000000309E10</v>
      </c>
      <c r="B145" s="50" t="s">
        <v>192</v>
      </c>
      <c r="C145" s="44"/>
      <c r="D145" s="45"/>
    </row>
    <row r="146">
      <c r="A146" s="49">
        <v>5.0000003104E10</v>
      </c>
      <c r="B146" s="50" t="s">
        <v>193</v>
      </c>
      <c r="C146" s="44"/>
      <c r="D146" s="45"/>
    </row>
    <row r="147">
      <c r="A147" s="49">
        <v>5.0000003112E10</v>
      </c>
      <c r="B147" s="50" t="s">
        <v>194</v>
      </c>
      <c r="C147" s="44"/>
      <c r="D147" s="45"/>
    </row>
    <row r="148">
      <c r="A148" s="49">
        <v>5.000000312E10</v>
      </c>
      <c r="B148" s="50" t="s">
        <v>195</v>
      </c>
      <c r="C148" s="44"/>
      <c r="D148" s="45"/>
    </row>
    <row r="149">
      <c r="A149" s="49">
        <v>5.0000003139E10</v>
      </c>
      <c r="B149" s="50" t="s">
        <v>196</v>
      </c>
      <c r="C149" s="44"/>
      <c r="D149" s="45"/>
    </row>
    <row r="150">
      <c r="A150" s="49">
        <v>5.0000003147E10</v>
      </c>
      <c r="B150" s="50" t="s">
        <v>197</v>
      </c>
      <c r="C150" s="44"/>
      <c r="D150" s="45"/>
    </row>
    <row r="151">
      <c r="A151" s="49">
        <v>5.0000003155E10</v>
      </c>
      <c r="B151" s="50" t="s">
        <v>198</v>
      </c>
      <c r="C151" s="44"/>
      <c r="D151" s="45"/>
    </row>
    <row r="152">
      <c r="A152" s="49">
        <v>5.0000003163E10</v>
      </c>
      <c r="B152" s="50" t="s">
        <v>199</v>
      </c>
      <c r="C152" s="44"/>
      <c r="D152" s="45"/>
    </row>
    <row r="153">
      <c r="A153" s="49">
        <v>5.0000003171E10</v>
      </c>
      <c r="B153" s="50" t="s">
        <v>200</v>
      </c>
      <c r="C153" s="44"/>
      <c r="D153" s="45"/>
    </row>
    <row r="154">
      <c r="A154" s="49">
        <v>5.0000003201E10</v>
      </c>
      <c r="B154" s="50" t="s">
        <v>201</v>
      </c>
      <c r="C154" s="44"/>
      <c r="D154" s="45"/>
    </row>
    <row r="155">
      <c r="A155" s="49">
        <v>5.0000003236E10</v>
      </c>
      <c r="B155" s="50" t="s">
        <v>202</v>
      </c>
      <c r="C155" s="44"/>
      <c r="D155" s="45"/>
    </row>
    <row r="156">
      <c r="A156" s="49">
        <v>5.0000003244E10</v>
      </c>
      <c r="B156" s="50" t="s">
        <v>203</v>
      </c>
      <c r="C156" s="44"/>
      <c r="D156" s="45"/>
    </row>
    <row r="157">
      <c r="A157" s="49">
        <v>5.0000003252E10</v>
      </c>
      <c r="B157" s="50" t="s">
        <v>204</v>
      </c>
      <c r="C157" s="44"/>
      <c r="D157" s="45"/>
    </row>
    <row r="158">
      <c r="A158" s="49">
        <v>5.000000326E10</v>
      </c>
      <c r="B158" s="50" t="s">
        <v>205</v>
      </c>
      <c r="C158" s="44"/>
      <c r="D158" s="45"/>
    </row>
    <row r="159">
      <c r="A159" s="49">
        <v>5.0000003279E10</v>
      </c>
      <c r="B159" s="50" t="s">
        <v>206</v>
      </c>
      <c r="C159" s="44"/>
      <c r="D159" s="45"/>
    </row>
    <row r="160">
      <c r="A160" s="49">
        <v>5.0000003287E10</v>
      </c>
      <c r="B160" s="50" t="s">
        <v>207</v>
      </c>
      <c r="C160" s="44"/>
      <c r="D160" s="45"/>
    </row>
    <row r="161">
      <c r="A161" s="49">
        <v>5.0000003295E10</v>
      </c>
      <c r="B161" s="50" t="s">
        <v>208</v>
      </c>
      <c r="C161" s="44"/>
      <c r="D161" s="45"/>
    </row>
    <row r="162">
      <c r="A162" s="49">
        <v>5.0000003309E10</v>
      </c>
      <c r="B162" s="50" t="s">
        <v>209</v>
      </c>
      <c r="C162" s="44"/>
      <c r="D162" s="45"/>
    </row>
    <row r="163">
      <c r="A163" s="49">
        <v>5.0000003317E10</v>
      </c>
      <c r="B163" s="50" t="s">
        <v>210</v>
      </c>
      <c r="C163" s="44"/>
      <c r="D163" s="45"/>
    </row>
    <row r="164">
      <c r="A164" s="49">
        <v>5.0000003325E10</v>
      </c>
      <c r="B164" s="50" t="s">
        <v>211</v>
      </c>
      <c r="C164" s="44"/>
      <c r="D164" s="45"/>
    </row>
    <row r="165">
      <c r="A165" s="49">
        <v>5.0000003333E10</v>
      </c>
      <c r="B165" s="50" t="s">
        <v>212</v>
      </c>
      <c r="C165" s="44"/>
      <c r="D165" s="45"/>
    </row>
    <row r="166">
      <c r="A166" s="49">
        <v>5.0000003341E10</v>
      </c>
      <c r="B166" s="50" t="s">
        <v>213</v>
      </c>
      <c r="C166" s="44"/>
      <c r="D166" s="45"/>
    </row>
    <row r="167">
      <c r="A167" s="49">
        <v>5.0000003376E10</v>
      </c>
      <c r="B167" s="50" t="s">
        <v>214</v>
      </c>
      <c r="C167" s="44"/>
      <c r="D167" s="45"/>
    </row>
    <row r="168">
      <c r="A168" s="49">
        <v>5.0000003392E10</v>
      </c>
      <c r="B168" s="50" t="s">
        <v>215</v>
      </c>
      <c r="C168" s="44"/>
      <c r="D168" s="45"/>
    </row>
    <row r="169">
      <c r="A169" s="49">
        <v>5.0000003414E10</v>
      </c>
      <c r="B169" s="50" t="s">
        <v>216</v>
      </c>
      <c r="C169" s="44"/>
      <c r="D169" s="45"/>
    </row>
    <row r="170">
      <c r="A170" s="49">
        <v>5.0000003422E10</v>
      </c>
      <c r="B170" s="50" t="s">
        <v>217</v>
      </c>
      <c r="C170" s="44"/>
      <c r="D170" s="45"/>
    </row>
    <row r="171">
      <c r="A171" s="49">
        <v>5.0000003449E10</v>
      </c>
      <c r="B171" s="50" t="s">
        <v>218</v>
      </c>
      <c r="C171" s="44"/>
      <c r="D171" s="45"/>
    </row>
    <row r="172">
      <c r="A172" s="49">
        <v>5.0000003457E10</v>
      </c>
      <c r="B172" s="50" t="s">
        <v>219</v>
      </c>
      <c r="C172" s="44"/>
      <c r="D172" s="45"/>
    </row>
    <row r="173">
      <c r="A173" s="49">
        <v>5.0000003503E10</v>
      </c>
      <c r="B173" s="50" t="s">
        <v>220</v>
      </c>
      <c r="C173" s="44"/>
      <c r="D173" s="45"/>
    </row>
    <row r="174">
      <c r="A174" s="49">
        <v>5.0000003546E10</v>
      </c>
      <c r="B174" s="50" t="s">
        <v>221</v>
      </c>
      <c r="C174" s="44"/>
      <c r="D174" s="45"/>
    </row>
    <row r="175">
      <c r="A175" s="49">
        <v>5.0000003554E10</v>
      </c>
      <c r="B175" s="50" t="s">
        <v>222</v>
      </c>
      <c r="C175" s="44"/>
      <c r="D175" s="45"/>
    </row>
    <row r="176">
      <c r="A176" s="49">
        <v>5.0000003562E10</v>
      </c>
      <c r="B176" s="50" t="s">
        <v>223</v>
      </c>
      <c r="C176" s="44"/>
      <c r="D176" s="45"/>
    </row>
    <row r="177">
      <c r="A177" s="49">
        <v>5.0000003813E10</v>
      </c>
      <c r="B177" s="50" t="s">
        <v>224</v>
      </c>
      <c r="C177" s="44"/>
      <c r="D177" s="45"/>
    </row>
    <row r="178">
      <c r="A178" s="49">
        <v>5.000000388E10</v>
      </c>
      <c r="B178" s="50" t="s">
        <v>225</v>
      </c>
      <c r="C178" s="44"/>
      <c r="D178" s="45"/>
    </row>
    <row r="179">
      <c r="A179" s="49">
        <v>5.0000003899E10</v>
      </c>
      <c r="B179" s="50" t="s">
        <v>226</v>
      </c>
      <c r="C179" s="44"/>
      <c r="D179" s="45"/>
    </row>
    <row r="180">
      <c r="A180" s="49">
        <v>5.0000003902E10</v>
      </c>
      <c r="B180" s="50" t="s">
        <v>227</v>
      </c>
      <c r="C180" s="44"/>
      <c r="D180" s="45"/>
    </row>
    <row r="181">
      <c r="A181" s="49">
        <v>5.000000391E10</v>
      </c>
      <c r="B181" s="50" t="s">
        <v>228</v>
      </c>
      <c r="C181" s="44"/>
      <c r="D181" s="45"/>
    </row>
    <row r="182">
      <c r="A182" s="49">
        <v>5.0000003929E10</v>
      </c>
      <c r="B182" s="50" t="s">
        <v>229</v>
      </c>
      <c r="C182" s="44"/>
      <c r="D182" s="45"/>
    </row>
    <row r="183">
      <c r="A183" s="49">
        <v>5.0000003937E10</v>
      </c>
      <c r="B183" s="50" t="s">
        <v>230</v>
      </c>
      <c r="C183" s="44"/>
      <c r="D183" s="45"/>
    </row>
    <row r="184">
      <c r="A184" s="49">
        <v>5.0000003961E10</v>
      </c>
      <c r="B184" s="50" t="s">
        <v>231</v>
      </c>
      <c r="C184" s="44"/>
      <c r="D184" s="45"/>
    </row>
    <row r="185">
      <c r="A185" s="49">
        <v>5.0000004011E10</v>
      </c>
      <c r="B185" s="50" t="s">
        <v>232</v>
      </c>
      <c r="C185" s="44"/>
      <c r="D185" s="45"/>
    </row>
    <row r="186">
      <c r="A186" s="49">
        <v>5.0000004046E10</v>
      </c>
      <c r="B186" s="50" t="s">
        <v>233</v>
      </c>
      <c r="C186" s="44"/>
      <c r="D186" s="45"/>
    </row>
    <row r="187">
      <c r="A187" s="49">
        <v>5.0000004054E10</v>
      </c>
      <c r="B187" s="50" t="s">
        <v>234</v>
      </c>
      <c r="C187" s="44"/>
      <c r="D187" s="45"/>
    </row>
    <row r="188">
      <c r="A188" s="49">
        <v>5.0000004062E10</v>
      </c>
      <c r="B188" s="50" t="s">
        <v>235</v>
      </c>
      <c r="C188" s="44"/>
      <c r="D188" s="45"/>
    </row>
    <row r="189">
      <c r="A189" s="49">
        <v>5.000000407E10</v>
      </c>
      <c r="B189" s="50" t="s">
        <v>236</v>
      </c>
      <c r="C189" s="44"/>
      <c r="D189" s="45"/>
    </row>
    <row r="190">
      <c r="A190" s="49">
        <v>5.0000004097E10</v>
      </c>
      <c r="B190" s="50" t="s">
        <v>237</v>
      </c>
      <c r="C190" s="44"/>
      <c r="D190" s="45"/>
    </row>
    <row r="191">
      <c r="A191" s="49">
        <v>5.00000041E10</v>
      </c>
      <c r="B191" s="50" t="s">
        <v>238</v>
      </c>
      <c r="C191" s="44"/>
      <c r="D191" s="45"/>
    </row>
    <row r="192">
      <c r="A192" s="49">
        <v>5.0000004119E10</v>
      </c>
      <c r="B192" s="50" t="s">
        <v>239</v>
      </c>
      <c r="C192" s="44"/>
      <c r="D192" s="45"/>
    </row>
    <row r="193">
      <c r="A193" s="49">
        <v>5.0000004127E10</v>
      </c>
      <c r="B193" s="50" t="s">
        <v>240</v>
      </c>
      <c r="C193" s="44"/>
      <c r="D193" s="45"/>
    </row>
    <row r="194">
      <c r="A194" s="49">
        <v>5.0000004135E10</v>
      </c>
      <c r="B194" s="50" t="s">
        <v>241</v>
      </c>
      <c r="C194" s="44"/>
      <c r="D194" s="45"/>
    </row>
    <row r="195">
      <c r="A195" s="49">
        <v>5.0000004143E10</v>
      </c>
      <c r="B195" s="50" t="s">
        <v>242</v>
      </c>
      <c r="C195" s="44"/>
      <c r="D195" s="45"/>
    </row>
    <row r="196">
      <c r="A196" s="49">
        <v>5.0000004151E10</v>
      </c>
      <c r="B196" s="50" t="s">
        <v>243</v>
      </c>
      <c r="C196" s="44"/>
      <c r="D196" s="45"/>
    </row>
    <row r="197">
      <c r="A197" s="49">
        <v>5.0000004186E10</v>
      </c>
      <c r="B197" s="50" t="s">
        <v>244</v>
      </c>
      <c r="C197" s="44"/>
      <c r="D197" s="45"/>
    </row>
    <row r="198">
      <c r="A198" s="49">
        <v>5.0000004194E10</v>
      </c>
      <c r="B198" s="50" t="s">
        <v>245</v>
      </c>
      <c r="C198" s="44"/>
      <c r="D198" s="45"/>
    </row>
    <row r="199">
      <c r="A199" s="49">
        <v>5.0000004216E10</v>
      </c>
      <c r="B199" s="50" t="s">
        <v>246</v>
      </c>
      <c r="C199" s="44"/>
      <c r="D199" s="45"/>
    </row>
    <row r="200">
      <c r="A200" s="49">
        <v>5.0000004224E10</v>
      </c>
      <c r="B200" s="50" t="s">
        <v>247</v>
      </c>
      <c r="C200" s="44"/>
      <c r="D200" s="45"/>
    </row>
    <row r="201">
      <c r="A201" s="49">
        <v>5.0000004232E10</v>
      </c>
      <c r="B201" s="50" t="s">
        <v>248</v>
      </c>
      <c r="C201" s="44"/>
      <c r="D201" s="45"/>
    </row>
    <row r="202">
      <c r="A202" s="49">
        <v>5.000000424E10</v>
      </c>
      <c r="B202" s="50" t="s">
        <v>249</v>
      </c>
      <c r="C202" s="44"/>
      <c r="D202" s="45"/>
    </row>
    <row r="203">
      <c r="A203" s="49">
        <v>5.0000004259E10</v>
      </c>
      <c r="B203" s="50" t="s">
        <v>250</v>
      </c>
      <c r="C203" s="44"/>
      <c r="D203" s="45"/>
    </row>
    <row r="204">
      <c r="A204" s="49">
        <v>5.0000004267E10</v>
      </c>
      <c r="B204" s="50" t="s">
        <v>251</v>
      </c>
      <c r="C204" s="44"/>
      <c r="D204" s="45"/>
    </row>
    <row r="205">
      <c r="A205" s="49">
        <v>5.0000004275E10</v>
      </c>
      <c r="B205" s="50" t="s">
        <v>252</v>
      </c>
      <c r="C205" s="44"/>
      <c r="D205" s="45"/>
    </row>
    <row r="206">
      <c r="A206" s="49">
        <v>5.0000004283E10</v>
      </c>
      <c r="B206" s="50" t="s">
        <v>253</v>
      </c>
      <c r="C206" s="44"/>
      <c r="D206" s="45"/>
    </row>
    <row r="207">
      <c r="A207" s="49">
        <v>5.0000004291E10</v>
      </c>
      <c r="B207" s="50" t="s">
        <v>254</v>
      </c>
      <c r="C207" s="44"/>
      <c r="D207" s="45"/>
    </row>
    <row r="208">
      <c r="A208" s="49">
        <v>5.0000004305E10</v>
      </c>
      <c r="B208" s="50" t="s">
        <v>255</v>
      </c>
      <c r="C208" s="44"/>
      <c r="D208" s="45"/>
    </row>
    <row r="209">
      <c r="A209" s="49">
        <v>5.0000004313E10</v>
      </c>
      <c r="B209" s="50" t="s">
        <v>256</v>
      </c>
      <c r="C209" s="44"/>
      <c r="D209" s="45"/>
    </row>
    <row r="210">
      <c r="A210" s="49">
        <v>5.0000004321E10</v>
      </c>
      <c r="B210" s="50" t="s">
        <v>257</v>
      </c>
      <c r="C210" s="44"/>
      <c r="D210" s="45"/>
    </row>
    <row r="211">
      <c r="A211" s="49">
        <v>5.0000004364E10</v>
      </c>
      <c r="B211" s="50" t="s">
        <v>258</v>
      </c>
      <c r="C211" s="44"/>
      <c r="D211" s="45"/>
    </row>
    <row r="212">
      <c r="A212" s="49">
        <v>5.000000438E10</v>
      </c>
      <c r="B212" s="50" t="s">
        <v>259</v>
      </c>
      <c r="C212" s="44"/>
      <c r="D212" s="45"/>
    </row>
    <row r="213">
      <c r="A213" s="49">
        <v>5.0000004399E10</v>
      </c>
      <c r="B213" s="50" t="s">
        <v>260</v>
      </c>
      <c r="C213" s="44"/>
      <c r="D213" s="45"/>
    </row>
    <row r="214">
      <c r="A214" s="49">
        <v>5.0000004402E10</v>
      </c>
      <c r="B214" s="50" t="s">
        <v>261</v>
      </c>
      <c r="C214" s="44"/>
      <c r="D214" s="45"/>
    </row>
    <row r="215">
      <c r="A215" s="49">
        <v>5.000000441E10</v>
      </c>
      <c r="B215" s="50" t="s">
        <v>262</v>
      </c>
      <c r="C215" s="44"/>
      <c r="D215" s="45"/>
    </row>
    <row r="216">
      <c r="A216" s="49">
        <v>5.0000004429E10</v>
      </c>
      <c r="B216" s="50" t="s">
        <v>263</v>
      </c>
      <c r="C216" s="44"/>
      <c r="D216" s="45"/>
    </row>
    <row r="217">
      <c r="A217" s="49">
        <v>5.0000004437E10</v>
      </c>
      <c r="B217" s="50" t="s">
        <v>264</v>
      </c>
      <c r="C217" s="44"/>
      <c r="D217" s="45"/>
    </row>
    <row r="218">
      <c r="A218" s="49">
        <v>5.0000004461E10</v>
      </c>
      <c r="B218" s="50" t="s">
        <v>265</v>
      </c>
      <c r="C218" s="44"/>
      <c r="D218" s="45"/>
    </row>
    <row r="219">
      <c r="A219" s="49">
        <v>5.0000004496E10</v>
      </c>
      <c r="B219" s="50" t="s">
        <v>266</v>
      </c>
      <c r="C219" s="44"/>
      <c r="D219" s="45"/>
    </row>
    <row r="220">
      <c r="A220" s="49">
        <v>5.0000004909E10</v>
      </c>
      <c r="B220" s="50" t="s">
        <v>267</v>
      </c>
      <c r="C220" s="44"/>
      <c r="D220" s="45"/>
    </row>
    <row r="221">
      <c r="A221" s="49">
        <v>5.0000004917E10</v>
      </c>
      <c r="B221" s="50" t="s">
        <v>268</v>
      </c>
      <c r="C221" s="44"/>
      <c r="D221" s="45"/>
    </row>
    <row r="222">
      <c r="A222" s="49">
        <v>5.0000004984E10</v>
      </c>
      <c r="B222" s="50" t="s">
        <v>269</v>
      </c>
      <c r="C222" s="44"/>
      <c r="D222" s="45"/>
    </row>
    <row r="223">
      <c r="A223" s="49">
        <v>5.0000004992E10</v>
      </c>
      <c r="B223" s="50" t="s">
        <v>270</v>
      </c>
      <c r="C223" s="44"/>
      <c r="D223" s="45"/>
    </row>
    <row r="224">
      <c r="A224" s="49">
        <v>5.0000005034E10</v>
      </c>
      <c r="B224" s="50" t="s">
        <v>271</v>
      </c>
      <c r="C224" s="44"/>
      <c r="D224" s="45"/>
    </row>
    <row r="225">
      <c r="A225" s="49">
        <v>5.0000005042E10</v>
      </c>
      <c r="B225" s="50" t="s">
        <v>272</v>
      </c>
      <c r="C225" s="44"/>
      <c r="D225" s="45"/>
    </row>
    <row r="226">
      <c r="A226" s="49">
        <v>5.000000505E10</v>
      </c>
      <c r="B226" s="50" t="s">
        <v>273</v>
      </c>
      <c r="C226" s="44"/>
      <c r="D226" s="45"/>
    </row>
    <row r="227">
      <c r="A227" s="49">
        <v>5.0000005069E10</v>
      </c>
      <c r="B227" s="50" t="s">
        <v>274</v>
      </c>
      <c r="C227" s="44"/>
      <c r="D227" s="45"/>
    </row>
    <row r="228">
      <c r="A228" s="49">
        <v>5.0000005077E10</v>
      </c>
      <c r="B228" s="50" t="s">
        <v>275</v>
      </c>
      <c r="C228" s="44"/>
      <c r="D228" s="45"/>
    </row>
    <row r="229">
      <c r="A229" s="49">
        <v>5.0000005085E10</v>
      </c>
      <c r="B229" s="50" t="s">
        <v>276</v>
      </c>
      <c r="C229" s="44"/>
      <c r="D229" s="45"/>
    </row>
    <row r="230">
      <c r="A230" s="49">
        <v>5.0000005093E10</v>
      </c>
      <c r="B230" s="50" t="s">
        <v>277</v>
      </c>
      <c r="C230" s="44"/>
      <c r="D230" s="45"/>
    </row>
    <row r="231">
      <c r="A231" s="49">
        <v>5.0000005107E10</v>
      </c>
      <c r="B231" s="50" t="s">
        <v>278</v>
      </c>
      <c r="C231" s="44"/>
      <c r="D231" s="45"/>
    </row>
    <row r="232">
      <c r="A232" s="49">
        <v>5.0000005115E10</v>
      </c>
      <c r="B232" s="50" t="s">
        <v>279</v>
      </c>
      <c r="C232" s="44"/>
      <c r="D232" s="45"/>
    </row>
    <row r="233">
      <c r="A233" s="49">
        <v>5.0000005123E10</v>
      </c>
      <c r="B233" s="50" t="s">
        <v>280</v>
      </c>
      <c r="C233" s="44"/>
      <c r="D233" s="45"/>
    </row>
    <row r="234">
      <c r="A234" s="49">
        <v>5.0000005131E10</v>
      </c>
      <c r="B234" s="50" t="s">
        <v>281</v>
      </c>
      <c r="C234" s="44"/>
      <c r="D234" s="45"/>
    </row>
    <row r="235">
      <c r="A235" s="49">
        <v>5.0000005166E10</v>
      </c>
      <c r="B235" s="50" t="s">
        <v>282</v>
      </c>
      <c r="C235" s="44"/>
      <c r="D235" s="45"/>
    </row>
    <row r="236">
      <c r="A236" s="49">
        <v>5.0000005174E10</v>
      </c>
      <c r="B236" s="50" t="s">
        <v>283</v>
      </c>
      <c r="C236" s="44"/>
      <c r="D236" s="45"/>
    </row>
    <row r="237">
      <c r="A237" s="49">
        <v>5.0000005182E10</v>
      </c>
      <c r="B237" s="50" t="s">
        <v>284</v>
      </c>
      <c r="C237" s="44"/>
      <c r="D237" s="45"/>
    </row>
    <row r="238">
      <c r="A238" s="49">
        <v>5.000000519E10</v>
      </c>
      <c r="B238" s="50" t="s">
        <v>285</v>
      </c>
      <c r="C238" s="44"/>
      <c r="D238" s="45"/>
    </row>
    <row r="239">
      <c r="A239" s="49">
        <v>5.0000005204E10</v>
      </c>
      <c r="B239" s="50" t="s">
        <v>286</v>
      </c>
      <c r="C239" s="44"/>
      <c r="D239" s="45"/>
    </row>
    <row r="240">
      <c r="A240" s="49">
        <v>5.0000005212E10</v>
      </c>
      <c r="B240" s="50" t="s">
        <v>287</v>
      </c>
      <c r="C240" s="44"/>
      <c r="D240" s="45"/>
    </row>
    <row r="241">
      <c r="A241" s="49">
        <v>5.0000005905E10</v>
      </c>
      <c r="B241" s="50" t="s">
        <v>288</v>
      </c>
      <c r="C241" s="44"/>
      <c r="D241" s="45"/>
    </row>
    <row r="242">
      <c r="A242" s="49">
        <v>5.0000005913E10</v>
      </c>
      <c r="B242" s="50" t="s">
        <v>289</v>
      </c>
      <c r="C242" s="44"/>
      <c r="D242" s="45"/>
    </row>
    <row r="243">
      <c r="A243" s="49">
        <v>5.000000598E10</v>
      </c>
      <c r="B243" s="50" t="s">
        <v>290</v>
      </c>
      <c r="C243" s="44"/>
      <c r="D243" s="45"/>
    </row>
    <row r="244">
      <c r="A244" s="49">
        <v>5.0000006014E10</v>
      </c>
      <c r="B244" s="50" t="s">
        <v>291</v>
      </c>
      <c r="C244" s="44"/>
      <c r="D244" s="45"/>
    </row>
    <row r="245">
      <c r="A245" s="49">
        <v>5.0000006022E10</v>
      </c>
      <c r="B245" s="50" t="s">
        <v>292</v>
      </c>
      <c r="C245" s="44"/>
      <c r="D245" s="45"/>
    </row>
    <row r="246">
      <c r="A246" s="49">
        <v>5.000000603E10</v>
      </c>
      <c r="B246" s="50" t="s">
        <v>293</v>
      </c>
      <c r="C246" s="44"/>
      <c r="D246" s="45"/>
    </row>
    <row r="247">
      <c r="A247" s="49">
        <v>5.0000006049E10</v>
      </c>
      <c r="B247" s="50" t="s">
        <v>294</v>
      </c>
      <c r="C247" s="44"/>
      <c r="D247" s="45"/>
    </row>
    <row r="248">
      <c r="A248" s="49">
        <v>5.0000006057E10</v>
      </c>
      <c r="B248" s="50" t="s">
        <v>295</v>
      </c>
      <c r="C248" s="44"/>
      <c r="D248" s="45"/>
    </row>
    <row r="249">
      <c r="A249" s="49">
        <v>5.0000006065E10</v>
      </c>
      <c r="B249" s="50" t="s">
        <v>296</v>
      </c>
      <c r="C249" s="44"/>
      <c r="D249" s="45"/>
    </row>
    <row r="250">
      <c r="A250" s="49">
        <v>5.0000009986E10</v>
      </c>
      <c r="B250" s="50" t="s">
        <v>297</v>
      </c>
      <c r="C250" s="44"/>
      <c r="D250" s="45"/>
    </row>
    <row r="251">
      <c r="A251" s="49">
        <v>5.0000009994E10</v>
      </c>
      <c r="B251" s="50" t="s">
        <v>298</v>
      </c>
      <c r="C251" s="44"/>
      <c r="D251" s="45"/>
    </row>
    <row r="252">
      <c r="A252" s="49">
        <v>5.5000000018E10</v>
      </c>
      <c r="B252" s="50" t="s">
        <v>299</v>
      </c>
      <c r="C252" s="44"/>
      <c r="D252" s="45"/>
    </row>
    <row r="253">
      <c r="A253" s="49">
        <v>5.5000000026E10</v>
      </c>
      <c r="B253" s="50" t="s">
        <v>300</v>
      </c>
      <c r="C253" s="44"/>
      <c r="D253" s="45"/>
    </row>
    <row r="254">
      <c r="A254" s="49">
        <v>5.5000000034E10</v>
      </c>
      <c r="B254" s="50" t="s">
        <v>301</v>
      </c>
      <c r="C254" s="44"/>
      <c r="D254" s="45"/>
    </row>
    <row r="255">
      <c r="A255" s="49">
        <v>5.5000000042E10</v>
      </c>
      <c r="B255" s="50" t="s">
        <v>302</v>
      </c>
      <c r="C255" s="44"/>
      <c r="D255" s="45"/>
    </row>
    <row r="256">
      <c r="A256" s="49">
        <v>5.500000005E10</v>
      </c>
      <c r="B256" s="50" t="s">
        <v>303</v>
      </c>
      <c r="C256" s="44"/>
      <c r="D256" s="45"/>
    </row>
    <row r="257">
      <c r="A257" s="49">
        <v>5.5000001014E10</v>
      </c>
      <c r="B257" s="50" t="s">
        <v>304</v>
      </c>
      <c r="C257" s="44"/>
      <c r="D257" s="45"/>
    </row>
    <row r="258">
      <c r="A258" s="49">
        <v>5.5000001022E10</v>
      </c>
      <c r="B258" s="50" t="s">
        <v>305</v>
      </c>
      <c r="C258" s="44"/>
      <c r="D258" s="45"/>
    </row>
    <row r="259">
      <c r="A259" s="49">
        <v>5.500000103E10</v>
      </c>
      <c r="B259" s="50" t="s">
        <v>306</v>
      </c>
      <c r="C259" s="44"/>
      <c r="D259" s="45"/>
    </row>
    <row r="260">
      <c r="A260" s="49">
        <v>5.5000001049E10</v>
      </c>
      <c r="B260" s="50" t="s">
        <v>307</v>
      </c>
      <c r="C260" s="44"/>
      <c r="D260" s="45"/>
    </row>
    <row r="261">
      <c r="A261" s="49">
        <v>5.5000001057E10</v>
      </c>
      <c r="B261" s="50" t="s">
        <v>308</v>
      </c>
      <c r="C261" s="44"/>
      <c r="D261" s="45"/>
    </row>
    <row r="262">
      <c r="A262" s="49">
        <v>5.5000001073E10</v>
      </c>
      <c r="B262" s="50" t="s">
        <v>309</v>
      </c>
      <c r="C262" s="44"/>
      <c r="D262" s="45"/>
    </row>
    <row r="263">
      <c r="A263" s="49">
        <v>5.5000001103E10</v>
      </c>
      <c r="B263" s="50" t="s">
        <v>310</v>
      </c>
      <c r="C263" s="44"/>
      <c r="D263" s="45"/>
    </row>
    <row r="264">
      <c r="A264" s="49">
        <v>5.5000001138E10</v>
      </c>
      <c r="B264" s="50" t="s">
        <v>311</v>
      </c>
      <c r="C264" s="44"/>
      <c r="D264" s="45"/>
    </row>
    <row r="265">
      <c r="A265" s="49">
        <v>5.5000001146E10</v>
      </c>
      <c r="B265" s="50" t="s">
        <v>312</v>
      </c>
      <c r="C265" s="44"/>
      <c r="D265" s="45"/>
    </row>
    <row r="266">
      <c r="A266" s="49">
        <v>5.5000001154E10</v>
      </c>
      <c r="B266" s="50" t="s">
        <v>313</v>
      </c>
      <c r="C266" s="44"/>
      <c r="D266" s="45"/>
    </row>
    <row r="267">
      <c r="A267" s="49">
        <v>5.5000001162E10</v>
      </c>
      <c r="B267" s="50" t="s">
        <v>314</v>
      </c>
      <c r="C267" s="44"/>
      <c r="D267" s="45"/>
    </row>
    <row r="268">
      <c r="A268" s="49">
        <v>5.500000117E10</v>
      </c>
      <c r="B268" s="50" t="s">
        <v>315</v>
      </c>
      <c r="C268" s="44"/>
      <c r="D268" s="45"/>
    </row>
    <row r="269">
      <c r="A269" s="49">
        <v>5.5000001189E10</v>
      </c>
      <c r="B269" s="50" t="s">
        <v>316</v>
      </c>
      <c r="C269" s="44"/>
      <c r="D269" s="45"/>
    </row>
    <row r="270">
      <c r="A270" s="49">
        <v>5.5000001197E10</v>
      </c>
      <c r="B270" s="50" t="s">
        <v>317</v>
      </c>
      <c r="C270" s="44"/>
      <c r="D270" s="45"/>
    </row>
    <row r="271">
      <c r="A271" s="49">
        <v>5.50000012E10</v>
      </c>
      <c r="B271" s="50" t="s">
        <v>318</v>
      </c>
      <c r="C271" s="44"/>
      <c r="D271" s="45"/>
    </row>
    <row r="272">
      <c r="A272" s="49">
        <v>5.5000001219E10</v>
      </c>
      <c r="B272" s="50" t="s">
        <v>319</v>
      </c>
      <c r="C272" s="44"/>
      <c r="D272" s="45"/>
    </row>
    <row r="273">
      <c r="A273" s="49">
        <v>5.5000001227E10</v>
      </c>
      <c r="B273" s="50" t="s">
        <v>320</v>
      </c>
      <c r="C273" s="44"/>
      <c r="D273" s="45"/>
    </row>
    <row r="274">
      <c r="A274" s="49">
        <v>5.5000001235E10</v>
      </c>
      <c r="B274" s="50" t="s">
        <v>321</v>
      </c>
      <c r="C274" s="44"/>
      <c r="D274" s="45"/>
    </row>
    <row r="275">
      <c r="A275" s="49">
        <v>5.5000001243E10</v>
      </c>
      <c r="B275" s="50" t="s">
        <v>322</v>
      </c>
      <c r="C275" s="44"/>
      <c r="D275" s="45"/>
    </row>
    <row r="276">
      <c r="A276" s="49">
        <v>5.5000001278E10</v>
      </c>
      <c r="B276" s="50" t="s">
        <v>323</v>
      </c>
      <c r="C276" s="44"/>
      <c r="D276" s="45"/>
    </row>
    <row r="277">
      <c r="A277" s="49">
        <v>5.5000001286E10</v>
      </c>
      <c r="B277" s="50" t="s">
        <v>324</v>
      </c>
      <c r="C277" s="44"/>
      <c r="D277" s="45"/>
    </row>
    <row r="278">
      <c r="A278" s="49">
        <v>5.5000001294E10</v>
      </c>
      <c r="B278" s="50" t="s">
        <v>325</v>
      </c>
      <c r="C278" s="44"/>
      <c r="D278" s="45"/>
    </row>
    <row r="279">
      <c r="A279" s="49">
        <v>5.5000001308E10</v>
      </c>
      <c r="B279" s="50" t="s">
        <v>326</v>
      </c>
      <c r="C279" s="44"/>
      <c r="D279" s="45"/>
    </row>
    <row r="280">
      <c r="A280" s="49">
        <v>5.5000001316E10</v>
      </c>
      <c r="B280" s="50" t="s">
        <v>327</v>
      </c>
      <c r="C280" s="44"/>
      <c r="D280" s="45"/>
    </row>
    <row r="281">
      <c r="A281" s="49">
        <v>5.5000001324E10</v>
      </c>
      <c r="B281" s="50" t="s">
        <v>328</v>
      </c>
      <c r="C281" s="44"/>
      <c r="D281" s="45"/>
    </row>
    <row r="282">
      <c r="A282" s="49">
        <v>5.5000001332E10</v>
      </c>
      <c r="B282" s="50" t="s">
        <v>329</v>
      </c>
      <c r="C282" s="44"/>
      <c r="D282" s="45"/>
    </row>
    <row r="283">
      <c r="A283" s="49">
        <v>5.500000134E10</v>
      </c>
      <c r="B283" s="50" t="s">
        <v>330</v>
      </c>
      <c r="C283" s="44"/>
      <c r="D283" s="45"/>
    </row>
    <row r="284">
      <c r="A284" s="49">
        <v>5.5000001359E10</v>
      </c>
      <c r="B284" s="50" t="s">
        <v>331</v>
      </c>
      <c r="C284" s="44"/>
      <c r="D284" s="45"/>
    </row>
    <row r="285">
      <c r="A285" s="49">
        <v>5.5000001367E10</v>
      </c>
      <c r="B285" s="50" t="s">
        <v>332</v>
      </c>
      <c r="C285" s="44"/>
      <c r="D285" s="45"/>
    </row>
    <row r="286">
      <c r="A286" s="49">
        <v>5.5000001375E10</v>
      </c>
      <c r="B286" s="50" t="s">
        <v>333</v>
      </c>
      <c r="C286" s="44"/>
      <c r="D286" s="45"/>
    </row>
    <row r="287">
      <c r="A287" s="49">
        <v>5.5000001383E10</v>
      </c>
      <c r="B287" s="50" t="s">
        <v>334</v>
      </c>
      <c r="C287" s="44"/>
      <c r="D287" s="45"/>
    </row>
    <row r="288">
      <c r="A288" s="49">
        <v>5.5000001405E10</v>
      </c>
      <c r="B288" s="50" t="s">
        <v>335</v>
      </c>
      <c r="C288" s="44"/>
      <c r="D288" s="45"/>
    </row>
    <row r="289">
      <c r="A289" s="49">
        <v>5.5000001413E10</v>
      </c>
      <c r="B289" s="50" t="s">
        <v>336</v>
      </c>
      <c r="C289" s="44"/>
      <c r="D289" s="45"/>
    </row>
    <row r="290">
      <c r="A290" s="49">
        <v>5.5000001448E10</v>
      </c>
      <c r="B290" s="50" t="s">
        <v>337</v>
      </c>
      <c r="C290" s="44"/>
      <c r="D290" s="45"/>
    </row>
    <row r="291">
      <c r="A291" s="49">
        <v>5.5000001456E10</v>
      </c>
      <c r="B291" s="50" t="s">
        <v>338</v>
      </c>
      <c r="C291" s="44"/>
      <c r="D291" s="45"/>
    </row>
    <row r="292">
      <c r="A292" s="49">
        <v>5.5000001464E10</v>
      </c>
      <c r="B292" s="50" t="s">
        <v>339</v>
      </c>
      <c r="C292" s="44"/>
      <c r="D292" s="45"/>
    </row>
    <row r="293">
      <c r="A293" s="49">
        <v>5.5000001472E10</v>
      </c>
      <c r="B293" s="50" t="s">
        <v>340</v>
      </c>
      <c r="C293" s="44"/>
      <c r="D293" s="45"/>
    </row>
    <row r="294">
      <c r="A294" s="49">
        <v>5.500000148E10</v>
      </c>
      <c r="B294" s="50" t="s">
        <v>341</v>
      </c>
      <c r="C294" s="44"/>
      <c r="D294" s="45"/>
    </row>
    <row r="295">
      <c r="A295" s="49">
        <v>5.5000001499E10</v>
      </c>
      <c r="B295" s="50" t="s">
        <v>342</v>
      </c>
      <c r="C295" s="44"/>
      <c r="D295" s="45"/>
    </row>
    <row r="296">
      <c r="A296" s="49">
        <v>5.5000001502E10</v>
      </c>
      <c r="B296" s="50" t="s">
        <v>343</v>
      </c>
      <c r="C296" s="44"/>
      <c r="D296" s="45"/>
    </row>
    <row r="297">
      <c r="A297" s="49">
        <v>5.500000151E10</v>
      </c>
      <c r="B297" s="50" t="s">
        <v>344</v>
      </c>
      <c r="C297" s="44"/>
      <c r="D297" s="45"/>
    </row>
    <row r="298">
      <c r="A298" s="49">
        <v>5.5000001529E10</v>
      </c>
      <c r="B298" s="50" t="s">
        <v>345</v>
      </c>
      <c r="C298" s="44"/>
      <c r="D298" s="45"/>
    </row>
    <row r="299">
      <c r="A299" s="49">
        <v>5.5000001537E10</v>
      </c>
      <c r="B299" s="50" t="s">
        <v>346</v>
      </c>
      <c r="C299" s="44"/>
      <c r="D299" s="45"/>
    </row>
    <row r="300">
      <c r="A300" s="49">
        <v>5.5000001545E10</v>
      </c>
      <c r="B300" s="50" t="s">
        <v>347</v>
      </c>
      <c r="C300" s="44"/>
      <c r="D300" s="45"/>
    </row>
    <row r="301">
      <c r="A301" s="49">
        <v>5.5000001553E10</v>
      </c>
      <c r="B301" s="50" t="s">
        <v>348</v>
      </c>
      <c r="C301" s="44"/>
      <c r="D301" s="45"/>
    </row>
    <row r="302">
      <c r="A302" s="49">
        <v>5.5000001588E10</v>
      </c>
      <c r="B302" s="50" t="s">
        <v>349</v>
      </c>
      <c r="C302" s="44"/>
      <c r="D302" s="45"/>
    </row>
    <row r="303">
      <c r="A303" s="49">
        <v>5.5000001618E10</v>
      </c>
      <c r="B303" s="50" t="s">
        <v>350</v>
      </c>
      <c r="C303" s="44"/>
      <c r="D303" s="45"/>
    </row>
    <row r="304">
      <c r="A304" s="49">
        <v>5.5000001626E10</v>
      </c>
      <c r="B304" s="50" t="s">
        <v>351</v>
      </c>
      <c r="C304" s="44"/>
      <c r="D304" s="45"/>
    </row>
    <row r="305">
      <c r="A305" s="49">
        <v>5.5000001634E10</v>
      </c>
      <c r="B305" s="50" t="s">
        <v>352</v>
      </c>
      <c r="C305" s="44"/>
      <c r="D305" s="45"/>
    </row>
    <row r="306">
      <c r="A306" s="49">
        <v>5.5000001707E10</v>
      </c>
      <c r="B306" s="50" t="s">
        <v>353</v>
      </c>
      <c r="C306" s="44"/>
      <c r="D306" s="45"/>
    </row>
    <row r="307">
      <c r="A307" s="49">
        <v>5.5000001715E10</v>
      </c>
      <c r="B307" s="50" t="s">
        <v>354</v>
      </c>
      <c r="C307" s="44"/>
      <c r="D307" s="45"/>
    </row>
    <row r="308">
      <c r="A308" s="49">
        <v>5.5000001812E10</v>
      </c>
      <c r="B308" s="50" t="s">
        <v>355</v>
      </c>
      <c r="C308" s="44"/>
      <c r="D308" s="45"/>
    </row>
    <row r="309">
      <c r="A309" s="49">
        <v>5.500000182E10</v>
      </c>
      <c r="B309" s="50" t="s">
        <v>356</v>
      </c>
      <c r="C309" s="44"/>
      <c r="D309" s="45"/>
    </row>
    <row r="310">
      <c r="A310" s="49">
        <v>5.5000001839E10</v>
      </c>
      <c r="B310" s="50" t="s">
        <v>357</v>
      </c>
      <c r="C310" s="44"/>
      <c r="D310" s="45"/>
    </row>
    <row r="311">
      <c r="A311" s="49">
        <v>5.5000001847E10</v>
      </c>
      <c r="B311" s="50" t="s">
        <v>358</v>
      </c>
      <c r="C311" s="44"/>
      <c r="D311" s="45"/>
    </row>
    <row r="312">
      <c r="A312" s="49">
        <v>5.5000001855E10</v>
      </c>
      <c r="B312" s="50" t="s">
        <v>359</v>
      </c>
      <c r="C312" s="44"/>
      <c r="D312" s="45"/>
    </row>
    <row r="313">
      <c r="A313" s="49">
        <v>5.5000001863E10</v>
      </c>
      <c r="B313" s="50" t="s">
        <v>360</v>
      </c>
      <c r="C313" s="44"/>
      <c r="D313" s="45"/>
    </row>
    <row r="314">
      <c r="A314" s="49">
        <v>5.5000001898E10</v>
      </c>
      <c r="B314" s="50" t="s">
        <v>361</v>
      </c>
      <c r="C314" s="44"/>
      <c r="D314" s="45"/>
    </row>
    <row r="315">
      <c r="A315" s="49">
        <v>5.5000001987E10</v>
      </c>
      <c r="B315" s="50" t="s">
        <v>362</v>
      </c>
      <c r="C315" s="44"/>
      <c r="D315" s="45"/>
    </row>
    <row r="316">
      <c r="A316" s="49">
        <v>5.500000201E10</v>
      </c>
      <c r="B316" s="50" t="s">
        <v>363</v>
      </c>
      <c r="C316" s="44"/>
      <c r="D316" s="45"/>
    </row>
    <row r="317">
      <c r="A317" s="49">
        <v>5.5000002045E10</v>
      </c>
      <c r="B317" s="50" t="s">
        <v>364</v>
      </c>
      <c r="C317" s="44"/>
      <c r="D317" s="45"/>
    </row>
    <row r="318">
      <c r="A318" s="49">
        <v>5.5000002053E10</v>
      </c>
      <c r="B318" s="50" t="s">
        <v>365</v>
      </c>
      <c r="C318" s="44"/>
      <c r="D318" s="45"/>
    </row>
    <row r="319">
      <c r="A319" s="49">
        <v>5.5000002096E10</v>
      </c>
      <c r="B319" s="50" t="s">
        <v>366</v>
      </c>
      <c r="C319" s="44"/>
      <c r="D319" s="45"/>
    </row>
    <row r="320">
      <c r="A320" s="49">
        <v>5.5000002118E10</v>
      </c>
      <c r="B320" s="50" t="s">
        <v>367</v>
      </c>
      <c r="C320" s="44"/>
      <c r="D320" s="45"/>
    </row>
    <row r="321">
      <c r="A321" s="49">
        <v>5.5000002126E10</v>
      </c>
      <c r="B321" s="50" t="s">
        <v>368</v>
      </c>
      <c r="C321" s="44"/>
      <c r="D321" s="45"/>
    </row>
    <row r="322">
      <c r="A322" s="49">
        <v>5.5000002134E10</v>
      </c>
      <c r="B322" s="50" t="s">
        <v>369</v>
      </c>
      <c r="C322" s="44"/>
      <c r="D322" s="45"/>
    </row>
    <row r="323">
      <c r="A323" s="49">
        <v>5.5000002142E10</v>
      </c>
      <c r="B323" s="50" t="s">
        <v>370</v>
      </c>
      <c r="C323" s="44"/>
      <c r="D323" s="45"/>
    </row>
    <row r="324">
      <c r="A324" s="49">
        <v>5.500000215E10</v>
      </c>
      <c r="B324" s="50" t="s">
        <v>371</v>
      </c>
      <c r="C324" s="44"/>
      <c r="D324" s="45"/>
    </row>
    <row r="325">
      <c r="A325" s="49">
        <v>5.5000002169E10</v>
      </c>
      <c r="B325" s="50" t="s">
        <v>372</v>
      </c>
      <c r="C325" s="44"/>
      <c r="D325" s="45"/>
    </row>
    <row r="326">
      <c r="A326" s="49">
        <v>5.5000002177E10</v>
      </c>
      <c r="B326" s="50" t="s">
        <v>373</v>
      </c>
      <c r="C326" s="44"/>
      <c r="D326" s="45"/>
    </row>
    <row r="327">
      <c r="A327" s="49">
        <v>5.5000002185E10</v>
      </c>
      <c r="B327" s="50" t="s">
        <v>374</v>
      </c>
      <c r="C327" s="44"/>
      <c r="D327" s="45"/>
    </row>
    <row r="328">
      <c r="A328" s="49">
        <v>5.5000002193E10</v>
      </c>
      <c r="B328" s="50" t="s">
        <v>375</v>
      </c>
      <c r="C328" s="44"/>
      <c r="D328" s="45"/>
    </row>
    <row r="329">
      <c r="A329" s="49">
        <v>5.5000002207E10</v>
      </c>
      <c r="B329" s="50" t="s">
        <v>376</v>
      </c>
      <c r="C329" s="44"/>
      <c r="D329" s="45"/>
    </row>
    <row r="330">
      <c r="A330" s="49">
        <v>5.5000002215E10</v>
      </c>
      <c r="B330" s="50" t="s">
        <v>377</v>
      </c>
      <c r="C330" s="44"/>
      <c r="D330" s="45"/>
    </row>
    <row r="331">
      <c r="A331" s="49">
        <v>5.5000002223E10</v>
      </c>
      <c r="B331" s="50" t="s">
        <v>378</v>
      </c>
      <c r="C331" s="44"/>
      <c r="D331" s="45"/>
    </row>
    <row r="332">
      <c r="A332" s="49">
        <v>5.5000002258E10</v>
      </c>
      <c r="B332" s="50" t="s">
        <v>379</v>
      </c>
      <c r="C332" s="44"/>
      <c r="D332" s="45"/>
    </row>
    <row r="333">
      <c r="A333" s="49">
        <v>5.5000002266E10</v>
      </c>
      <c r="B333" s="50" t="s">
        <v>380</v>
      </c>
      <c r="C333" s="44"/>
      <c r="D333" s="45"/>
    </row>
    <row r="334">
      <c r="A334" s="49">
        <v>5.5000002274E10</v>
      </c>
      <c r="B334" s="50" t="s">
        <v>381</v>
      </c>
      <c r="C334" s="44"/>
      <c r="D334" s="45"/>
    </row>
    <row r="335">
      <c r="A335" s="49">
        <v>5.5000002282E10</v>
      </c>
      <c r="B335" s="50" t="s">
        <v>382</v>
      </c>
      <c r="C335" s="44"/>
      <c r="D335" s="45"/>
    </row>
    <row r="336">
      <c r="A336" s="49">
        <v>5.500000229E10</v>
      </c>
      <c r="B336" s="50" t="s">
        <v>383</v>
      </c>
      <c r="C336" s="44"/>
      <c r="D336" s="45"/>
    </row>
    <row r="337">
      <c r="A337" s="49">
        <v>5.5000002304E10</v>
      </c>
      <c r="B337" s="50" t="s">
        <v>384</v>
      </c>
      <c r="C337" s="44"/>
      <c r="D337" s="45"/>
    </row>
    <row r="338">
      <c r="A338" s="49">
        <v>5.5000002312E10</v>
      </c>
      <c r="B338" s="50" t="s">
        <v>385</v>
      </c>
      <c r="C338" s="44"/>
      <c r="D338" s="45"/>
    </row>
    <row r="339">
      <c r="A339" s="49">
        <v>5.500000232E10</v>
      </c>
      <c r="B339" s="50" t="s">
        <v>386</v>
      </c>
      <c r="C339" s="44"/>
      <c r="D339" s="45"/>
    </row>
    <row r="340">
      <c r="A340" s="49">
        <v>5.5000002339E10</v>
      </c>
      <c r="B340" s="50" t="s">
        <v>387</v>
      </c>
      <c r="C340" s="44"/>
      <c r="D340" s="45"/>
    </row>
    <row r="341">
      <c r="A341" s="49">
        <v>5.5000002347E10</v>
      </c>
      <c r="B341" s="50" t="s">
        <v>388</v>
      </c>
      <c r="C341" s="44"/>
      <c r="D341" s="45"/>
    </row>
    <row r="342">
      <c r="A342" s="49">
        <v>5.5000002355E10</v>
      </c>
      <c r="B342" s="50" t="s">
        <v>389</v>
      </c>
      <c r="C342" s="44"/>
      <c r="D342" s="45"/>
    </row>
    <row r="343">
      <c r="A343" s="49">
        <v>5.5000002363E10</v>
      </c>
      <c r="B343" s="50" t="s">
        <v>390</v>
      </c>
      <c r="C343" s="44"/>
      <c r="D343" s="45"/>
    </row>
    <row r="344">
      <c r="A344" s="49">
        <v>5.5000002398E10</v>
      </c>
      <c r="B344" s="50" t="s">
        <v>391</v>
      </c>
      <c r="C344" s="44"/>
      <c r="D344" s="45"/>
    </row>
    <row r="345">
      <c r="A345" s="49">
        <v>5.5000002428E10</v>
      </c>
      <c r="B345" s="50" t="s">
        <v>392</v>
      </c>
      <c r="C345" s="44"/>
      <c r="D345" s="45"/>
    </row>
    <row r="346">
      <c r="A346" s="49">
        <v>5.5000002436E10</v>
      </c>
      <c r="B346" s="50" t="s">
        <v>393</v>
      </c>
      <c r="C346" s="44"/>
      <c r="D346" s="45"/>
    </row>
    <row r="347">
      <c r="A347" s="49">
        <v>5.5000002827E10</v>
      </c>
      <c r="B347" s="50" t="s">
        <v>394</v>
      </c>
      <c r="C347" s="44"/>
      <c r="D347" s="45"/>
    </row>
    <row r="348">
      <c r="A348" s="49">
        <v>5.5000002843E10</v>
      </c>
      <c r="B348" s="50" t="s">
        <v>395</v>
      </c>
      <c r="C348" s="44"/>
      <c r="D348" s="45"/>
    </row>
    <row r="349">
      <c r="A349" s="49">
        <v>5.5000002878E10</v>
      </c>
      <c r="B349" s="50" t="s">
        <v>396</v>
      </c>
      <c r="C349" s="44"/>
      <c r="D349" s="45"/>
    </row>
    <row r="350">
      <c r="A350" s="49">
        <v>5.5000002884E10</v>
      </c>
      <c r="B350" s="50" t="s">
        <v>397</v>
      </c>
      <c r="C350" s="44"/>
      <c r="D350" s="45"/>
    </row>
    <row r="351">
      <c r="A351" s="49">
        <v>5.5000002894E10</v>
      </c>
      <c r="B351" s="50" t="s">
        <v>398</v>
      </c>
      <c r="C351" s="44"/>
      <c r="D351" s="45"/>
    </row>
    <row r="352">
      <c r="A352" s="49">
        <v>5.5000002908E10</v>
      </c>
      <c r="B352" s="50" t="s">
        <v>399</v>
      </c>
      <c r="C352" s="44"/>
      <c r="D352" s="45"/>
    </row>
    <row r="353">
      <c r="A353" s="49">
        <v>5.5000002916E10</v>
      </c>
      <c r="B353" s="50" t="s">
        <v>400</v>
      </c>
      <c r="C353" s="44"/>
      <c r="D353" s="45"/>
    </row>
    <row r="354">
      <c r="A354" s="49">
        <v>5.5000002924E10</v>
      </c>
      <c r="B354" s="50" t="s">
        <v>401</v>
      </c>
      <c r="C354" s="44"/>
      <c r="D354" s="45"/>
    </row>
    <row r="355">
      <c r="A355" s="49">
        <v>5.5000002932E10</v>
      </c>
      <c r="B355" s="50" t="s">
        <v>402</v>
      </c>
      <c r="C355" s="44"/>
      <c r="D355" s="45"/>
    </row>
    <row r="356">
      <c r="A356" s="49">
        <v>5.5000002983E10</v>
      </c>
      <c r="B356" s="50" t="s">
        <v>403</v>
      </c>
      <c r="C356" s="44"/>
      <c r="D356" s="45"/>
    </row>
    <row r="357">
      <c r="A357" s="49">
        <v>5.5000003009E10</v>
      </c>
      <c r="B357" s="50" t="s">
        <v>404</v>
      </c>
      <c r="C357" s="44"/>
      <c r="D357" s="45"/>
    </row>
    <row r="358">
      <c r="A358" s="49">
        <v>5.5000003017E10</v>
      </c>
      <c r="B358" s="50" t="s">
        <v>405</v>
      </c>
      <c r="C358" s="44"/>
      <c r="D358" s="45"/>
    </row>
    <row r="359">
      <c r="A359" s="49">
        <v>5.5000003025E10</v>
      </c>
      <c r="B359" s="50" t="s">
        <v>406</v>
      </c>
      <c r="C359" s="44"/>
      <c r="D359" s="45"/>
    </row>
    <row r="360">
      <c r="A360" s="49">
        <v>5.5000003033E10</v>
      </c>
      <c r="B360" s="50" t="s">
        <v>407</v>
      </c>
      <c r="C360" s="44"/>
      <c r="D360" s="45"/>
    </row>
    <row r="361">
      <c r="A361" s="49">
        <v>5.5000003068E10</v>
      </c>
      <c r="B361" s="50" t="s">
        <v>408</v>
      </c>
      <c r="C361" s="44"/>
      <c r="D361" s="45"/>
    </row>
    <row r="362">
      <c r="A362" s="49">
        <v>5.5000003076E10</v>
      </c>
      <c r="B362" s="50" t="s">
        <v>409</v>
      </c>
      <c r="C362" s="44"/>
      <c r="D362" s="45"/>
    </row>
    <row r="363">
      <c r="A363" s="49">
        <v>5.5000003084E10</v>
      </c>
      <c r="B363" s="50" t="s">
        <v>410</v>
      </c>
      <c r="C363" s="44"/>
      <c r="D363" s="45"/>
    </row>
    <row r="364">
      <c r="A364" s="49">
        <v>5.5000003092E10</v>
      </c>
      <c r="B364" s="50" t="s">
        <v>411</v>
      </c>
      <c r="C364" s="44"/>
      <c r="D364" s="45"/>
    </row>
    <row r="365">
      <c r="A365" s="49">
        <v>5.5000003106E10</v>
      </c>
      <c r="B365" s="50" t="s">
        <v>412</v>
      </c>
      <c r="C365" s="44"/>
      <c r="D365" s="45"/>
    </row>
    <row r="366">
      <c r="A366" s="49">
        <v>5.5000003114E10</v>
      </c>
      <c r="B366" s="50" t="s">
        <v>413</v>
      </c>
      <c r="C366" s="44"/>
      <c r="D366" s="45"/>
    </row>
    <row r="367">
      <c r="A367" s="49">
        <v>5.5000003122E10</v>
      </c>
      <c r="B367" s="50" t="s">
        <v>414</v>
      </c>
      <c r="C367" s="44"/>
      <c r="D367" s="45"/>
    </row>
    <row r="368">
      <c r="A368" s="49">
        <v>5.500000313E10</v>
      </c>
      <c r="B368" s="50" t="s">
        <v>415</v>
      </c>
      <c r="C368" s="44"/>
      <c r="D368" s="45"/>
    </row>
    <row r="369">
      <c r="A369" s="49">
        <v>5.5000003149E10</v>
      </c>
      <c r="B369" s="50" t="s">
        <v>416</v>
      </c>
      <c r="C369" s="44"/>
      <c r="D369" s="45"/>
    </row>
    <row r="370">
      <c r="A370" s="49">
        <v>5.5000003157E10</v>
      </c>
      <c r="B370" s="50" t="s">
        <v>417</v>
      </c>
      <c r="C370" s="44"/>
      <c r="D370" s="45"/>
    </row>
    <row r="371">
      <c r="A371" s="49">
        <v>5.5000003165E10</v>
      </c>
      <c r="B371" s="50" t="s">
        <v>418</v>
      </c>
      <c r="C371" s="44"/>
      <c r="D371" s="45"/>
    </row>
    <row r="372">
      <c r="A372" s="49">
        <v>5.5000003173E10</v>
      </c>
      <c r="B372" s="50" t="s">
        <v>419</v>
      </c>
      <c r="C372" s="44"/>
      <c r="D372" s="45"/>
    </row>
    <row r="373">
      <c r="A373" s="49">
        <v>5.5000003203E10</v>
      </c>
      <c r="B373" s="50" t="s">
        <v>420</v>
      </c>
      <c r="C373" s="44"/>
      <c r="D373" s="45"/>
    </row>
    <row r="374">
      <c r="A374" s="49">
        <v>5.5000003238E10</v>
      </c>
      <c r="B374" s="50" t="s">
        <v>421</v>
      </c>
      <c r="C374" s="44"/>
      <c r="D374" s="45"/>
    </row>
    <row r="375">
      <c r="A375" s="49">
        <v>5.5000003246E10</v>
      </c>
      <c r="B375" s="50" t="s">
        <v>422</v>
      </c>
      <c r="C375" s="44"/>
      <c r="D375" s="45"/>
    </row>
    <row r="376">
      <c r="A376" s="49">
        <v>5.5000003254E10</v>
      </c>
      <c r="B376" s="50" t="s">
        <v>423</v>
      </c>
      <c r="C376" s="44"/>
      <c r="D376" s="45"/>
    </row>
    <row r="377">
      <c r="A377" s="49">
        <v>5.5000003262E10</v>
      </c>
      <c r="B377" s="50" t="s">
        <v>424</v>
      </c>
      <c r="C377" s="44"/>
      <c r="D377" s="45"/>
    </row>
    <row r="378">
      <c r="A378" s="49">
        <v>5.500000327E10</v>
      </c>
      <c r="B378" s="50" t="s">
        <v>425</v>
      </c>
      <c r="C378" s="44"/>
      <c r="D378" s="45"/>
    </row>
    <row r="379">
      <c r="A379" s="49">
        <v>5.5000003289E10</v>
      </c>
      <c r="B379" s="50" t="s">
        <v>426</v>
      </c>
      <c r="C379" s="44"/>
      <c r="D379" s="45"/>
    </row>
    <row r="380">
      <c r="A380" s="49">
        <v>5.5000003297E10</v>
      </c>
      <c r="B380" s="50" t="s">
        <v>427</v>
      </c>
      <c r="C380" s="44"/>
      <c r="D380" s="45"/>
    </row>
    <row r="381">
      <c r="A381" s="49">
        <v>5.50000033E10</v>
      </c>
      <c r="B381" s="50" t="s">
        <v>428</v>
      </c>
      <c r="C381" s="44"/>
      <c r="D381" s="45"/>
    </row>
    <row r="382">
      <c r="A382" s="49">
        <v>5.5000003319E10</v>
      </c>
      <c r="B382" s="50" t="s">
        <v>429</v>
      </c>
      <c r="C382" s="44"/>
      <c r="D382" s="45"/>
    </row>
    <row r="383">
      <c r="A383" s="49">
        <v>5.5000003327E10</v>
      </c>
      <c r="B383" s="50" t="s">
        <v>430</v>
      </c>
      <c r="C383" s="44"/>
      <c r="D383" s="45"/>
    </row>
    <row r="384">
      <c r="A384" s="49">
        <v>5.5000003335E10</v>
      </c>
      <c r="B384" s="50" t="s">
        <v>431</v>
      </c>
      <c r="C384" s="44"/>
      <c r="D384" s="45"/>
    </row>
    <row r="385">
      <c r="A385" s="49">
        <v>5.5000003343E10</v>
      </c>
      <c r="B385" s="50" t="s">
        <v>432</v>
      </c>
      <c r="C385" s="44"/>
      <c r="D385" s="45"/>
    </row>
    <row r="386">
      <c r="A386" s="49">
        <v>5.5000003378E10</v>
      </c>
      <c r="B386" s="50" t="s">
        <v>433</v>
      </c>
      <c r="C386" s="44"/>
      <c r="D386" s="45"/>
    </row>
    <row r="387">
      <c r="A387" s="49">
        <v>5.5000003394E10</v>
      </c>
      <c r="B387" s="50" t="s">
        <v>434</v>
      </c>
      <c r="C387" s="44"/>
      <c r="D387" s="45"/>
    </row>
    <row r="388">
      <c r="A388" s="49">
        <v>5.5000003416E10</v>
      </c>
      <c r="B388" s="50" t="s">
        <v>435</v>
      </c>
      <c r="C388" s="44"/>
      <c r="D388" s="45"/>
    </row>
    <row r="389">
      <c r="A389" s="49">
        <v>5.5000003424E10</v>
      </c>
      <c r="B389" s="50" t="s">
        <v>436</v>
      </c>
      <c r="C389" s="44"/>
      <c r="D389" s="45"/>
    </row>
    <row r="390">
      <c r="A390" s="49">
        <v>5.500000344E10</v>
      </c>
      <c r="B390" s="50" t="s">
        <v>437</v>
      </c>
      <c r="C390" s="44"/>
      <c r="D390" s="45"/>
    </row>
    <row r="391">
      <c r="A391" s="49">
        <v>5.5000003459E10</v>
      </c>
      <c r="B391" s="50" t="s">
        <v>438</v>
      </c>
      <c r="C391" s="44"/>
      <c r="D391" s="45"/>
    </row>
    <row r="392">
      <c r="A392" s="49">
        <v>5.5000003505E10</v>
      </c>
      <c r="B392" s="50" t="s">
        <v>439</v>
      </c>
      <c r="C392" s="44"/>
      <c r="D392" s="45"/>
    </row>
    <row r="393">
      <c r="A393" s="49">
        <v>5.5000003548E10</v>
      </c>
      <c r="B393" s="50" t="s">
        <v>440</v>
      </c>
      <c r="C393" s="44"/>
      <c r="D393" s="45"/>
    </row>
    <row r="394">
      <c r="A394" s="49">
        <v>5.5000003556E10</v>
      </c>
      <c r="B394" s="50" t="s">
        <v>441</v>
      </c>
      <c r="C394" s="44"/>
      <c r="D394" s="45"/>
    </row>
    <row r="395">
      <c r="A395" s="49">
        <v>5.5000003564E10</v>
      </c>
      <c r="B395" s="50" t="s">
        <v>442</v>
      </c>
      <c r="C395" s="44"/>
      <c r="D395" s="45"/>
    </row>
    <row r="396">
      <c r="A396" s="49">
        <v>5.5000003815E10</v>
      </c>
      <c r="B396" s="50" t="s">
        <v>443</v>
      </c>
      <c r="C396" s="44"/>
      <c r="D396" s="45"/>
    </row>
    <row r="397">
      <c r="A397" s="49">
        <v>5.5000003882E10</v>
      </c>
      <c r="B397" s="50" t="s">
        <v>444</v>
      </c>
      <c r="C397" s="44"/>
      <c r="D397" s="45"/>
    </row>
    <row r="398">
      <c r="A398" s="49">
        <v>5.500000389E10</v>
      </c>
      <c r="B398" s="50" t="s">
        <v>445</v>
      </c>
      <c r="C398" s="44"/>
      <c r="D398" s="45"/>
    </row>
    <row r="399">
      <c r="A399" s="49">
        <v>5.5000003904E10</v>
      </c>
      <c r="B399" s="50" t="s">
        <v>446</v>
      </c>
      <c r="C399" s="44"/>
      <c r="D399" s="45"/>
    </row>
    <row r="400">
      <c r="A400" s="49">
        <v>5.5000003912E10</v>
      </c>
      <c r="B400" s="50" t="s">
        <v>447</v>
      </c>
      <c r="C400" s="44"/>
      <c r="D400" s="45"/>
    </row>
    <row r="401">
      <c r="A401" s="49">
        <v>5.500000392E10</v>
      </c>
      <c r="B401" s="50" t="s">
        <v>448</v>
      </c>
      <c r="C401" s="44"/>
      <c r="D401" s="45"/>
    </row>
    <row r="402">
      <c r="A402" s="49">
        <v>5.5000003939E10</v>
      </c>
      <c r="B402" s="50" t="s">
        <v>449</v>
      </c>
      <c r="C402" s="44"/>
      <c r="D402" s="45"/>
    </row>
    <row r="403">
      <c r="A403" s="49">
        <v>5.5000003963E10</v>
      </c>
      <c r="B403" s="50" t="s">
        <v>450</v>
      </c>
      <c r="C403" s="44"/>
      <c r="D403" s="45"/>
    </row>
    <row r="404">
      <c r="A404" s="49">
        <v>5.5000004013E10</v>
      </c>
      <c r="B404" s="50" t="s">
        <v>451</v>
      </c>
      <c r="C404" s="44"/>
      <c r="D404" s="45"/>
    </row>
    <row r="405">
      <c r="A405" s="49">
        <v>5.5000004048E10</v>
      </c>
      <c r="B405" s="50" t="s">
        <v>452</v>
      </c>
      <c r="C405" s="44"/>
      <c r="D405" s="45"/>
    </row>
    <row r="406">
      <c r="A406" s="49">
        <v>5.5000004056E10</v>
      </c>
      <c r="B406" s="50" t="s">
        <v>453</v>
      </c>
      <c r="C406" s="44"/>
      <c r="D406" s="45"/>
    </row>
    <row r="407">
      <c r="A407" s="49">
        <v>5.5000004064E10</v>
      </c>
      <c r="B407" s="50" t="s">
        <v>454</v>
      </c>
      <c r="C407" s="44"/>
      <c r="D407" s="45"/>
    </row>
    <row r="408">
      <c r="A408" s="49">
        <v>5.5000004072E10</v>
      </c>
      <c r="B408" s="50" t="s">
        <v>455</v>
      </c>
      <c r="C408" s="44"/>
      <c r="D408" s="45"/>
    </row>
    <row r="409">
      <c r="A409" s="49">
        <v>5.5000004099E10</v>
      </c>
      <c r="B409" s="50" t="s">
        <v>456</v>
      </c>
      <c r="C409" s="44"/>
      <c r="D409" s="45"/>
    </row>
    <row r="410">
      <c r="A410" s="49">
        <v>5.5000004102E10</v>
      </c>
      <c r="B410" s="50" t="s">
        <v>457</v>
      </c>
      <c r="C410" s="44"/>
      <c r="D410" s="45"/>
    </row>
    <row r="411">
      <c r="A411" s="49">
        <v>5.500000411E10</v>
      </c>
      <c r="B411" s="50" t="s">
        <v>458</v>
      </c>
      <c r="C411" s="44"/>
      <c r="D411" s="45"/>
    </row>
    <row r="412">
      <c r="A412" s="49">
        <v>5.5000004129E10</v>
      </c>
      <c r="B412" s="50" t="s">
        <v>459</v>
      </c>
      <c r="C412" s="44"/>
      <c r="D412" s="45"/>
    </row>
    <row r="413">
      <c r="A413" s="49">
        <v>5.5000004137E10</v>
      </c>
      <c r="B413" s="50" t="s">
        <v>460</v>
      </c>
      <c r="C413" s="44"/>
      <c r="D413" s="45"/>
    </row>
    <row r="414">
      <c r="A414" s="49">
        <v>5.5000004145E10</v>
      </c>
      <c r="B414" s="50" t="s">
        <v>461</v>
      </c>
      <c r="C414" s="44"/>
      <c r="D414" s="45"/>
    </row>
    <row r="415">
      <c r="A415" s="49">
        <v>5.5000004153E10</v>
      </c>
      <c r="B415" s="50" t="s">
        <v>462</v>
      </c>
      <c r="C415" s="44"/>
      <c r="D415" s="45"/>
    </row>
    <row r="416">
      <c r="A416" s="49">
        <v>5.5000004188E10</v>
      </c>
      <c r="B416" s="50" t="s">
        <v>463</v>
      </c>
      <c r="C416" s="44"/>
      <c r="D416" s="45"/>
    </row>
    <row r="417">
      <c r="A417" s="49">
        <v>5.5000004196E10</v>
      </c>
      <c r="B417" s="50" t="s">
        <v>464</v>
      </c>
      <c r="C417" s="44"/>
      <c r="D417" s="45"/>
    </row>
    <row r="418">
      <c r="A418" s="49">
        <v>5.5000004218E10</v>
      </c>
      <c r="B418" s="50" t="s">
        <v>465</v>
      </c>
      <c r="C418" s="44"/>
      <c r="D418" s="45"/>
    </row>
    <row r="419">
      <c r="A419" s="49">
        <v>5.5000004226E10</v>
      </c>
      <c r="B419" s="50" t="s">
        <v>466</v>
      </c>
      <c r="C419" s="44"/>
      <c r="D419" s="45"/>
    </row>
    <row r="420">
      <c r="A420" s="49">
        <v>5.5000004234E10</v>
      </c>
      <c r="B420" s="50" t="s">
        <v>467</v>
      </c>
      <c r="C420" s="44"/>
      <c r="D420" s="45"/>
    </row>
    <row r="421">
      <c r="A421" s="49">
        <v>5.5000004242E10</v>
      </c>
      <c r="B421" s="50" t="s">
        <v>468</v>
      </c>
      <c r="C421" s="44"/>
      <c r="D421" s="45"/>
    </row>
    <row r="422">
      <c r="A422" s="49">
        <v>5.500000425E10</v>
      </c>
      <c r="B422" s="50" t="s">
        <v>469</v>
      </c>
      <c r="C422" s="44"/>
      <c r="D422" s="45"/>
    </row>
    <row r="423">
      <c r="A423" s="49">
        <v>5.5000004269E10</v>
      </c>
      <c r="B423" s="50" t="s">
        <v>470</v>
      </c>
      <c r="C423" s="44"/>
      <c r="D423" s="45"/>
    </row>
    <row r="424">
      <c r="A424" s="49">
        <v>5.5000004277E10</v>
      </c>
      <c r="B424" s="50" t="s">
        <v>471</v>
      </c>
      <c r="C424" s="44"/>
      <c r="D424" s="45"/>
    </row>
    <row r="425">
      <c r="A425" s="49">
        <v>5.5000004285E10</v>
      </c>
      <c r="B425" s="50" t="s">
        <v>472</v>
      </c>
      <c r="C425" s="44"/>
      <c r="D425" s="45"/>
    </row>
    <row r="426">
      <c r="A426" s="49">
        <v>5.5000004293E10</v>
      </c>
      <c r="B426" s="50" t="s">
        <v>473</v>
      </c>
      <c r="C426" s="44"/>
      <c r="D426" s="45"/>
    </row>
    <row r="427">
      <c r="A427" s="49">
        <v>5.5000004307E10</v>
      </c>
      <c r="B427" s="50" t="s">
        <v>474</v>
      </c>
      <c r="C427" s="44"/>
      <c r="D427" s="45"/>
    </row>
    <row r="428">
      <c r="A428" s="49">
        <v>5.5000004315E10</v>
      </c>
      <c r="B428" s="50" t="s">
        <v>475</v>
      </c>
      <c r="C428" s="44"/>
      <c r="D428" s="45"/>
    </row>
    <row r="429">
      <c r="A429" s="49">
        <v>5.5000004323E10</v>
      </c>
      <c r="B429" s="50" t="s">
        <v>476</v>
      </c>
      <c r="C429" s="44"/>
      <c r="D429" s="45"/>
    </row>
    <row r="430">
      <c r="A430" s="49">
        <v>5.5000004366E10</v>
      </c>
      <c r="B430" s="50" t="s">
        <v>477</v>
      </c>
      <c r="C430" s="44"/>
      <c r="D430" s="45"/>
    </row>
    <row r="431">
      <c r="A431" s="49">
        <v>5.5000004382E10</v>
      </c>
      <c r="B431" s="50" t="s">
        <v>478</v>
      </c>
      <c r="C431" s="44"/>
      <c r="D431" s="45"/>
    </row>
    <row r="432">
      <c r="A432" s="49">
        <v>5.500000439E10</v>
      </c>
      <c r="B432" s="50" t="s">
        <v>479</v>
      </c>
      <c r="C432" s="44"/>
      <c r="D432" s="45"/>
    </row>
    <row r="433">
      <c r="A433" s="49">
        <v>5.5000004404E10</v>
      </c>
      <c r="B433" s="50" t="s">
        <v>480</v>
      </c>
      <c r="C433" s="44"/>
      <c r="D433" s="45"/>
    </row>
    <row r="434">
      <c r="A434" s="49">
        <v>5.5000004412E10</v>
      </c>
      <c r="B434" s="50" t="s">
        <v>481</v>
      </c>
      <c r="C434" s="44"/>
      <c r="D434" s="45"/>
    </row>
    <row r="435">
      <c r="A435" s="49">
        <v>5.500000442E10</v>
      </c>
      <c r="B435" s="50" t="s">
        <v>482</v>
      </c>
      <c r="C435" s="44"/>
      <c r="D435" s="45"/>
    </row>
    <row r="436">
      <c r="A436" s="49">
        <v>5.5000004439E10</v>
      </c>
      <c r="B436" s="50" t="s">
        <v>483</v>
      </c>
      <c r="C436" s="44"/>
      <c r="D436" s="45"/>
    </row>
    <row r="437">
      <c r="A437" s="49">
        <v>5.5000004463E10</v>
      </c>
      <c r="B437" s="50" t="s">
        <v>484</v>
      </c>
      <c r="C437" s="44"/>
      <c r="D437" s="45"/>
    </row>
    <row r="438">
      <c r="A438" s="49">
        <v>5.5000004498E10</v>
      </c>
      <c r="B438" s="50" t="s">
        <v>485</v>
      </c>
      <c r="C438" s="44"/>
      <c r="D438" s="45"/>
    </row>
    <row r="439">
      <c r="A439" s="49">
        <v>5.50000049E10</v>
      </c>
      <c r="B439" s="50" t="s">
        <v>486</v>
      </c>
      <c r="C439" s="44"/>
      <c r="D439" s="45"/>
    </row>
    <row r="440">
      <c r="A440" s="49">
        <v>5.5000004919E10</v>
      </c>
      <c r="B440" s="50" t="s">
        <v>487</v>
      </c>
      <c r="C440" s="44"/>
      <c r="D440" s="45"/>
    </row>
    <row r="441">
      <c r="A441" s="49">
        <v>5.5000004986E10</v>
      </c>
      <c r="B441" s="50" t="s">
        <v>488</v>
      </c>
      <c r="C441" s="44"/>
      <c r="D441" s="45"/>
    </row>
    <row r="442">
      <c r="A442" s="49">
        <v>5.5000004994E10</v>
      </c>
      <c r="B442" s="50" t="s">
        <v>489</v>
      </c>
      <c r="C442" s="44"/>
      <c r="D442" s="45"/>
    </row>
    <row r="443">
      <c r="A443" s="49">
        <v>5.5000005036E10</v>
      </c>
      <c r="B443" s="50" t="s">
        <v>490</v>
      </c>
      <c r="C443" s="44"/>
      <c r="D443" s="45"/>
    </row>
    <row r="444">
      <c r="A444" s="49">
        <v>5.5000005044E10</v>
      </c>
      <c r="B444" s="50" t="s">
        <v>491</v>
      </c>
      <c r="C444" s="44"/>
      <c r="D444" s="45"/>
    </row>
    <row r="445">
      <c r="A445" s="49">
        <v>5.5000005052E10</v>
      </c>
      <c r="B445" s="50" t="s">
        <v>492</v>
      </c>
      <c r="C445" s="44"/>
      <c r="D445" s="45"/>
    </row>
    <row r="446">
      <c r="A446" s="49">
        <v>5.5000005069E10</v>
      </c>
      <c r="B446" s="50" t="s">
        <v>493</v>
      </c>
      <c r="C446" s="44"/>
      <c r="D446" s="45"/>
    </row>
    <row r="447">
      <c r="A447" s="49">
        <v>5.5000005079E10</v>
      </c>
      <c r="B447" s="50" t="s">
        <v>494</v>
      </c>
      <c r="C447" s="44"/>
      <c r="D447" s="45"/>
    </row>
    <row r="448">
      <c r="A448" s="49">
        <v>5.5000005087E10</v>
      </c>
      <c r="B448" s="50" t="s">
        <v>495</v>
      </c>
      <c r="C448" s="44"/>
      <c r="D448" s="45"/>
    </row>
    <row r="449">
      <c r="A449" s="49">
        <v>5.5000005095E10</v>
      </c>
      <c r="B449" s="50" t="s">
        <v>496</v>
      </c>
      <c r="C449" s="44"/>
      <c r="D449" s="45"/>
    </row>
    <row r="450">
      <c r="A450" s="49">
        <v>5.5000005109E10</v>
      </c>
      <c r="B450" s="50" t="s">
        <v>497</v>
      </c>
      <c r="C450" s="44"/>
      <c r="D450" s="45"/>
    </row>
    <row r="451">
      <c r="A451" s="49">
        <v>5.5000005117E10</v>
      </c>
      <c r="B451" s="50" t="s">
        <v>498</v>
      </c>
      <c r="C451" s="44"/>
      <c r="D451" s="45"/>
    </row>
    <row r="452">
      <c r="A452" s="49">
        <v>5.5000005125E10</v>
      </c>
      <c r="B452" s="50" t="s">
        <v>499</v>
      </c>
      <c r="C452" s="44"/>
      <c r="D452" s="45"/>
    </row>
    <row r="453">
      <c r="A453" s="49">
        <v>5.5000005133E10</v>
      </c>
      <c r="B453" s="50" t="s">
        <v>500</v>
      </c>
      <c r="C453" s="44"/>
      <c r="D453" s="45"/>
    </row>
    <row r="454">
      <c r="A454" s="49">
        <v>5.5000005168E10</v>
      </c>
      <c r="B454" s="50" t="s">
        <v>501</v>
      </c>
      <c r="C454" s="44"/>
      <c r="D454" s="45"/>
    </row>
    <row r="455">
      <c r="A455" s="49">
        <v>5.5000005176E10</v>
      </c>
      <c r="B455" s="50" t="s">
        <v>502</v>
      </c>
      <c r="C455" s="44"/>
      <c r="D455" s="45"/>
    </row>
    <row r="456">
      <c r="A456" s="49">
        <v>5.5000005184E10</v>
      </c>
      <c r="B456" s="50" t="s">
        <v>503</v>
      </c>
      <c r="C456" s="44"/>
      <c r="D456" s="45"/>
    </row>
    <row r="457">
      <c r="A457" s="49">
        <v>5.5000005192E10</v>
      </c>
      <c r="B457" s="50" t="s">
        <v>504</v>
      </c>
      <c r="C457" s="44"/>
      <c r="D457" s="45"/>
    </row>
    <row r="458">
      <c r="A458" s="49">
        <v>5.5000005206E10</v>
      </c>
      <c r="B458" s="50" t="s">
        <v>505</v>
      </c>
      <c r="C458" s="44"/>
      <c r="D458" s="45"/>
    </row>
    <row r="459">
      <c r="A459" s="49">
        <v>5.5000005214E10</v>
      </c>
      <c r="B459" s="50" t="s">
        <v>506</v>
      </c>
      <c r="C459" s="44"/>
      <c r="D459" s="45"/>
    </row>
    <row r="460">
      <c r="A460" s="49">
        <v>5.5000005907E10</v>
      </c>
      <c r="B460" s="50" t="s">
        <v>507</v>
      </c>
      <c r="C460" s="44"/>
      <c r="D460" s="45"/>
    </row>
    <row r="461">
      <c r="A461" s="49">
        <v>5.5000005915E10</v>
      </c>
      <c r="B461" s="50" t="s">
        <v>508</v>
      </c>
      <c r="C461" s="44"/>
      <c r="D461" s="45"/>
    </row>
    <row r="462">
      <c r="A462" s="49">
        <v>5.5000005982E10</v>
      </c>
      <c r="B462" s="50" t="s">
        <v>509</v>
      </c>
      <c r="C462" s="44"/>
      <c r="D462" s="45"/>
    </row>
    <row r="463">
      <c r="A463" s="49">
        <v>5.5000006016E10</v>
      </c>
      <c r="B463" s="50" t="s">
        <v>510</v>
      </c>
      <c r="C463" s="44"/>
      <c r="D463" s="45"/>
    </row>
    <row r="464">
      <c r="A464" s="49">
        <v>5.5000006024E10</v>
      </c>
      <c r="B464" s="50" t="s">
        <v>511</v>
      </c>
      <c r="C464" s="44"/>
      <c r="D464" s="45"/>
    </row>
    <row r="465">
      <c r="A465" s="49">
        <v>5.5000006032E10</v>
      </c>
      <c r="B465" s="50" t="s">
        <v>512</v>
      </c>
      <c r="C465" s="44"/>
      <c r="D465" s="45"/>
    </row>
    <row r="466">
      <c r="A466" s="49">
        <v>5.500000604E10</v>
      </c>
      <c r="B466" s="50" t="s">
        <v>513</v>
      </c>
      <c r="C466" s="44"/>
      <c r="D466" s="45"/>
    </row>
    <row r="467">
      <c r="A467" s="49">
        <v>5.5000006059E10</v>
      </c>
      <c r="B467" s="50" t="s">
        <v>514</v>
      </c>
      <c r="C467" s="44"/>
      <c r="D467" s="45"/>
    </row>
    <row r="468">
      <c r="A468" s="49">
        <v>5.5000006067E10</v>
      </c>
      <c r="B468" s="50" t="s">
        <v>515</v>
      </c>
      <c r="C468" s="44"/>
      <c r="D468" s="45"/>
    </row>
    <row r="469">
      <c r="A469" s="49">
        <v>5.5000009988E10</v>
      </c>
      <c r="B469" s="50" t="s">
        <v>516</v>
      </c>
      <c r="C469" s="44"/>
      <c r="D469" s="45"/>
    </row>
    <row r="470">
      <c r="A470" s="49">
        <v>5.5000009996E10</v>
      </c>
      <c r="B470" s="50" t="s">
        <v>517</v>
      </c>
      <c r="C470" s="44"/>
      <c r="D470" s="45"/>
    </row>
  </sheetData>
  <mergeCells count="31">
    <mergeCell ref="A1:D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9:C29"/>
    <mergeCell ref="A31:C31"/>
    <mergeCell ref="B32:C32"/>
    <mergeCell ref="B22:C22"/>
    <mergeCell ref="B23:C23"/>
    <mergeCell ref="B24:C24"/>
    <mergeCell ref="B25:C25"/>
    <mergeCell ref="B26:C26"/>
    <mergeCell ref="B27:C27"/>
    <mergeCell ref="B28:C28"/>
  </mergeCells>
  <drawing r:id="rId1"/>
</worksheet>
</file>