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pacidades Técnicas" sheetId="1" r:id="rId4"/>
    <sheet state="visible" name="Recursos disponibles" sheetId="2" r:id="rId5"/>
    <sheet state="visible" name="Financiamientos" sheetId="3" r:id="rId6"/>
    <sheet state="visible" name="Rentabilidad Económica y Financ" sheetId="4" r:id="rId7"/>
  </sheets>
  <definedNames/>
  <calcPr/>
</workbook>
</file>

<file path=xl/sharedStrings.xml><?xml version="1.0" encoding="utf-8"?>
<sst xmlns="http://schemas.openxmlformats.org/spreadsheetml/2006/main" count="98" uniqueCount="87">
  <si>
    <t>Capacidades Técnicas</t>
  </si>
  <si>
    <t>Apellido y Nombre</t>
  </si>
  <si>
    <t>CUIL</t>
  </si>
  <si>
    <t>Fecha de ingreso al proyecto</t>
  </si>
  <si>
    <t>Tiempo de dedicación al proyecto por jornada laboral</t>
  </si>
  <si>
    <t>Cargo/Función en el Equipo</t>
  </si>
  <si>
    <t>Título de Grado</t>
  </si>
  <si>
    <t>Título Posgrado</t>
  </si>
  <si>
    <t>Actividades relacionadas con el proyecto</t>
  </si>
  <si>
    <t>Publicaciones (Indicar el número ISSN y un link a la publicación), Patentes (Indicar número) o Participación en otros proyectos/actividades pertinentes</t>
  </si>
  <si>
    <t xml:space="preserve">Describa si posee políticas con perspectiva de género </t>
  </si>
  <si>
    <t>Describa si planea incorporar al personal técnico mujeres, travestis, transexuales, transgéneros; personas con discapacidad y/o personas residentes de zonas desfavorables y/o provincias de menor desarrollo relativo.</t>
  </si>
  <si>
    <t>1 -</t>
  </si>
  <si>
    <t>2 -</t>
  </si>
  <si>
    <t>3 -</t>
  </si>
  <si>
    <t>4 -</t>
  </si>
  <si>
    <t>5 -</t>
  </si>
  <si>
    <t>Recursos disponibles</t>
  </si>
  <si>
    <t>Instalaciones (Descripción/m2)</t>
  </si>
  <si>
    <t>Equipamiento (Descripción del equipamiento principal)</t>
  </si>
  <si>
    <t>Solicitud/adjudicación de otros financiamientos</t>
  </si>
  <si>
    <r>
      <rPr>
        <rFont val="Calibri"/>
        <b/>
        <color theme="1"/>
      </rPr>
      <t xml:space="preserve">Nombre de la
Institución
</t>
    </r>
    <r>
      <rPr>
        <rFont val="Calibri"/>
        <b val="0"/>
        <color theme="1"/>
      </rPr>
      <t xml:space="preserve">(Instituciones Públicas,
Privadas, BID, Banco
Mundial, otros)
</t>
    </r>
  </si>
  <si>
    <t>Nombre del Programa</t>
  </si>
  <si>
    <t xml:space="preserve">Fecha de solicitud </t>
  </si>
  <si>
    <t>Fecha de aprobación del proyecto</t>
  </si>
  <si>
    <t>Monto Solicitado</t>
  </si>
  <si>
    <t>Financiamiento Otorgado</t>
  </si>
  <si>
    <r>
      <rPr>
        <rFont val="Calibri"/>
        <b/>
        <color theme="1"/>
      </rPr>
      <t xml:space="preserve">Ejecución </t>
    </r>
    <r>
      <rPr>
        <rFont val="Calibri"/>
        <b val="0"/>
        <color theme="1"/>
      </rPr>
      <t>(Sí o No)</t>
    </r>
  </si>
  <si>
    <t>Rentabilidad Económica y Financiera</t>
  </si>
  <si>
    <t>INFORMACIÓN DE LA EMPRESA</t>
  </si>
  <si>
    <t>Año 2019</t>
  </si>
  <si>
    <t>Año 2020</t>
  </si>
  <si>
    <t>Facturación</t>
  </si>
  <si>
    <t>Cantidad de Clientes</t>
  </si>
  <si>
    <t>Porcentaje de Exportación (de las unidades producidas)</t>
  </si>
  <si>
    <t xml:space="preserve">Ventas en el Exterior </t>
  </si>
  <si>
    <t xml:space="preserve">Ventas en el territorio Nacional </t>
  </si>
  <si>
    <t>Total Activo Corriente</t>
  </si>
  <si>
    <t>Total Activo No Corriente</t>
  </si>
  <si>
    <t>Total Pasivo Corriente</t>
  </si>
  <si>
    <t>Total Pasivo No Corriente</t>
  </si>
  <si>
    <t>Patrimonio Neto</t>
  </si>
  <si>
    <t>Ratio de Liquidez</t>
  </si>
  <si>
    <t>Ratio de Liquidez =</t>
  </si>
  <si>
    <t>Activo Corriente</t>
  </si>
  <si>
    <t>Pasivo Corriente</t>
  </si>
  <si>
    <t>Ratio de Solvencia</t>
  </si>
  <si>
    <t>Ratio de Solvencia =</t>
  </si>
  <si>
    <t>Activo Corriente + Activo No Corriente</t>
  </si>
  <si>
    <t>Pasivo Corriente + Pasivo No Corriente</t>
  </si>
  <si>
    <t>Ratio de Endeudamiento</t>
  </si>
  <si>
    <t>Ratio de Endeudamiento =</t>
  </si>
  <si>
    <t>Total Pasivo</t>
  </si>
  <si>
    <t>Total Pasivo + PN</t>
  </si>
  <si>
    <t>INFORMACIÓN DEL PROYECTO</t>
  </si>
  <si>
    <t>1er año en el mercado: 20xx</t>
  </si>
  <si>
    <t>3er año en el mercado: 20xx</t>
  </si>
  <si>
    <t>Ingresos por ventas del proyecto (Facturación estimada)</t>
  </si>
  <si>
    <t>Ingresos por ventas de la Empresa (Facturación estimada)</t>
  </si>
  <si>
    <t>Cantidad de clientes (estimados)</t>
  </si>
  <si>
    <t>Cantidad de unidades de ventas en el territorio Nacional</t>
  </si>
  <si>
    <t>Cantidad de unidades ventas en el Exterior</t>
  </si>
  <si>
    <t>Contribución Porcentual de Ingresos del nuevo producto o servicio</t>
  </si>
  <si>
    <t>Contribución de ingresos (%) =</t>
  </si>
  <si>
    <t>Ingresos netos atribuibles al nuevo producto o servicio/Ingresos netos totales de la empresa</t>
  </si>
  <si>
    <t>Retorno de la Inversión (ROI)</t>
  </si>
  <si>
    <t>ROI =</t>
  </si>
  <si>
    <t>(Ingresos Generados - Inversión Realizada) / Inversión Realizada</t>
  </si>
  <si>
    <t>Datos generales del Proyecto</t>
  </si>
  <si>
    <t>Inversión asociada a la ejecución total del proyecto (Bienes de capital + Infraestructura)</t>
  </si>
  <si>
    <t xml:space="preserve">Costo total del proyecto (inversión + gastos y costos operativos) </t>
  </si>
  <si>
    <t>Capacidad Productiva Máxima Mensual</t>
  </si>
  <si>
    <t>Costo Variable Unitario del nuevo producto/servicio</t>
  </si>
  <si>
    <t>Costos Fijos Mensuales (asociados al funcionamiento del proyecto)</t>
  </si>
  <si>
    <t>Precio de Venta Unitario (precio promedio estimado de las ventas nacionales y en el exterior)</t>
  </si>
  <si>
    <t>Margen de contribución del nuevo producto o servicio</t>
  </si>
  <si>
    <t>Margen de contribución =</t>
  </si>
  <si>
    <t>Precio de venta unitario-Costos variables unitario</t>
  </si>
  <si>
    <t>Punto de equilibrio del nuevo producto o servicio (En unidades)</t>
  </si>
  <si>
    <t>Punto de equilibrio (Un.) =</t>
  </si>
  <si>
    <t>Costos fijos/Margen de Contribución</t>
  </si>
  <si>
    <t>Punto de equilibrio del nuevo producto o servicio  (En ingresos)</t>
  </si>
  <si>
    <t>Punto de equilibrio ($)  =</t>
  </si>
  <si>
    <t>Punto de Equilibrio Unitario*Precio de venta unitario</t>
  </si>
  <si>
    <t>Relevancia de la inversión del proyecto respecto a la Empresa</t>
  </si>
  <si>
    <t>Inversión =</t>
  </si>
  <si>
    <t>(Inversión / Patrimonio Neto) * 100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</si>
</sst>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</font>
    <font>
      <color theme="1"/>
      <name val="Arial"/>
    </font>
    <font>
      <b/>
      <sz val="24.0"/>
      <color rgb="FF000000"/>
      <name val="Calibri"/>
    </font>
    <font/>
    <font>
      <b/>
      <color theme="1"/>
      <name val="Calibri"/>
    </font>
    <font>
      <b/>
      <color rgb="FF000000"/>
      <name val="Calibri"/>
    </font>
    <font>
      <color theme="1"/>
      <name val="Calibri"/>
    </font>
    <font>
      <b/>
      <sz val="18.0"/>
      <color theme="1"/>
      <name val="Calibri"/>
    </font>
    <font>
      <sz val="11.0"/>
      <color theme="1"/>
      <name val="Calibri"/>
    </font>
    <font>
      <u/>
      <sz val="11.0"/>
      <color theme="1"/>
      <name val="Calibri"/>
    </font>
    <font>
      <b/>
      <sz val="11.0"/>
      <color theme="1"/>
      <name val="Calibri"/>
    </font>
    <font>
      <b/>
      <sz val="10.0"/>
      <color theme="1"/>
      <name val="Calibri"/>
    </font>
    <font>
      <b/>
      <sz val="12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2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right style="thin">
        <color rgb="FFFFFFFF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0"/>
    </xf>
    <xf borderId="1" fillId="2" fontId="2" numFmtId="0" xfId="0" applyAlignment="1" applyBorder="1" applyFill="1" applyFont="1">
      <alignment horizontal="center" readingOrder="0" shrinkToFit="0" wrapText="1"/>
    </xf>
    <xf borderId="2" fillId="0" fontId="3" numFmtId="0" xfId="0" applyBorder="1" applyFont="1"/>
    <xf borderId="3" fillId="0" fontId="3" numFmtId="0" xfId="0" applyBorder="1" applyFont="1"/>
    <xf borderId="4" fillId="2" fontId="4" numFmtId="0" xfId="0" applyAlignment="1" applyBorder="1" applyFont="1">
      <alignment horizontal="center" readingOrder="0" shrinkToFit="0" vertical="center" wrapText="1"/>
    </xf>
    <xf borderId="4" fillId="2" fontId="5" numFmtId="0" xfId="0" applyAlignment="1" applyBorder="1" applyFont="1">
      <alignment horizontal="center" readingOrder="0" shrinkToFit="0" vertical="center" wrapText="1"/>
    </xf>
    <xf borderId="4" fillId="2" fontId="5" numFmtId="0" xfId="0" applyAlignment="1" applyBorder="1" applyFont="1">
      <alignment horizontal="center" readingOrder="0" shrinkToFit="0" vertical="center" wrapText="1"/>
    </xf>
    <xf borderId="4" fillId="0" fontId="6" numFmtId="0" xfId="0" applyAlignment="1" applyBorder="1" applyFont="1">
      <alignment vertical="bottom"/>
    </xf>
    <xf borderId="4" fillId="0" fontId="6" numFmtId="0" xfId="0" applyAlignment="1" applyBorder="1" applyFont="1">
      <alignment readingOrder="0" vertical="bottom"/>
    </xf>
    <xf borderId="5" fillId="0" fontId="6" numFmtId="0" xfId="0" applyAlignment="1" applyBorder="1" applyFont="1">
      <alignment readingOrder="0" vertical="bottom"/>
    </xf>
    <xf borderId="6" fillId="0" fontId="3" numFmtId="0" xfId="0" applyBorder="1" applyFont="1"/>
    <xf borderId="7" fillId="0" fontId="3" numFmtId="0" xfId="0" applyBorder="1" applyFont="1"/>
    <xf borderId="8" fillId="0" fontId="1" numFmtId="0" xfId="0" applyBorder="1" applyFont="1"/>
    <xf borderId="9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12" fillId="0" fontId="1" numFmtId="0" xfId="0" applyBorder="1" applyFont="1"/>
    <xf borderId="13" fillId="0" fontId="1" numFmtId="0" xfId="0" applyBorder="1" applyFont="1"/>
    <xf borderId="14" fillId="0" fontId="3" numFmtId="0" xfId="0" applyBorder="1" applyFont="1"/>
    <xf borderId="1" fillId="2" fontId="2" numFmtId="0" xfId="0" applyAlignment="1" applyBorder="1" applyFont="1">
      <alignment horizontal="center" shrinkToFit="0" vertical="bottom" wrapText="1"/>
    </xf>
    <xf borderId="1" fillId="2" fontId="7" numFmtId="0" xfId="0" applyAlignment="1" applyBorder="1" applyFont="1">
      <alignment horizontal="center" shrinkToFit="0" vertical="bottom" wrapText="1"/>
    </xf>
    <xf borderId="4" fillId="2" fontId="5" numFmtId="0" xfId="0" applyAlignment="1" applyBorder="1" applyFont="1">
      <alignment horizontal="center" readingOrder="0" shrinkToFit="0" vertical="bottom" wrapText="1"/>
    </xf>
    <xf borderId="1" fillId="3" fontId="5" numFmtId="0" xfId="0" applyAlignment="1" applyBorder="1" applyFill="1" applyFont="1">
      <alignment horizontal="center" shrinkToFit="0" vertical="bottom" wrapText="1"/>
    </xf>
    <xf borderId="4" fillId="3" fontId="5" numFmtId="0" xfId="0" applyAlignment="1" applyBorder="1" applyFont="1">
      <alignment horizontal="center" readingOrder="0" shrinkToFit="0" vertical="bottom" wrapText="1"/>
    </xf>
    <xf borderId="1" fillId="2" fontId="5" numFmtId="0" xfId="0" applyAlignment="1" applyBorder="1" applyFont="1">
      <alignment horizontal="center" shrinkToFit="0" vertical="bottom" wrapText="1"/>
    </xf>
    <xf borderId="1" fillId="3" fontId="5" numFmtId="0" xfId="0" applyAlignment="1" applyBorder="1" applyFont="1">
      <alignment horizontal="center" readingOrder="0" shrinkToFit="0" vertical="bottom" wrapText="1"/>
    </xf>
    <xf borderId="4" fillId="0" fontId="5" numFmtId="0" xfId="0" applyAlignment="1" applyBorder="1" applyFont="1">
      <alignment horizontal="center" readingOrder="0" shrinkToFit="0" vertical="bottom" wrapText="1"/>
    </xf>
    <xf borderId="4" fillId="4" fontId="5" numFmtId="0" xfId="0" applyAlignment="1" applyBorder="1" applyFill="1" applyFont="1">
      <alignment horizontal="center" shrinkToFit="0" vertical="bottom" wrapText="1"/>
    </xf>
    <xf borderId="0" fillId="3" fontId="1" numFmtId="0" xfId="0" applyAlignment="1" applyFont="1">
      <alignment vertical="bottom"/>
    </xf>
    <xf borderId="1" fillId="2" fontId="4" numFmtId="0" xfId="0" applyAlignment="1" applyBorder="1" applyFont="1">
      <alignment horizontal="center" shrinkToFit="0" vertical="bottom" wrapText="1"/>
    </xf>
    <xf borderId="15" fillId="0" fontId="8" numFmtId="0" xfId="0" applyAlignment="1" applyBorder="1" applyFont="1">
      <alignment horizontal="right" vertical="bottom"/>
    </xf>
    <xf borderId="5" fillId="0" fontId="9" numFmtId="0" xfId="0" applyAlignment="1" applyBorder="1" applyFont="1">
      <alignment vertical="bottom"/>
    </xf>
    <xf borderId="16" fillId="4" fontId="5" numFmtId="0" xfId="0" applyAlignment="1" applyBorder="1" applyFont="1">
      <alignment horizontal="center" shrinkToFit="0" vertical="center" wrapText="1"/>
    </xf>
    <xf borderId="7" fillId="3" fontId="1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17" fillId="0" fontId="3" numFmtId="0" xfId="0" applyBorder="1" applyFont="1"/>
    <xf borderId="18" fillId="2" fontId="4" numFmtId="0" xfId="0" applyAlignment="1" applyBorder="1" applyFont="1">
      <alignment horizontal="center" shrinkToFit="0" vertical="bottom" wrapText="1"/>
    </xf>
    <xf borderId="19" fillId="0" fontId="3" numFmtId="0" xfId="0" applyBorder="1" applyFont="1"/>
    <xf borderId="5" fillId="0" fontId="8" numFmtId="0" xfId="0" applyAlignment="1" applyBorder="1" applyFont="1">
      <alignment horizontal="right" vertical="bottom"/>
    </xf>
    <xf borderId="16" fillId="4" fontId="10" numFmtId="0" xfId="0" applyAlignment="1" applyBorder="1" applyFont="1">
      <alignment horizontal="center" vertical="center"/>
    </xf>
    <xf borderId="7" fillId="0" fontId="1" numFmtId="0" xfId="0" applyAlignment="1" applyBorder="1" applyFont="1">
      <alignment vertical="bottom"/>
    </xf>
    <xf borderId="18" fillId="2" fontId="5" numFmtId="0" xfId="0" applyAlignment="1" applyBorder="1" applyFont="1">
      <alignment horizontal="center" shrinkToFit="0" vertical="bottom" wrapText="1"/>
    </xf>
    <xf borderId="0" fillId="0" fontId="1" numFmtId="0" xfId="0" applyAlignment="1" applyFont="1">
      <alignment vertical="bottom"/>
    </xf>
    <xf borderId="1" fillId="2" fontId="7" numFmtId="0" xfId="0" applyAlignment="1" applyBorder="1" applyFont="1">
      <alignment horizontal="center" shrinkToFit="0" vertical="bottom" wrapText="1"/>
    </xf>
    <xf borderId="4" fillId="2" fontId="5" numFmtId="0" xfId="0" applyAlignment="1" applyBorder="1" applyFont="1">
      <alignment horizontal="center" shrinkToFit="0" vertical="bottom" wrapText="1"/>
    </xf>
    <xf borderId="1" fillId="0" fontId="11" numFmtId="0" xfId="0" applyAlignment="1" applyBorder="1" applyFont="1">
      <alignment horizontal="center" vertical="bottom"/>
    </xf>
    <xf borderId="1" fillId="2" fontId="5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right" vertical="center"/>
    </xf>
    <xf borderId="4" fillId="0" fontId="8" numFmtId="0" xfId="0" applyAlignment="1" applyBorder="1" applyFont="1">
      <alignment shrinkToFit="0" vertical="bottom" wrapText="1"/>
    </xf>
    <xf borderId="4" fillId="4" fontId="5" numFmtId="0" xfId="0" applyAlignment="1" applyBorder="1" applyFont="1">
      <alignment horizontal="center" readingOrder="0" shrinkToFit="0" vertical="center" wrapText="1"/>
    </xf>
    <xf borderId="4" fillId="3" fontId="8" numFmtId="0" xfId="0" applyAlignment="1" applyBorder="1" applyFont="1">
      <alignment horizontal="right" vertical="center"/>
    </xf>
    <xf borderId="4" fillId="3" fontId="8" numFmtId="0" xfId="0" applyAlignment="1" applyBorder="1" applyFont="1">
      <alignment shrinkToFit="0" vertical="bottom" wrapText="1"/>
    </xf>
    <xf borderId="0" fillId="0" fontId="1" numFmtId="0" xfId="0" applyAlignment="1" applyFont="1">
      <alignment vertical="bottom"/>
    </xf>
    <xf borderId="1" fillId="2" fontId="12" numFmtId="0" xfId="0" applyAlignment="1" applyBorder="1" applyFont="1">
      <alignment horizontal="center" readingOrder="0" shrinkToFit="0" vertical="center" wrapText="1"/>
    </xf>
    <xf borderId="0" fillId="3" fontId="1" numFmtId="0" xfId="0" applyAlignment="1" applyFont="1">
      <alignment vertical="bottom"/>
    </xf>
    <xf borderId="1" fillId="0" fontId="11" numFmtId="0" xfId="0" applyAlignment="1" applyBorder="1" applyFont="1">
      <alignment horizontal="center" readingOrder="0" vertical="center"/>
    </xf>
    <xf borderId="4" fillId="3" fontId="11" numFmtId="0" xfId="0" applyAlignment="1" applyBorder="1" applyFont="1">
      <alignment horizontal="center" readingOrder="0" vertical="center"/>
    </xf>
    <xf borderId="1" fillId="2" fontId="11" numFmtId="0" xfId="0" applyAlignment="1" applyBorder="1" applyFont="1">
      <alignment horizontal="center" readingOrder="0" vertical="center"/>
    </xf>
    <xf borderId="4" fillId="2" fontId="13" numFmtId="0" xfId="0" applyAlignment="1" applyBorder="1" applyFont="1">
      <alignment horizontal="center" readingOrder="0" shrinkToFit="0" vertical="center" wrapText="1"/>
    </xf>
    <xf borderId="1" fillId="0" fontId="11" numFmtId="0" xfId="0" applyAlignment="1" applyBorder="1" applyFont="1">
      <alignment horizontal="center" readingOrder="0" shrinkToFit="0" vertical="center" wrapText="1"/>
    </xf>
    <xf borderId="4" fillId="3" fontId="11" numFmtId="0" xfId="0" applyAlignment="1" applyBorder="1" applyFont="1">
      <alignment horizontal="center" vertical="center"/>
    </xf>
    <xf borderId="1" fillId="2" fontId="11" numFmtId="0" xfId="0" applyAlignment="1" applyBorder="1" applyFont="1">
      <alignment horizontal="center" vertical="center"/>
    </xf>
    <xf borderId="4" fillId="2" fontId="13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right" vertical="center"/>
    </xf>
    <xf borderId="4" fillId="3" fontId="14" numFmtId="0" xfId="0" applyAlignment="1" applyBorder="1" applyFont="1">
      <alignment shrinkToFit="0" vertical="bottom" wrapText="1"/>
    </xf>
    <xf borderId="4" fillId="4" fontId="11" numFmtId="0" xfId="0" applyAlignment="1" applyBorder="1" applyFont="1">
      <alignment horizontal="center" vertical="center"/>
    </xf>
    <xf borderId="1" fillId="2" fontId="5" numFmtId="0" xfId="0" applyAlignment="1" applyBorder="1" applyFont="1">
      <alignment horizontal="center" shrinkToFit="0" vertical="bottom" wrapText="1"/>
    </xf>
    <xf borderId="4" fillId="0" fontId="8" numFmtId="0" xfId="0" applyAlignment="1" applyBorder="1" applyFont="1">
      <alignment horizontal="right" vertical="bottom"/>
    </xf>
    <xf borderId="5" fillId="0" fontId="8" numFmtId="0" xfId="0" applyAlignment="1" applyBorder="1" applyFont="1">
      <alignment horizontal="right" vertical="center"/>
    </xf>
    <xf borderId="5" fillId="0" fontId="8" numFmtId="0" xfId="0" applyAlignment="1" applyBorder="1" applyFont="1">
      <alignment shrinkToFit="0" vertical="center" wrapText="1"/>
    </xf>
    <xf borderId="5" fillId="4" fontId="11" numFmtId="0" xfId="0" applyAlignment="1" applyBorder="1" applyFont="1">
      <alignment horizontal="center" vertical="center"/>
    </xf>
    <xf borderId="1" fillId="2" fontId="5" numFmtId="0" xfId="0" applyAlignment="1" applyBorder="1" applyFont="1">
      <alignment horizontal="center" readingOrder="0" shrinkToFit="0" vertical="bottom" wrapText="1"/>
    </xf>
    <xf borderId="4" fillId="0" fontId="8" numFmtId="0" xfId="0" applyAlignment="1" applyBorder="1" applyFont="1">
      <alignment horizontal="right"/>
    </xf>
    <xf borderId="4" fillId="0" fontId="1" numFmtId="0" xfId="0" applyAlignment="1" applyBorder="1" applyFont="1">
      <alignment vertical="bottom"/>
    </xf>
    <xf borderId="4" fillId="4" fontId="11" numFmtId="0" xfId="0" applyAlignment="1" applyBorder="1" applyFont="1">
      <alignment horizontal="center"/>
    </xf>
    <xf borderId="0" fillId="3" fontId="5" numFmtId="0" xfId="0" applyAlignment="1" applyFont="1">
      <alignment horizontal="center" readingOrder="0" shrinkToFit="0" wrapText="1"/>
    </xf>
    <xf borderId="0" fillId="3" fontId="1" numFmtId="0" xfId="0" applyFont="1"/>
    <xf borderId="0" fillId="3" fontId="1" numFmtId="0" xfId="0" applyAlignment="1" applyFont="1">
      <alignment readingOrder="0"/>
    </xf>
    <xf borderId="0" fillId="3" fontId="1" numFmtId="0" xfId="0" applyAlignment="1" applyFont="1">
      <alignment readingOrder="0" shrinkToFit="0" wrapText="0"/>
    </xf>
    <xf borderId="0" fillId="3" fontId="8" numFmtId="0" xfId="0" applyAlignment="1" applyFont="1">
      <alignment horizontal="right" readingOrder="0" vertical="center"/>
    </xf>
    <xf borderId="0" fillId="3" fontId="8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readingOrder="0" shrinkToFit="0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38250" cy="504825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819275" cy="752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514475" cy="6191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847850" cy="76200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18.57"/>
    <col customWidth="1" min="2" max="2" width="13.86"/>
    <col customWidth="1" min="3" max="3" width="21.0"/>
    <col customWidth="1" min="4" max="4" width="21.29"/>
    <col customWidth="1" min="5" max="5" width="20.86"/>
    <col customWidth="1" min="6" max="6" width="14.43"/>
    <col customWidth="1" min="7" max="7" width="13.29"/>
    <col customWidth="1" min="8" max="8" width="23.14"/>
    <col customWidth="1" min="9" max="11" width="39.86"/>
  </cols>
  <sheetData>
    <row r="1" ht="59.25" customHeight="1">
      <c r="A1" s="1"/>
    </row>
    <row r="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4"/>
    </row>
    <row r="3">
      <c r="A3" s="5" t="s">
        <v>1</v>
      </c>
      <c r="B3" s="6" t="s">
        <v>2</v>
      </c>
      <c r="C3" s="5" t="s">
        <v>3</v>
      </c>
      <c r="D3" s="7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>
      <c r="A4" s="8"/>
      <c r="B4" s="8"/>
      <c r="C4" s="8"/>
      <c r="D4" s="8"/>
      <c r="E4" s="8"/>
      <c r="F4" s="8"/>
      <c r="G4" s="8"/>
      <c r="H4" s="9" t="s">
        <v>12</v>
      </c>
      <c r="I4" s="9" t="s">
        <v>12</v>
      </c>
      <c r="J4" s="10"/>
      <c r="K4" s="10"/>
    </row>
    <row r="5">
      <c r="A5" s="8"/>
      <c r="B5" s="8"/>
      <c r="C5" s="8"/>
      <c r="D5" s="8"/>
      <c r="E5" s="8"/>
      <c r="F5" s="8"/>
      <c r="G5" s="8"/>
      <c r="H5" s="9" t="s">
        <v>13</v>
      </c>
      <c r="I5" s="9" t="s">
        <v>13</v>
      </c>
      <c r="J5" s="11"/>
      <c r="K5" s="11"/>
    </row>
    <row r="6">
      <c r="A6" s="8"/>
      <c r="B6" s="8"/>
      <c r="C6" s="8"/>
      <c r="D6" s="8"/>
      <c r="E6" s="8"/>
      <c r="F6" s="8"/>
      <c r="G6" s="8"/>
      <c r="H6" s="9" t="s">
        <v>14</v>
      </c>
      <c r="I6" s="9" t="s">
        <v>14</v>
      </c>
      <c r="J6" s="11"/>
      <c r="K6" s="11"/>
    </row>
    <row r="7">
      <c r="A7" s="8"/>
      <c r="B7" s="8"/>
      <c r="C7" s="8"/>
      <c r="D7" s="8"/>
      <c r="E7" s="8"/>
      <c r="F7" s="8"/>
      <c r="G7" s="8"/>
      <c r="H7" s="9" t="s">
        <v>15</v>
      </c>
      <c r="I7" s="9" t="s">
        <v>15</v>
      </c>
      <c r="J7" s="11"/>
      <c r="K7" s="11"/>
    </row>
    <row r="8">
      <c r="A8" s="8"/>
      <c r="B8" s="8"/>
      <c r="C8" s="8"/>
      <c r="D8" s="8"/>
      <c r="E8" s="8"/>
      <c r="F8" s="8"/>
      <c r="G8" s="8"/>
      <c r="H8" s="9" t="s">
        <v>16</v>
      </c>
      <c r="I8" s="9" t="s">
        <v>16</v>
      </c>
      <c r="J8" s="12"/>
      <c r="K8" s="12"/>
    </row>
  </sheetData>
  <mergeCells count="4">
    <mergeCell ref="A1:K1"/>
    <mergeCell ref="A2:K2"/>
    <mergeCell ref="J4:J8"/>
    <mergeCell ref="K4:K8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2" width="34.29"/>
  </cols>
  <sheetData>
    <row r="1" ht="59.25" customHeight="1">
      <c r="A1" s="1"/>
    </row>
    <row r="2">
      <c r="A2" s="2" t="s">
        <v>17</v>
      </c>
      <c r="B2" s="4"/>
    </row>
    <row r="3">
      <c r="A3" s="5" t="s">
        <v>18</v>
      </c>
      <c r="B3" s="5" t="s">
        <v>19</v>
      </c>
    </row>
    <row r="4">
      <c r="A4" s="8"/>
      <c r="B4" s="8"/>
    </row>
    <row r="5">
      <c r="A5" s="8"/>
      <c r="B5" s="8"/>
    </row>
    <row r="6">
      <c r="A6" s="8"/>
      <c r="B6" s="8"/>
    </row>
    <row r="7">
      <c r="A7" s="8"/>
      <c r="B7" s="8"/>
    </row>
    <row r="8">
      <c r="A8" s="8"/>
      <c r="B8" s="8"/>
    </row>
    <row r="9">
      <c r="A9" s="13"/>
      <c r="B9" s="14"/>
    </row>
    <row r="10">
      <c r="A10" s="15"/>
      <c r="B10" s="16"/>
    </row>
    <row r="11">
      <c r="A11" s="15"/>
      <c r="B11" s="16"/>
    </row>
    <row r="12">
      <c r="A12" s="15"/>
      <c r="B12" s="16"/>
    </row>
    <row r="13">
      <c r="A13" s="15"/>
      <c r="B13" s="16"/>
    </row>
    <row r="14">
      <c r="A14" s="15"/>
      <c r="B14" s="16"/>
    </row>
    <row r="15">
      <c r="A15" s="15"/>
      <c r="B15" s="16"/>
    </row>
    <row r="16">
      <c r="A16" s="15"/>
      <c r="B16" s="16"/>
    </row>
    <row r="17">
      <c r="A17" s="15"/>
      <c r="B17" s="16"/>
    </row>
    <row r="18">
      <c r="A18" s="15"/>
      <c r="B18" s="16"/>
    </row>
    <row r="19">
      <c r="A19" s="15"/>
      <c r="B19" s="16"/>
    </row>
    <row r="20">
      <c r="A20" s="15"/>
      <c r="B20" s="16"/>
    </row>
    <row r="21">
      <c r="A21" s="15"/>
      <c r="B21" s="16"/>
    </row>
    <row r="22">
      <c r="A22" s="15"/>
      <c r="B22" s="16"/>
    </row>
    <row r="23">
      <c r="A23" s="15"/>
      <c r="B23" s="16"/>
    </row>
    <row r="24">
      <c r="A24" s="17"/>
      <c r="B24" s="18"/>
    </row>
  </sheetData>
  <mergeCells count="2">
    <mergeCell ref="A1:B1"/>
    <mergeCell ref="A2:B2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22.71"/>
    <col customWidth="1" min="2" max="2" width="19.14"/>
    <col customWidth="1" min="3" max="3" width="25.43"/>
    <col customWidth="1" min="4" max="4" width="26.43"/>
    <col customWidth="1" min="5" max="5" width="28.29"/>
    <col customWidth="1" min="6" max="6" width="29.43"/>
    <col customWidth="1" min="7" max="7" width="28.86"/>
  </cols>
  <sheetData>
    <row r="1" ht="59.25" customHeight="1">
      <c r="A1" s="1"/>
      <c r="G1" s="19"/>
    </row>
    <row r="2">
      <c r="A2" s="2" t="s">
        <v>20</v>
      </c>
      <c r="B2" s="3"/>
      <c r="C2" s="3"/>
      <c r="D2" s="3"/>
      <c r="E2" s="3"/>
      <c r="F2" s="3"/>
      <c r="G2" s="4"/>
    </row>
    <row r="3">
      <c r="A3" s="5" t="s">
        <v>21</v>
      </c>
      <c r="B3" s="6" t="s">
        <v>22</v>
      </c>
      <c r="C3" s="5" t="s">
        <v>23</v>
      </c>
      <c r="D3" s="5" t="s">
        <v>24</v>
      </c>
      <c r="E3" s="5" t="s">
        <v>25</v>
      </c>
      <c r="F3" s="5" t="s">
        <v>26</v>
      </c>
      <c r="G3" s="5" t="s">
        <v>27</v>
      </c>
    </row>
    <row r="4">
      <c r="A4" s="8"/>
      <c r="B4" s="8"/>
      <c r="C4" s="8"/>
      <c r="D4" s="8"/>
      <c r="E4" s="8"/>
      <c r="F4" s="9"/>
      <c r="G4" s="9"/>
    </row>
    <row r="5">
      <c r="A5" s="8"/>
      <c r="B5" s="8"/>
      <c r="C5" s="8"/>
      <c r="D5" s="8"/>
      <c r="E5" s="8"/>
      <c r="F5" s="9"/>
      <c r="G5" s="9"/>
    </row>
    <row r="6">
      <c r="A6" s="8"/>
      <c r="B6" s="8"/>
      <c r="C6" s="8"/>
      <c r="D6" s="8"/>
      <c r="E6" s="8"/>
      <c r="F6" s="9"/>
      <c r="G6" s="9"/>
    </row>
    <row r="7">
      <c r="A7" s="8"/>
      <c r="B7" s="8"/>
      <c r="C7" s="8"/>
      <c r="D7" s="8"/>
      <c r="E7" s="8"/>
      <c r="F7" s="9"/>
      <c r="G7" s="9"/>
    </row>
    <row r="8">
      <c r="A8" s="8"/>
      <c r="B8" s="8"/>
      <c r="C8" s="8"/>
      <c r="D8" s="8"/>
      <c r="E8" s="8"/>
      <c r="F8" s="9"/>
      <c r="G8" s="9"/>
    </row>
  </sheetData>
  <mergeCells count="2">
    <mergeCell ref="A1:G1"/>
    <mergeCell ref="A2:G2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48.57"/>
    <col customWidth="1" min="2" max="2" width="37.0"/>
    <col customWidth="1" min="3" max="3" width="13.71"/>
    <col customWidth="1" min="4" max="4" width="14.14"/>
  </cols>
  <sheetData>
    <row r="1" ht="60.0" customHeight="1">
      <c r="A1" s="1"/>
    </row>
    <row r="2">
      <c r="A2" s="20" t="s">
        <v>28</v>
      </c>
      <c r="B2" s="3"/>
      <c r="C2" s="3"/>
      <c r="D2" s="4"/>
    </row>
    <row r="3">
      <c r="A3" s="21" t="s">
        <v>29</v>
      </c>
      <c r="B3" s="4"/>
      <c r="C3" s="22" t="s">
        <v>30</v>
      </c>
      <c r="D3" s="22" t="s">
        <v>31</v>
      </c>
    </row>
    <row r="4">
      <c r="A4" s="23" t="s">
        <v>32</v>
      </c>
      <c r="B4" s="4"/>
      <c r="C4" s="24"/>
      <c r="D4" s="24"/>
    </row>
    <row r="5">
      <c r="A5" s="25" t="s">
        <v>33</v>
      </c>
      <c r="B5" s="4"/>
      <c r="C5" s="22"/>
      <c r="D5" s="22"/>
    </row>
    <row r="6">
      <c r="A6" s="26" t="s">
        <v>34</v>
      </c>
      <c r="B6" s="4"/>
      <c r="C6" s="27"/>
      <c r="D6" s="27"/>
    </row>
    <row r="7">
      <c r="A7" s="25" t="s">
        <v>35</v>
      </c>
      <c r="B7" s="4"/>
      <c r="C7" s="28">
        <f t="shared" ref="C7:D7" si="1">C6*C4/100</f>
        <v>0</v>
      </c>
      <c r="D7" s="28">
        <f t="shared" si="1"/>
        <v>0</v>
      </c>
    </row>
    <row r="8">
      <c r="A8" s="23" t="s">
        <v>36</v>
      </c>
      <c r="B8" s="4"/>
      <c r="C8" s="28">
        <f t="shared" ref="C8:D8" si="2">(100-C6)*C4/100</f>
        <v>0</v>
      </c>
      <c r="D8" s="28">
        <f t="shared" si="2"/>
        <v>0</v>
      </c>
    </row>
    <row r="9">
      <c r="A9" s="25" t="s">
        <v>37</v>
      </c>
      <c r="B9" s="4"/>
      <c r="C9" s="22"/>
      <c r="D9" s="22"/>
    </row>
    <row r="10">
      <c r="A10" s="23" t="s">
        <v>38</v>
      </c>
      <c r="B10" s="4"/>
      <c r="C10" s="24"/>
      <c r="D10" s="24"/>
    </row>
    <row r="11">
      <c r="A11" s="25" t="s">
        <v>39</v>
      </c>
      <c r="B11" s="4"/>
      <c r="C11" s="22"/>
      <c r="D11" s="22"/>
    </row>
    <row r="12">
      <c r="A12" s="23" t="s">
        <v>40</v>
      </c>
      <c r="B12" s="4"/>
      <c r="C12" s="24"/>
      <c r="D12" s="24"/>
    </row>
    <row r="13">
      <c r="A13" s="25" t="s">
        <v>41</v>
      </c>
      <c r="B13" s="4"/>
      <c r="C13" s="28">
        <f t="shared" ref="C13:D13" si="3">(C9+C10)-(C11+C12)</f>
        <v>0</v>
      </c>
      <c r="D13" s="28">
        <f t="shared" si="3"/>
        <v>0</v>
      </c>
    </row>
    <row r="14">
      <c r="A14" s="29"/>
    </row>
    <row r="15">
      <c r="A15" s="30" t="s">
        <v>42</v>
      </c>
      <c r="B15" s="4"/>
      <c r="C15" s="22" t="s">
        <v>30</v>
      </c>
      <c r="D15" s="22" t="s">
        <v>31</v>
      </c>
    </row>
    <row r="16">
      <c r="A16" s="31" t="s">
        <v>43</v>
      </c>
      <c r="B16" s="32" t="s">
        <v>44</v>
      </c>
      <c r="C16" s="33" t="str">
        <f t="shared" ref="C16:D16" si="4">C9/C11</f>
        <v>#DIV/0!</v>
      </c>
      <c r="D16" s="33" t="str">
        <f t="shared" si="4"/>
        <v>#DIV/0!</v>
      </c>
    </row>
    <row r="17">
      <c r="A17" s="34"/>
      <c r="B17" s="35" t="s">
        <v>45</v>
      </c>
      <c r="C17" s="36"/>
      <c r="D17" s="36"/>
    </row>
    <row r="18">
      <c r="A18" s="37" t="s">
        <v>46</v>
      </c>
      <c r="B18" s="38"/>
      <c r="C18" s="22" t="s">
        <v>30</v>
      </c>
      <c r="D18" s="22" t="s">
        <v>31</v>
      </c>
    </row>
    <row r="19">
      <c r="A19" s="39" t="s">
        <v>47</v>
      </c>
      <c r="B19" s="32" t="s">
        <v>48</v>
      </c>
      <c r="C19" s="40" t="str">
        <f t="shared" ref="C19:D19" si="5">(C9+C10)/(C11+C12)</f>
        <v>#DIV/0!</v>
      </c>
      <c r="D19" s="40" t="str">
        <f t="shared" si="5"/>
        <v>#DIV/0!</v>
      </c>
    </row>
    <row r="20">
      <c r="A20" s="41"/>
      <c r="B20" s="35" t="s">
        <v>49</v>
      </c>
      <c r="C20" s="36"/>
      <c r="D20" s="36"/>
    </row>
    <row r="21">
      <c r="A21" s="42" t="s">
        <v>50</v>
      </c>
      <c r="B21" s="38"/>
      <c r="C21" s="22" t="s">
        <v>30</v>
      </c>
      <c r="D21" s="22" t="s">
        <v>31</v>
      </c>
    </row>
    <row r="22">
      <c r="A22" s="39" t="s">
        <v>51</v>
      </c>
      <c r="B22" s="32" t="s">
        <v>52</v>
      </c>
      <c r="C22" s="40" t="str">
        <f t="shared" ref="C22:D22" si="6">(C11+C12)/(C11+C12+C13)</f>
        <v>#DIV/0!</v>
      </c>
      <c r="D22" s="40" t="str">
        <f t="shared" si="6"/>
        <v>#DIV/0!</v>
      </c>
    </row>
    <row r="23">
      <c r="A23" s="41"/>
      <c r="B23" s="35" t="s">
        <v>53</v>
      </c>
      <c r="C23" s="36"/>
      <c r="D23" s="36"/>
    </row>
    <row r="24">
      <c r="A24" s="43"/>
    </row>
    <row r="26">
      <c r="A26" s="44" t="s">
        <v>54</v>
      </c>
      <c r="B26" s="3"/>
      <c r="C26" s="45" t="s">
        <v>55</v>
      </c>
      <c r="D26" s="45" t="s">
        <v>56</v>
      </c>
    </row>
    <row r="27">
      <c r="A27" s="46" t="s">
        <v>57</v>
      </c>
      <c r="B27" s="4"/>
      <c r="C27" s="24"/>
      <c r="D27" s="24"/>
    </row>
    <row r="28">
      <c r="A28" s="47" t="s">
        <v>58</v>
      </c>
      <c r="B28" s="4"/>
      <c r="C28" s="45"/>
      <c r="D28" s="45"/>
    </row>
    <row r="29">
      <c r="A29" s="46" t="s">
        <v>59</v>
      </c>
      <c r="B29" s="4"/>
      <c r="C29" s="24"/>
      <c r="D29" s="24"/>
    </row>
    <row r="30">
      <c r="A30" s="47" t="s">
        <v>60</v>
      </c>
      <c r="B30" s="4"/>
      <c r="C30" s="45"/>
      <c r="D30" s="45"/>
    </row>
    <row r="31">
      <c r="A31" s="46" t="s">
        <v>61</v>
      </c>
      <c r="B31" s="4"/>
      <c r="C31" s="24"/>
      <c r="D31" s="24"/>
    </row>
    <row r="32">
      <c r="A32" s="29"/>
    </row>
    <row r="33">
      <c r="A33" s="47" t="s">
        <v>62</v>
      </c>
      <c r="B33" s="4"/>
      <c r="C33" s="28" t="str">
        <f t="shared" ref="C33:D33" si="7">C26</f>
        <v>1er año en el mercado: 20xx</v>
      </c>
      <c r="D33" s="28" t="str">
        <f t="shared" si="7"/>
        <v>3er año en el mercado: 20xx</v>
      </c>
    </row>
    <row r="34">
      <c r="A34" s="48" t="s">
        <v>63</v>
      </c>
      <c r="B34" s="49" t="s">
        <v>64</v>
      </c>
      <c r="C34" s="50" t="str">
        <f t="shared" ref="C34:D34" si="8">C27/C28</f>
        <v>#DIV/0!</v>
      </c>
      <c r="D34" s="50" t="str">
        <f t="shared" si="8"/>
        <v>#DIV/0!</v>
      </c>
    </row>
    <row r="35">
      <c r="A35" s="47" t="s">
        <v>65</v>
      </c>
      <c r="B35" s="4"/>
      <c r="C35" s="28" t="str">
        <f t="shared" ref="C35:D35" si="9">C26</f>
        <v>1er año en el mercado: 20xx</v>
      </c>
      <c r="D35" s="28" t="str">
        <f t="shared" si="9"/>
        <v>3er año en el mercado: 20xx</v>
      </c>
    </row>
    <row r="36">
      <c r="A36" s="51" t="s">
        <v>66</v>
      </c>
      <c r="B36" s="52" t="s">
        <v>67</v>
      </c>
      <c r="C36" s="50" t="str">
        <f>(C27-C39)/C39</f>
        <v>#DIV/0!</v>
      </c>
      <c r="D36" s="50" t="str">
        <f>(D27-C39)/C39</f>
        <v>#DIV/0!</v>
      </c>
    </row>
    <row r="37">
      <c r="A37" s="43"/>
      <c r="B37" s="43"/>
      <c r="C37" s="53"/>
      <c r="D37" s="53"/>
    </row>
    <row r="38">
      <c r="A38" s="54" t="s">
        <v>68</v>
      </c>
      <c r="B38" s="3"/>
      <c r="C38" s="4"/>
      <c r="D38" s="55"/>
    </row>
    <row r="39">
      <c r="A39" s="56" t="s">
        <v>69</v>
      </c>
      <c r="B39" s="4"/>
      <c r="C39" s="57"/>
      <c r="D39" s="55"/>
    </row>
    <row r="40">
      <c r="A40" s="58" t="s">
        <v>70</v>
      </c>
      <c r="B40" s="4"/>
      <c r="C40" s="59"/>
      <c r="D40" s="29"/>
    </row>
    <row r="41">
      <c r="A41" s="60" t="s">
        <v>71</v>
      </c>
      <c r="B41" s="4"/>
      <c r="C41" s="61"/>
      <c r="D41" s="29"/>
    </row>
    <row r="42">
      <c r="A42" s="62" t="s">
        <v>72</v>
      </c>
      <c r="B42" s="4"/>
      <c r="C42" s="63"/>
      <c r="D42" s="29"/>
    </row>
    <row r="43">
      <c r="A43" s="56" t="s">
        <v>73</v>
      </c>
      <c r="B43" s="4"/>
      <c r="C43" s="61"/>
      <c r="D43" s="29"/>
    </row>
    <row r="44">
      <c r="A44" s="62" t="s">
        <v>74</v>
      </c>
      <c r="B44" s="4"/>
      <c r="C44" s="63"/>
      <c r="D44" s="43"/>
    </row>
    <row r="45">
      <c r="A45" s="43"/>
      <c r="D45" s="43"/>
    </row>
    <row r="46">
      <c r="A46" s="25" t="s">
        <v>75</v>
      </c>
      <c r="B46" s="3"/>
      <c r="C46" s="4"/>
      <c r="D46" s="55"/>
    </row>
    <row r="47">
      <c r="A47" s="64" t="s">
        <v>76</v>
      </c>
      <c r="B47" s="65" t="s">
        <v>77</v>
      </c>
      <c r="C47" s="66">
        <f>C44-C42</f>
        <v>0</v>
      </c>
      <c r="D47" s="55"/>
    </row>
    <row r="48">
      <c r="A48" s="67" t="s">
        <v>78</v>
      </c>
      <c r="B48" s="3"/>
      <c r="C48" s="4"/>
      <c r="D48" s="53"/>
    </row>
    <row r="49">
      <c r="A49" s="68" t="s">
        <v>79</v>
      </c>
      <c r="B49" s="49" t="s">
        <v>80</v>
      </c>
      <c r="C49" s="66" t="str">
        <f>C43/C47</f>
        <v>#DIV/0!</v>
      </c>
      <c r="D49" s="43"/>
    </row>
    <row r="50">
      <c r="A50" s="25" t="s">
        <v>81</v>
      </c>
      <c r="B50" s="3"/>
      <c r="C50" s="4"/>
      <c r="D50" s="43"/>
    </row>
    <row r="51">
      <c r="A51" s="69" t="s">
        <v>82</v>
      </c>
      <c r="B51" s="70" t="s">
        <v>83</v>
      </c>
      <c r="C51" s="71" t="str">
        <f>C49*C44</f>
        <v>#DIV/0!</v>
      </c>
      <c r="D51" s="53"/>
    </row>
    <row r="52" ht="9.0" customHeight="1">
      <c r="A52" s="11"/>
      <c r="B52" s="11"/>
      <c r="C52" s="11"/>
      <c r="D52" s="53"/>
    </row>
    <row r="53" ht="1.5" customHeight="1">
      <c r="A53" s="12"/>
      <c r="B53" s="12"/>
      <c r="C53" s="12"/>
      <c r="D53" s="53"/>
    </row>
    <row r="54">
      <c r="A54" s="72" t="s">
        <v>84</v>
      </c>
      <c r="B54" s="3"/>
      <c r="C54" s="4"/>
      <c r="D54" s="53"/>
    </row>
    <row r="55">
      <c r="A55" s="73" t="s">
        <v>85</v>
      </c>
      <c r="B55" s="74" t="s">
        <v>86</v>
      </c>
      <c r="C55" s="75" t="str">
        <f>(C39/D13)*100</f>
        <v>#DIV/0!</v>
      </c>
      <c r="D55" s="53"/>
    </row>
    <row r="57">
      <c r="A57" s="76"/>
      <c r="C57" s="77"/>
    </row>
    <row r="58">
      <c r="A58" s="77"/>
      <c r="B58" s="78"/>
      <c r="C58" s="77"/>
      <c r="D58" s="77"/>
    </row>
    <row r="59">
      <c r="A59" s="77"/>
      <c r="B59" s="77"/>
      <c r="C59" s="77"/>
      <c r="D59" s="78"/>
    </row>
    <row r="60">
      <c r="A60" s="77"/>
      <c r="B60" s="78"/>
      <c r="C60" s="78"/>
      <c r="D60" s="77"/>
    </row>
    <row r="61">
      <c r="A61" s="77"/>
      <c r="B61" s="77"/>
      <c r="C61" s="77"/>
      <c r="D61" s="77"/>
    </row>
    <row r="62">
      <c r="A62" s="77"/>
      <c r="B62" s="77"/>
      <c r="C62" s="77"/>
      <c r="D62" s="77"/>
    </row>
    <row r="63">
      <c r="A63" s="77"/>
      <c r="B63" s="77"/>
      <c r="C63" s="77"/>
      <c r="D63" s="77"/>
    </row>
    <row r="64">
      <c r="A64" s="77"/>
      <c r="B64" s="77"/>
      <c r="C64" s="77"/>
      <c r="D64" s="79"/>
    </row>
    <row r="65">
      <c r="A65" s="77"/>
      <c r="B65" s="77"/>
      <c r="C65" s="77"/>
      <c r="D65" s="77"/>
    </row>
    <row r="66">
      <c r="A66" s="77"/>
      <c r="B66" s="77"/>
      <c r="C66" s="77"/>
      <c r="D66" s="77"/>
    </row>
    <row r="67">
      <c r="A67" s="77"/>
      <c r="B67" s="77"/>
      <c r="C67" s="77"/>
      <c r="D67" s="79"/>
    </row>
    <row r="68">
      <c r="A68" s="77"/>
      <c r="B68" s="77"/>
      <c r="C68" s="77"/>
      <c r="D68" s="77"/>
    </row>
    <row r="69">
      <c r="A69" s="76"/>
      <c r="C69" s="77"/>
      <c r="D69" s="77"/>
    </row>
    <row r="70">
      <c r="A70" s="80"/>
      <c r="B70" s="81"/>
      <c r="C70" s="77"/>
      <c r="D70" s="77"/>
    </row>
    <row r="71">
      <c r="A71" s="77"/>
      <c r="B71" s="77"/>
      <c r="C71" s="77"/>
      <c r="D71" s="77"/>
    </row>
    <row r="72">
      <c r="A72" s="77"/>
      <c r="B72" s="77"/>
      <c r="C72" s="77"/>
      <c r="D72" s="77"/>
    </row>
    <row r="73">
      <c r="A73" s="77"/>
      <c r="B73" s="77"/>
      <c r="C73" s="77"/>
      <c r="D73" s="77"/>
    </row>
    <row r="74">
      <c r="A74" s="77"/>
      <c r="B74" s="77"/>
      <c r="C74" s="77"/>
      <c r="D74" s="77"/>
    </row>
    <row r="75">
      <c r="A75" s="77"/>
      <c r="B75" s="77"/>
      <c r="C75" s="77"/>
      <c r="D75" s="77"/>
    </row>
    <row r="76">
      <c r="D76" s="77"/>
    </row>
    <row r="77">
      <c r="B77" s="82"/>
      <c r="D77" s="77"/>
    </row>
    <row r="78">
      <c r="D78" s="77"/>
    </row>
    <row r="79">
      <c r="D79" s="77"/>
    </row>
  </sheetData>
  <mergeCells count="50">
    <mergeCell ref="A1:D1"/>
    <mergeCell ref="A2:D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D14"/>
    <mergeCell ref="A15:B15"/>
    <mergeCell ref="C16:C17"/>
    <mergeCell ref="D16:D17"/>
    <mergeCell ref="A18:B18"/>
    <mergeCell ref="C19:C20"/>
    <mergeCell ref="D19:D20"/>
    <mergeCell ref="A21:B21"/>
    <mergeCell ref="C22:C23"/>
    <mergeCell ref="D22:D23"/>
    <mergeCell ref="A24:D25"/>
    <mergeCell ref="A26:B26"/>
    <mergeCell ref="A27:B27"/>
    <mergeCell ref="A28:B28"/>
    <mergeCell ref="A29:B29"/>
    <mergeCell ref="A30:B30"/>
    <mergeCell ref="A31:B31"/>
    <mergeCell ref="A32:D32"/>
    <mergeCell ref="A33:B33"/>
    <mergeCell ref="A35:B35"/>
    <mergeCell ref="A38:C38"/>
    <mergeCell ref="A39:B39"/>
    <mergeCell ref="A48:C48"/>
    <mergeCell ref="A50:C50"/>
    <mergeCell ref="A51:A53"/>
    <mergeCell ref="B51:B53"/>
    <mergeCell ref="C51:C53"/>
    <mergeCell ref="A54:C54"/>
    <mergeCell ref="A57:B57"/>
    <mergeCell ref="A69:B69"/>
    <mergeCell ref="A40:B40"/>
    <mergeCell ref="A41:B41"/>
    <mergeCell ref="A42:B42"/>
    <mergeCell ref="A43:B43"/>
    <mergeCell ref="A44:B44"/>
    <mergeCell ref="A45:C45"/>
    <mergeCell ref="A46:C46"/>
  </mergeCells>
  <conditionalFormatting sqref="D45">
    <cfRule type="notContainsBlanks" dxfId="0" priority="1">
      <formula>LEN(TRIM(D45))&gt;0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