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4.xml" ContentType="application/vnd.openxmlformats-officedocument.spreadsheetml.comments+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omments5.xml" ContentType="application/vnd.openxmlformats-officedocument.spreadsheetml.comments+xml"/>
  <Override PartName="/xl/drawings/drawing12.xml" ContentType="application/vnd.openxmlformats-officedocument.drawing+xml"/>
  <Override PartName="/xl/drawings/drawing1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5" windowWidth="14805" windowHeight="8010"/>
  </bookViews>
  <sheets>
    <sheet name="Instructivo" sheetId="14" r:id="rId1"/>
    <sheet name="1-Institución" sheetId="1" r:id="rId2"/>
    <sheet name="2-Datos del Personal" sheetId="2" r:id="rId3"/>
    <sheet name="3-Datos del Personal II" sheetId="3" r:id="rId4"/>
    <sheet name="4-Proyectos en curso" sheetId="4" r:id="rId5"/>
    <sheet name="5-Proyectos últimos 5 años" sheetId="5" r:id="rId6"/>
    <sheet name="6-Proyectos últimos 5 años II" sheetId="6" r:id="rId7"/>
    <sheet name="7- Resultados últimos 5 años" sheetId="7" r:id="rId8"/>
    <sheet name="8-Otras actividades 5 años" sheetId="8" r:id="rId9"/>
    <sheet name="9-Líneas de trabajo" sheetId="9" r:id="rId10"/>
    <sheet name="10-Estado de ingreso y egresos" sheetId="10" r:id="rId11"/>
    <sheet name="11-GF Proyectados" sheetId="11" r:id="rId12"/>
    <sheet name="12-Notas" sheetId="12" r:id="rId13"/>
  </sheets>
  <calcPr calcId="145621"/>
</workbook>
</file>

<file path=xl/calcChain.xml><?xml version="1.0" encoding="utf-8"?>
<calcChain xmlns="http://schemas.openxmlformats.org/spreadsheetml/2006/main">
  <c r="H55" i="11" l="1"/>
  <c r="G55" i="11"/>
  <c r="F55" i="11"/>
  <c r="F68" i="10"/>
  <c r="W12" i="3"/>
  <c r="O58" i="3"/>
  <c r="AZ47" i="3"/>
  <c r="AZ46" i="3"/>
  <c r="AZ45" i="3"/>
  <c r="AZ44" i="3"/>
  <c r="AZ43" i="3"/>
  <c r="AZ41" i="3"/>
  <c r="AZ40" i="3"/>
  <c r="AZ39" i="3"/>
  <c r="AZ38" i="3"/>
  <c r="AZ37" i="3"/>
  <c r="AZ36" i="3"/>
  <c r="AZ35" i="3"/>
  <c r="AZ33" i="3"/>
  <c r="AZ32" i="3"/>
  <c r="AZ31" i="3"/>
  <c r="AZ29" i="3"/>
  <c r="AZ28" i="3"/>
  <c r="AZ27" i="3"/>
  <c r="AZ26" i="3"/>
  <c r="AZ23" i="3"/>
  <c r="AZ24" i="3"/>
  <c r="AZ22" i="3"/>
  <c r="AZ16" i="3"/>
  <c r="AZ17" i="3"/>
  <c r="AZ18" i="3"/>
  <c r="AZ19" i="3"/>
  <c r="AZ20" i="3"/>
  <c r="AZ15" i="3"/>
  <c r="F15" i="11" l="1"/>
  <c r="F41" i="10"/>
  <c r="G41" i="10"/>
  <c r="E41" i="10"/>
  <c r="F38" i="10"/>
  <c r="G38" i="10"/>
  <c r="E63" i="10"/>
  <c r="E57" i="10"/>
  <c r="E38" i="10"/>
  <c r="F29" i="10"/>
  <c r="G29" i="10"/>
  <c r="E29" i="10"/>
  <c r="F20" i="10"/>
  <c r="G20" i="10"/>
  <c r="E20" i="10"/>
  <c r="W30" i="6" l="1"/>
  <c r="AJ12" i="3"/>
  <c r="BA12" i="3" l="1"/>
  <c r="G18" i="9"/>
  <c r="G41" i="8"/>
  <c r="G51" i="11" l="1"/>
  <c r="H51" i="11"/>
  <c r="F51" i="11"/>
  <c r="H47" i="11"/>
  <c r="G47" i="11"/>
  <c r="F47" i="11"/>
  <c r="H43" i="11" l="1"/>
  <c r="G43" i="11"/>
  <c r="F43" i="11"/>
  <c r="H39" i="11"/>
  <c r="G39" i="11"/>
  <c r="F39" i="11"/>
  <c r="H35" i="11"/>
  <c r="G35" i="11"/>
  <c r="F35" i="11"/>
  <c r="H31" i="11"/>
  <c r="G31" i="11"/>
  <c r="F31" i="11"/>
  <c r="H27" i="11"/>
  <c r="G27" i="11"/>
  <c r="F27" i="11"/>
  <c r="H23" i="11"/>
  <c r="G23" i="11"/>
  <c r="F23" i="11"/>
  <c r="H19" i="11"/>
  <c r="G19" i="11"/>
  <c r="F19" i="11"/>
  <c r="F56" i="11" s="1"/>
  <c r="H15" i="11"/>
  <c r="G15" i="11"/>
  <c r="G15" i="2"/>
  <c r="F15" i="2"/>
  <c r="E15" i="2"/>
  <c r="D15" i="2"/>
  <c r="G63" i="10"/>
  <c r="F63" i="10"/>
  <c r="G57" i="10"/>
  <c r="F57" i="10"/>
  <c r="G53" i="10"/>
  <c r="F53" i="10"/>
  <c r="E53" i="10"/>
  <c r="G50" i="10"/>
  <c r="F50" i="10"/>
  <c r="E50" i="10"/>
  <c r="G47" i="10"/>
  <c r="F47" i="10"/>
  <c r="E47" i="10"/>
  <c r="G44" i="10"/>
  <c r="F44" i="10"/>
  <c r="E44" i="10"/>
  <c r="G14" i="10"/>
  <c r="F14" i="10"/>
  <c r="E14" i="10"/>
  <c r="F11" i="10"/>
  <c r="G11" i="10" s="1"/>
  <c r="AM78" i="3"/>
  <c r="O78" i="3"/>
  <c r="AM77" i="3"/>
  <c r="O77" i="3"/>
  <c r="AM76" i="3"/>
  <c r="O76" i="3"/>
  <c r="AM75" i="3"/>
  <c r="O75" i="3"/>
  <c r="AM74" i="3"/>
  <c r="O74" i="3"/>
  <c r="AM73" i="3"/>
  <c r="O73" i="3"/>
  <c r="AY71" i="3"/>
  <c r="AS71" i="3"/>
  <c r="AA71" i="3"/>
  <c r="U71" i="3"/>
  <c r="AN61" i="3"/>
  <c r="O61" i="3"/>
  <c r="AN60" i="3"/>
  <c r="O60" i="3"/>
  <c r="AN59" i="3"/>
  <c r="O59" i="3"/>
  <c r="AN58" i="3"/>
  <c r="AZ56" i="3"/>
  <c r="AT56" i="3"/>
  <c r="AA56" i="3"/>
  <c r="U56" i="3"/>
  <c r="AH30" i="6"/>
  <c r="AG14" i="6"/>
  <c r="W14" i="6"/>
  <c r="H56" i="11" l="1"/>
  <c r="G56" i="11"/>
  <c r="H15" i="2"/>
  <c r="G37" i="10"/>
  <c r="G68" i="10" s="1"/>
  <c r="F37" i="10"/>
  <c r="E37" i="10"/>
  <c r="E68" i="10" s="1"/>
  <c r="G34" i="10"/>
  <c r="F34" i="10"/>
  <c r="AM71" i="3"/>
  <c r="O71" i="3"/>
  <c r="AN56" i="3"/>
  <c r="O56" i="3"/>
  <c r="E54" i="11" l="1"/>
  <c r="E52" i="11"/>
  <c r="E53" i="11"/>
  <c r="F70" i="10"/>
  <c r="E50" i="11"/>
  <c r="E45" i="11"/>
  <c r="E34" i="11"/>
  <c r="E32" i="11"/>
  <c r="E49" i="11"/>
  <c r="E44" i="11"/>
  <c r="E38" i="11"/>
  <c r="E22" i="11"/>
  <c r="E18" i="11"/>
  <c r="E48" i="11"/>
  <c r="E42" i="11"/>
  <c r="E37" i="11"/>
  <c r="E21" i="11"/>
  <c r="E46" i="11"/>
  <c r="E41" i="11"/>
  <c r="E36" i="11"/>
  <c r="E30" i="11"/>
  <c r="E25" i="11"/>
  <c r="E20" i="11"/>
  <c r="E16" i="11"/>
  <c r="E40" i="11"/>
  <c r="E29" i="11"/>
  <c r="E24" i="11"/>
  <c r="E14" i="11"/>
  <c r="E33" i="11"/>
  <c r="E28" i="11"/>
  <c r="E17" i="11"/>
  <c r="E26" i="11"/>
  <c r="E12" i="11"/>
  <c r="E13" i="11"/>
  <c r="G70" i="10"/>
  <c r="E55" i="11" l="1"/>
  <c r="E15" i="11"/>
  <c r="E31" i="11"/>
  <c r="E51" i="11"/>
  <c r="E39" i="11"/>
  <c r="E19" i="11"/>
  <c r="E35" i="11"/>
  <c r="E23" i="11"/>
  <c r="E27" i="11"/>
  <c r="E47" i="11"/>
  <c r="E43" i="11"/>
  <c r="E56" i="11" l="1"/>
  <c r="E34" i="10"/>
  <c r="E70" i="10" s="1"/>
</calcChain>
</file>

<file path=xl/comments1.xml><?xml version="1.0" encoding="utf-8"?>
<comments xmlns="http://schemas.openxmlformats.org/spreadsheetml/2006/main">
  <authors>
    <author>Autor</author>
  </authors>
  <commentList>
    <comment ref="C26" authorId="0">
      <text>
        <r>
          <rPr>
            <b/>
            <sz val="8"/>
            <color indexed="81"/>
            <rFont val="Tahoma"/>
            <family val="2"/>
          </rPr>
          <t>Ítem IX de las Bases de la convocatoria</t>
        </r>
        <r>
          <rPr>
            <sz val="8"/>
            <color indexed="81"/>
            <rFont val="Tahoma"/>
            <family val="2"/>
          </rPr>
          <t xml:space="preserve">
</t>
        </r>
      </text>
    </comment>
    <comment ref="C31" authorId="0">
      <text>
        <r>
          <rPr>
            <b/>
            <sz val="9"/>
            <color indexed="81"/>
            <rFont val="Arial"/>
            <family val="2"/>
          </rPr>
          <t>La descripción del patrimonio institucional deberá contar como mínimo con el detalle de los recursos humanos y los recursos materiales o físicos (inmueble, equipamiento, bienes de uso, etcétera)</t>
        </r>
      </text>
    </comment>
  </commentList>
</comments>
</file>

<file path=xl/comments2.xml><?xml version="1.0" encoding="utf-8"?>
<comments xmlns="http://schemas.openxmlformats.org/spreadsheetml/2006/main">
  <authors>
    <author>Autor</author>
  </authors>
  <commentList>
    <comment ref="C29" authorId="0">
      <text>
        <r>
          <rPr>
            <b/>
            <sz val="9"/>
            <color indexed="81"/>
            <rFont val="Arial"/>
            <family val="2"/>
          </rPr>
          <t>En relación a la evolución se solicita enfocarse en la descripción de los cambios en las líneas de investigación, en la capacidad de atraer financiamiento, contar con personal de investigación cualificado, vincularse con otras instituciones, etc.</t>
        </r>
      </text>
    </comment>
    <comment ref="C30" authorId="0">
      <text>
        <r>
          <rPr>
            <b/>
            <sz val="9"/>
            <color indexed="81"/>
            <rFont val="Tahoma"/>
            <family val="2"/>
          </rPr>
          <t>Alt+Enter para iniciar nuevo párrafo.</t>
        </r>
      </text>
    </comment>
    <comment ref="C41" authorId="0">
      <text>
        <r>
          <rPr>
            <b/>
            <sz val="9"/>
            <color indexed="81"/>
            <rFont val="Tahoma"/>
            <family val="2"/>
          </rPr>
          <t>Alt+Enter para iniciar nuevo párrafo.</t>
        </r>
      </text>
    </comment>
    <comment ref="C72" authorId="0">
      <text>
        <r>
          <rPr>
            <b/>
            <sz val="8"/>
            <color indexed="81"/>
            <rFont val="Tahoma"/>
            <family val="2"/>
          </rPr>
          <t>Alt+Enter para iniciar nuevo párrafo.</t>
        </r>
      </text>
    </comment>
  </commentList>
</comments>
</file>

<file path=xl/comments3.xml><?xml version="1.0" encoding="utf-8"?>
<comments xmlns="http://schemas.openxmlformats.org/spreadsheetml/2006/main">
  <authors>
    <author>Autor</author>
  </authors>
  <commentList>
    <comment ref="C7" authorId="0">
      <text>
        <r>
          <rPr>
            <b/>
            <sz val="8"/>
            <color indexed="81"/>
            <rFont val="Tahoma"/>
            <family val="2"/>
          </rPr>
          <t xml:space="preserve">Autor:
</t>
        </r>
      </text>
    </comment>
    <comment ref="C10" authorId="0">
      <text>
        <r>
          <rPr>
            <b/>
            <sz val="8"/>
            <color indexed="81"/>
            <rFont val="Arial"/>
            <family val="2"/>
          </rPr>
          <t>Profesionales que realizan actividades de investigación y desarrollo.</t>
        </r>
      </text>
    </comment>
    <comment ref="C11" authorId="0">
      <text>
        <r>
          <rPr>
            <b/>
            <sz val="8"/>
            <color indexed="81"/>
            <rFont val="Arial"/>
            <family val="2"/>
          </rPr>
          <t>Profesionales que realizan tareas de investigación y desarrollo bajo la dirección de un investigador principal, con la finalidad de formarse y que por ello perciben un estipendio.</t>
        </r>
      </text>
    </comment>
    <comment ref="C12" authorId="0">
      <text>
        <r>
          <rPr>
            <b/>
            <sz val="8"/>
            <color indexed="81"/>
            <rFont val="Arial"/>
            <family val="2"/>
          </rPr>
          <t>Profesional que trabaja como técnico en actividades de investigación y desarrollo (asistentes de laboratorio, programadores, etcétera).</t>
        </r>
      </text>
    </comment>
    <comment ref="C14" authorId="0">
      <text>
        <r>
          <rPr>
            <b/>
            <sz val="8"/>
            <color indexed="81"/>
            <rFont val="Arial"/>
            <family val="2"/>
          </rPr>
          <t>Personal que colabora en tareas de apoyo a las actividades de investigación y desarrollo (personal administrativo, mantenimiento, etcétera).</t>
        </r>
      </text>
    </comment>
  </commentList>
</comments>
</file>

<file path=xl/comments4.xml><?xml version="1.0" encoding="utf-8"?>
<comments xmlns="http://schemas.openxmlformats.org/spreadsheetml/2006/main">
  <authors>
    <author>Autor</author>
  </authors>
  <commentList>
    <comment ref="F18" authorId="0">
      <text>
        <r>
          <rPr>
            <b/>
            <sz val="8"/>
            <color indexed="81"/>
            <rFont val="Tahoma"/>
          </rPr>
          <t>Incluye: monografías, tesis, tesinas y cualquier otro tipo de documento no considerado.</t>
        </r>
      </text>
    </comment>
    <comment ref="N31" authorId="0">
      <text>
        <r>
          <rPr>
            <b/>
            <sz val="8"/>
            <color indexed="81"/>
            <rFont val="Tahoma"/>
            <family val="2"/>
          </rPr>
          <t>Modelo original que posee todas las cualidades técnicas y de funcionamiento de un nuevo producto. Se incluirán también a todas las modificaciones del prototipo original hasta alcanzar la frontera del conocimiento, aunque no haya sido llevado al mercado. No se incluyen aquí las copias de un prototipo por necesidades comerciales, militares o médicas.</t>
        </r>
      </text>
    </comment>
    <comment ref="AR35" authorId="0">
      <text>
        <r>
          <rPr>
            <b/>
            <sz val="9"/>
            <color indexed="81"/>
            <rFont val="Tahoma"/>
            <family val="2"/>
          </rPr>
          <t>Alt+Enter para saltar al renglón sig.</t>
        </r>
      </text>
    </comment>
    <comment ref="C46" authorId="0">
      <text>
        <r>
          <rPr>
            <b/>
            <sz val="9"/>
            <color indexed="81"/>
            <rFont val="Tahoma"/>
            <family val="2"/>
          </rPr>
          <t>Alt+Enter para saltar al renglón sig.</t>
        </r>
      </text>
    </comment>
    <comment ref="C72" authorId="0">
      <text>
        <r>
          <rPr>
            <b/>
            <sz val="9"/>
            <color indexed="81"/>
            <rFont val="Tahoma"/>
            <family val="2"/>
          </rPr>
          <t>Alt+Enter para saltar al renglón sig.</t>
        </r>
      </text>
    </comment>
  </commentList>
</comments>
</file>

<file path=xl/comments5.xml><?xml version="1.0" encoding="utf-8"?>
<comments xmlns="http://schemas.openxmlformats.org/spreadsheetml/2006/main">
  <authors>
    <author>Autor</author>
  </authors>
  <commentList>
    <comment ref="C15" authorId="0">
      <text>
        <r>
          <rPr>
            <b/>
            <sz val="9"/>
            <color indexed="81"/>
            <rFont val="Tahoma"/>
            <family val="2"/>
          </rPr>
          <t>Sobreescribir la celda con el nombre de Recurso propio</t>
        </r>
      </text>
    </comment>
    <comment ref="C23" authorId="0">
      <text>
        <r>
          <rPr>
            <b/>
            <sz val="9"/>
            <color indexed="81"/>
            <rFont val="Tahoma"/>
            <family val="2"/>
          </rPr>
          <t>Sobreescribir la celda</t>
        </r>
      </text>
    </comment>
    <comment ref="E29" authorId="0">
      <text>
        <r>
          <rPr>
            <sz val="8"/>
            <color indexed="81"/>
            <rFont val="Tahoma"/>
            <family val="2"/>
          </rPr>
          <t>No escribir en esta celda</t>
        </r>
      </text>
    </comment>
    <comment ref="F29" authorId="0">
      <text>
        <r>
          <rPr>
            <sz val="8"/>
            <color indexed="81"/>
            <rFont val="Tahoma"/>
            <family val="2"/>
          </rPr>
          <t>No escribir en esta celda</t>
        </r>
      </text>
    </comment>
    <comment ref="G29" authorId="0">
      <text>
        <r>
          <rPr>
            <sz val="8"/>
            <color indexed="81"/>
            <rFont val="Tahoma"/>
            <family val="2"/>
          </rPr>
          <t>No escribir en esta celda</t>
        </r>
      </text>
    </comment>
    <comment ref="C30" authorId="0">
      <text>
        <r>
          <rPr>
            <b/>
            <sz val="9"/>
            <color indexed="81"/>
            <rFont val="Tahoma"/>
            <family val="2"/>
          </rPr>
          <t>Sobreescriobir la celda</t>
        </r>
      </text>
    </comment>
    <comment ref="E34" authorId="0">
      <text>
        <r>
          <rPr>
            <sz val="8"/>
            <color indexed="81"/>
            <rFont val="Tahoma"/>
            <family val="2"/>
          </rPr>
          <t>No escribir en esta celda</t>
        </r>
      </text>
    </comment>
    <comment ref="F34" authorId="0">
      <text>
        <r>
          <rPr>
            <sz val="8"/>
            <color indexed="81"/>
            <rFont val="Tahoma"/>
            <family val="2"/>
          </rPr>
          <t>No escribir en esta celda</t>
        </r>
      </text>
    </comment>
    <comment ref="G34" authorId="0">
      <text>
        <r>
          <rPr>
            <sz val="8"/>
            <color indexed="81"/>
            <rFont val="Tahoma"/>
            <family val="2"/>
          </rPr>
          <t>No escribir en esta celda</t>
        </r>
      </text>
    </comment>
    <comment ref="E37" authorId="0">
      <text>
        <r>
          <rPr>
            <sz val="8"/>
            <color indexed="81"/>
            <rFont val="Tahoma"/>
            <family val="2"/>
          </rPr>
          <t>No escribir en esta celda</t>
        </r>
      </text>
    </comment>
    <comment ref="F37" authorId="0">
      <text>
        <r>
          <rPr>
            <sz val="8"/>
            <color indexed="81"/>
            <rFont val="Tahoma"/>
            <family val="2"/>
          </rPr>
          <t>No escribir en esta celda</t>
        </r>
      </text>
    </comment>
    <comment ref="G37" authorId="0">
      <text>
        <r>
          <rPr>
            <sz val="8"/>
            <color indexed="81"/>
            <rFont val="Tahoma"/>
            <family val="2"/>
          </rPr>
          <t>No escribir en esta celda</t>
        </r>
      </text>
    </comment>
    <comment ref="E38" authorId="0">
      <text>
        <r>
          <rPr>
            <sz val="8"/>
            <color indexed="81"/>
            <rFont val="Tahoma"/>
            <family val="2"/>
          </rPr>
          <t>No escribir en esta celda</t>
        </r>
      </text>
    </comment>
    <comment ref="F38" authorId="0">
      <text>
        <r>
          <rPr>
            <sz val="8"/>
            <color indexed="81"/>
            <rFont val="Tahoma"/>
            <family val="2"/>
          </rPr>
          <t>No escribir en esta celda</t>
        </r>
      </text>
    </comment>
    <comment ref="G38" authorId="0">
      <text>
        <r>
          <rPr>
            <sz val="8"/>
            <color indexed="81"/>
            <rFont val="Tahoma"/>
            <family val="2"/>
          </rPr>
          <t>No escribir en esta celda</t>
        </r>
      </text>
    </comment>
    <comment ref="E41" authorId="0">
      <text>
        <r>
          <rPr>
            <sz val="8"/>
            <color indexed="81"/>
            <rFont val="Tahoma"/>
            <family val="2"/>
          </rPr>
          <t>No escribir en esta celda</t>
        </r>
      </text>
    </comment>
    <comment ref="F41" authorId="0">
      <text>
        <r>
          <rPr>
            <sz val="8"/>
            <color indexed="81"/>
            <rFont val="Tahoma"/>
            <family val="2"/>
          </rPr>
          <t>No escribir en esta celda</t>
        </r>
      </text>
    </comment>
    <comment ref="G41" authorId="0">
      <text>
        <r>
          <rPr>
            <sz val="8"/>
            <color indexed="81"/>
            <rFont val="Tahoma"/>
            <family val="2"/>
          </rPr>
          <t>No escribir en esta celda</t>
        </r>
      </text>
    </comment>
    <comment ref="E44" authorId="0">
      <text>
        <r>
          <rPr>
            <sz val="8"/>
            <color indexed="81"/>
            <rFont val="Tahoma"/>
            <family val="2"/>
          </rPr>
          <t>No escribir en esta celda</t>
        </r>
      </text>
    </comment>
    <comment ref="F44" authorId="0">
      <text>
        <r>
          <rPr>
            <sz val="8"/>
            <color indexed="81"/>
            <rFont val="Tahoma"/>
            <family val="2"/>
          </rPr>
          <t>No escribir en esta celda</t>
        </r>
      </text>
    </comment>
    <comment ref="G44" authorId="0">
      <text>
        <r>
          <rPr>
            <sz val="8"/>
            <color indexed="81"/>
            <rFont val="Tahoma"/>
            <family val="2"/>
          </rPr>
          <t>No escribir en esta celda</t>
        </r>
      </text>
    </comment>
    <comment ref="E47" authorId="0">
      <text>
        <r>
          <rPr>
            <sz val="8"/>
            <color indexed="81"/>
            <rFont val="Tahoma"/>
            <family val="2"/>
          </rPr>
          <t>No escribir en esta celda</t>
        </r>
      </text>
    </comment>
    <comment ref="F47" authorId="0">
      <text>
        <r>
          <rPr>
            <sz val="8"/>
            <color indexed="81"/>
            <rFont val="Tahoma"/>
            <family val="2"/>
          </rPr>
          <t>No escribir en esta celda</t>
        </r>
      </text>
    </comment>
    <comment ref="G47" authorId="0">
      <text>
        <r>
          <rPr>
            <sz val="8"/>
            <color indexed="81"/>
            <rFont val="Tahoma"/>
            <family val="2"/>
          </rPr>
          <t>No escribir en esta celda</t>
        </r>
      </text>
    </comment>
    <comment ref="E50" authorId="0">
      <text>
        <r>
          <rPr>
            <sz val="8"/>
            <color indexed="81"/>
            <rFont val="Tahoma"/>
            <family val="2"/>
          </rPr>
          <t>No escribir en esta celda</t>
        </r>
      </text>
    </comment>
    <comment ref="F50" authorId="0">
      <text>
        <r>
          <rPr>
            <sz val="8"/>
            <color indexed="81"/>
            <rFont val="Tahoma"/>
            <family val="2"/>
          </rPr>
          <t>No escribir en esta celda</t>
        </r>
      </text>
    </comment>
    <comment ref="G50" authorId="0">
      <text>
        <r>
          <rPr>
            <sz val="8"/>
            <color indexed="81"/>
            <rFont val="Tahoma"/>
            <family val="2"/>
          </rPr>
          <t>No escribir en esta celda</t>
        </r>
      </text>
    </comment>
    <comment ref="E53" authorId="0">
      <text>
        <r>
          <rPr>
            <sz val="8"/>
            <color indexed="81"/>
            <rFont val="Tahoma"/>
            <family val="2"/>
          </rPr>
          <t>No escribir en esta celda</t>
        </r>
      </text>
    </comment>
    <comment ref="F53" authorId="0">
      <text>
        <r>
          <rPr>
            <sz val="8"/>
            <color indexed="81"/>
            <rFont val="Tahoma"/>
            <family val="2"/>
          </rPr>
          <t>No escribir en esta celda</t>
        </r>
      </text>
    </comment>
    <comment ref="G53" authorId="0">
      <text>
        <r>
          <rPr>
            <sz val="8"/>
            <color indexed="81"/>
            <rFont val="Tahoma"/>
            <family val="2"/>
          </rPr>
          <t>No escribir en esta celda</t>
        </r>
      </text>
    </comment>
    <comment ref="E57" authorId="0">
      <text>
        <r>
          <rPr>
            <sz val="8"/>
            <color indexed="81"/>
            <rFont val="Tahoma"/>
            <family val="2"/>
          </rPr>
          <t>No escribir en esta celda</t>
        </r>
      </text>
    </comment>
    <comment ref="F57" authorId="0">
      <text>
        <r>
          <rPr>
            <sz val="8"/>
            <color indexed="81"/>
            <rFont val="Tahoma"/>
            <family val="2"/>
          </rPr>
          <t>No escribir en esta celda</t>
        </r>
      </text>
    </comment>
    <comment ref="G57" authorId="0">
      <text>
        <r>
          <rPr>
            <sz val="8"/>
            <color indexed="81"/>
            <rFont val="Tahoma"/>
            <family val="2"/>
          </rPr>
          <t>No escribir en esta celda</t>
        </r>
      </text>
    </comment>
    <comment ref="E63" authorId="0">
      <text>
        <r>
          <rPr>
            <sz val="8"/>
            <color indexed="81"/>
            <rFont val="Tahoma"/>
            <family val="2"/>
          </rPr>
          <t>No escribir en esta celda</t>
        </r>
      </text>
    </comment>
    <comment ref="F63" authorId="0">
      <text>
        <r>
          <rPr>
            <sz val="8"/>
            <color indexed="81"/>
            <rFont val="Tahoma"/>
            <family val="2"/>
          </rPr>
          <t>No escribir en esta celda</t>
        </r>
      </text>
    </comment>
    <comment ref="G63" authorId="0">
      <text>
        <r>
          <rPr>
            <sz val="8"/>
            <color indexed="81"/>
            <rFont val="Tahoma"/>
            <family val="2"/>
          </rPr>
          <t>No escribir en esta celda</t>
        </r>
      </text>
    </comment>
    <comment ref="C64" authorId="0">
      <text>
        <r>
          <rPr>
            <b/>
            <sz val="9"/>
            <color indexed="81"/>
            <rFont val="Tahoma"/>
            <family val="2"/>
          </rPr>
          <t>Sobreescribir la celda</t>
        </r>
      </text>
    </comment>
    <comment ref="E68" authorId="0">
      <text>
        <r>
          <rPr>
            <sz val="8"/>
            <color indexed="81"/>
            <rFont val="Tahoma"/>
            <family val="2"/>
          </rPr>
          <t>No escribir en esta celda</t>
        </r>
      </text>
    </comment>
    <comment ref="F68" authorId="0">
      <text>
        <r>
          <rPr>
            <sz val="8"/>
            <color indexed="81"/>
            <rFont val="Tahoma"/>
            <family val="2"/>
          </rPr>
          <t>No escribir en esta celda</t>
        </r>
      </text>
    </comment>
    <comment ref="G68" authorId="0">
      <text>
        <r>
          <rPr>
            <sz val="8"/>
            <color indexed="81"/>
            <rFont val="Tahoma"/>
            <family val="2"/>
          </rPr>
          <t>No escribir en esta celda</t>
        </r>
      </text>
    </comment>
    <comment ref="E70" authorId="0">
      <text>
        <r>
          <rPr>
            <sz val="8"/>
            <color indexed="81"/>
            <rFont val="Tahoma"/>
            <family val="2"/>
          </rPr>
          <t>No escribir en esta celda</t>
        </r>
      </text>
    </comment>
    <comment ref="F70" authorId="0">
      <text>
        <r>
          <rPr>
            <sz val="8"/>
            <color indexed="81"/>
            <rFont val="Tahoma"/>
            <family val="2"/>
          </rPr>
          <t>No escribir en esta celda</t>
        </r>
      </text>
    </comment>
    <comment ref="G70" authorId="0">
      <text>
        <r>
          <rPr>
            <sz val="8"/>
            <color indexed="81"/>
            <rFont val="Tahoma"/>
            <family val="2"/>
          </rPr>
          <t>No escribir en esta celda</t>
        </r>
      </text>
    </comment>
  </commentList>
</comments>
</file>

<file path=xl/sharedStrings.xml><?xml version="1.0" encoding="utf-8"?>
<sst xmlns="http://schemas.openxmlformats.org/spreadsheetml/2006/main" count="498" uniqueCount="306">
  <si>
    <t>1.</t>
  </si>
  <si>
    <t xml:space="preserve">DATOS DE LA INSTITUCIÓN </t>
  </si>
  <si>
    <t>Denominación</t>
  </si>
  <si>
    <t>Forma jurídica</t>
  </si>
  <si>
    <t>Dirección</t>
  </si>
  <si>
    <t>Localidad</t>
  </si>
  <si>
    <t>Provincia</t>
  </si>
  <si>
    <t>Teléfono</t>
  </si>
  <si>
    <t>Código postal</t>
  </si>
  <si>
    <t>Apellido y Nombre</t>
  </si>
  <si>
    <t>Cargo</t>
  </si>
  <si>
    <t xml:space="preserve">Teléfono </t>
  </si>
  <si>
    <t>Correo Electrónico</t>
  </si>
  <si>
    <t>@</t>
  </si>
  <si>
    <t xml:space="preserve">La Institución deberá adjuntar: </t>
  </si>
  <si>
    <t xml:space="preserve">2. DATOS DEL PERSONAL </t>
  </si>
  <si>
    <t>Recursos humanos según tipo de función por dependencia</t>
  </si>
  <si>
    <t>CONICET</t>
  </si>
  <si>
    <t>Universidad</t>
  </si>
  <si>
    <t>Propia institución</t>
  </si>
  <si>
    <t>Otros</t>
  </si>
  <si>
    <r>
      <t xml:space="preserve">Investigador </t>
    </r>
    <r>
      <rPr>
        <b/>
        <sz val="8"/>
        <rFont val="Arial"/>
        <family val="2"/>
      </rPr>
      <t>(3)</t>
    </r>
  </si>
  <si>
    <r>
      <t xml:space="preserve">Becario </t>
    </r>
    <r>
      <rPr>
        <b/>
        <sz val="8"/>
        <rFont val="Arial"/>
        <family val="2"/>
      </rPr>
      <t>(4)</t>
    </r>
  </si>
  <si>
    <r>
      <t xml:space="preserve">Personal Técnico de I+D </t>
    </r>
    <r>
      <rPr>
        <b/>
        <sz val="8"/>
        <rFont val="Arial"/>
        <family val="2"/>
      </rPr>
      <t>(5)</t>
    </r>
  </si>
  <si>
    <t>Gerencia</t>
  </si>
  <si>
    <r>
      <t xml:space="preserve">Administración </t>
    </r>
    <r>
      <rPr>
        <b/>
        <sz val="8"/>
        <rFont val="Arial"/>
        <family val="2"/>
      </rPr>
      <t>(6)</t>
    </r>
  </si>
  <si>
    <t>TOTAL GENERAL</t>
  </si>
  <si>
    <t>(*) En caso de no pertenecer a ninguna de las categorías listadas, indicar la opción "Otra categoría o cargo (especificar)" y adjuntar CV de 2 páginas</t>
  </si>
  <si>
    <t>Categoría de personal (*)</t>
  </si>
  <si>
    <t>Especificar otros</t>
  </si>
  <si>
    <t>Función</t>
  </si>
  <si>
    <t>Situación Laboral</t>
  </si>
  <si>
    <t>Dependencia Institucional</t>
  </si>
  <si>
    <t>Investigadores y Becarios de investigación según disciplinas de formación</t>
  </si>
  <si>
    <t>DISCIPLINAS</t>
  </si>
  <si>
    <t xml:space="preserve">Total </t>
  </si>
  <si>
    <t>Investigadores</t>
  </si>
  <si>
    <t>Becarios</t>
  </si>
  <si>
    <t xml:space="preserve">      TOTAL</t>
  </si>
  <si>
    <t>Cs. Exactas y Naturales</t>
  </si>
  <si>
    <t>Biólogos</t>
  </si>
  <si>
    <t>Físicos</t>
  </si>
  <si>
    <t>Geólogos</t>
  </si>
  <si>
    <t>Matemáticos</t>
  </si>
  <si>
    <t>Químicos</t>
  </si>
  <si>
    <t>Tecnologías</t>
  </si>
  <si>
    <t>Arquitectos</t>
  </si>
  <si>
    <t>Ingenieros</t>
  </si>
  <si>
    <t>Cs. Médicas</t>
  </si>
  <si>
    <t>Bioquímicos</t>
  </si>
  <si>
    <t>Farmacéuticos</t>
  </si>
  <si>
    <t>Médicos</t>
  </si>
  <si>
    <t>Cs. Agrícologanaderas</t>
  </si>
  <si>
    <t>Ing. Agrónomos</t>
  </si>
  <si>
    <t>Veterinarios</t>
  </si>
  <si>
    <t>Cs. Sociales</t>
  </si>
  <si>
    <t>Abogados</t>
  </si>
  <si>
    <t>Antropólogos</t>
  </si>
  <si>
    <t>Economistas</t>
  </si>
  <si>
    <t>Cs. de la Educación</t>
  </si>
  <si>
    <t>Psicólogos</t>
  </si>
  <si>
    <t>Sociólogos</t>
  </si>
  <si>
    <t>Humanidades</t>
  </si>
  <si>
    <t>Filósofos</t>
  </si>
  <si>
    <t>Historiadores</t>
  </si>
  <si>
    <t>Lingüistas</t>
  </si>
  <si>
    <t>Literatos</t>
  </si>
  <si>
    <t>Investigadores y Becarios de investigación, según grado académico alcanzado y género</t>
  </si>
  <si>
    <t>GRADO ACADÉMICO</t>
  </si>
  <si>
    <t>Total</t>
  </si>
  <si>
    <t>Varones</t>
  </si>
  <si>
    <t>Mujeres</t>
  </si>
  <si>
    <t>TOTAL</t>
  </si>
  <si>
    <t>UNIVERSITARIO</t>
  </si>
  <si>
    <t>MAESTRÍA</t>
  </si>
  <si>
    <t>DOCTORADO</t>
  </si>
  <si>
    <t>OTROS</t>
  </si>
  <si>
    <t>Investigadores y Becarios de investigación por género y grupo de edad</t>
  </si>
  <si>
    <t>EDAD</t>
  </si>
  <si>
    <t>Menor de 30 años</t>
  </si>
  <si>
    <t>30 a 39 años</t>
  </si>
  <si>
    <t>40 a 49 años</t>
  </si>
  <si>
    <t>50 a 59 años</t>
  </si>
  <si>
    <t>60 a 69 años</t>
  </si>
  <si>
    <t>70 y más años</t>
  </si>
  <si>
    <t>3.</t>
  </si>
  <si>
    <t>PROYECTOS DE INVESTIGACIÓN Y DESARROLLO (en curso)</t>
  </si>
  <si>
    <t>Año 
inicio</t>
  </si>
  <si>
    <t>Año 
finalización</t>
  </si>
  <si>
    <t>Título del 
proyecto</t>
  </si>
  <si>
    <t>Responsable</t>
  </si>
  <si>
    <t xml:space="preserve">Categoría </t>
  </si>
  <si>
    <t>Especificar 
otros</t>
  </si>
  <si>
    <t>Nº de investigadores participantes</t>
  </si>
  <si>
    <t>Nº de becarios participantes</t>
  </si>
  <si>
    <t>Nº de personal técnico I+D participante</t>
  </si>
  <si>
    <t>Fuente principal de financiamiento</t>
  </si>
  <si>
    <t>Fuente secundaria de financiamiento</t>
  </si>
  <si>
    <t>Monto total de financiamiento (en $)</t>
  </si>
  <si>
    <t>Disciplina principal</t>
  </si>
  <si>
    <t>Especificar otra</t>
  </si>
  <si>
    <t>Resultados esperados</t>
  </si>
  <si>
    <t>4.</t>
  </si>
  <si>
    <t>PROYECTOS ANTERIORES (últimos 5 años)</t>
  </si>
  <si>
    <t>Título del proyecto</t>
  </si>
  <si>
    <t>Nº de Integrantes</t>
  </si>
  <si>
    <t>Fuente de financiamiento</t>
  </si>
  <si>
    <t>Monto de financiamiento (en $)</t>
  </si>
  <si>
    <t>Cantidad de proyectos de investigación y desarrollo y montos ejecutados según disciplinas</t>
  </si>
  <si>
    <t>Proyectos de Investigación</t>
  </si>
  <si>
    <t>Montos ejecutados en I+D</t>
  </si>
  <si>
    <t>(en miles de $)</t>
  </si>
  <si>
    <t>Ciencias exactas y naturales</t>
  </si>
  <si>
    <t>Ingeniería y tecnología</t>
  </si>
  <si>
    <t>Ciencias médicas</t>
  </si>
  <si>
    <t>Ciencias agrícolas</t>
  </si>
  <si>
    <t>Ciencias sociales</t>
  </si>
  <si>
    <t>Otros (especificar)</t>
  </si>
  <si>
    <t>Cantidad de proyectos de investigación y desarrollo y montos ejecutados según tipo de investigación</t>
  </si>
  <si>
    <t>TIPO DE ACTIVIDAD DE I+D</t>
  </si>
  <si>
    <t>Cantidad de Proyectos de I+D</t>
  </si>
  <si>
    <t>Montos 
ejecutados en I+D</t>
  </si>
  <si>
    <t>Investigación básica</t>
  </si>
  <si>
    <t>Desarrollo experimental</t>
  </si>
  <si>
    <t>Cantidad de publicaciones en CyT de los últimos 5 años</t>
  </si>
  <si>
    <t>TIPO DE PUBLICACIÓN</t>
  </si>
  <si>
    <t>Cantidad</t>
  </si>
  <si>
    <t>Revistas de CyT editadas por la Entidad</t>
  </si>
  <si>
    <t>Artículos en revistas de CyT editadas por la Entidad</t>
  </si>
  <si>
    <t>Artículos en revistas nacionales de CyT no editadas por la Entidad</t>
  </si>
  <si>
    <t>Artículos en revistas extranjeras de CyT no editadas por la Entidad</t>
  </si>
  <si>
    <t>Cantidad de producciones tecnológicas de los últimos 5 años</t>
  </si>
  <si>
    <t>MEDIDA DEL PRODUCTO</t>
  </si>
  <si>
    <t>Patentes solicitadas</t>
  </si>
  <si>
    <t>En la Argentina</t>
  </si>
  <si>
    <t>En el exterior</t>
  </si>
  <si>
    <t>Patentes registradas</t>
  </si>
  <si>
    <t>Patentes comercializadas</t>
  </si>
  <si>
    <r>
      <t xml:space="preserve">Prototipos </t>
    </r>
    <r>
      <rPr>
        <b/>
        <sz val="8"/>
        <rFont val="Arial"/>
        <family val="2"/>
      </rPr>
      <t>(8)</t>
    </r>
  </si>
  <si>
    <t>Derechos de autor</t>
  </si>
  <si>
    <t>Derechos de obtentor de variedades vegetales</t>
  </si>
  <si>
    <t>Convenios de transferencias tecnológicas</t>
  </si>
  <si>
    <t>Otros productos</t>
  </si>
  <si>
    <t>Instituciones con las que se han celebrado convenios de transferencia</t>
  </si>
  <si>
    <t>Porcentaje de proyectos de I+D que han tenido impacto en la generación de nuevos conocimientos, la formación de recursos humanos y el desarrollo económico y social del país (marcar con una cruz)</t>
  </si>
  <si>
    <t>Impacto en la generación de nuevos conocimientos</t>
  </si>
  <si>
    <t>Impacto en la formación de recursos humanos</t>
  </si>
  <si>
    <t>Impacto en el desarrollo económico y social del país</t>
  </si>
  <si>
    <t>Ninguno</t>
  </si>
  <si>
    <t>Menos del 25%</t>
  </si>
  <si>
    <t>Entre el 26% y el 50%</t>
  </si>
  <si>
    <t>Entre el 51% y el 75%</t>
  </si>
  <si>
    <t>Más del 75%</t>
  </si>
  <si>
    <t>Indicar los cinco proyectos de I+D más importantes y especificar el tipo de impacto generado</t>
  </si>
  <si>
    <t>Proyecto 1</t>
  </si>
  <si>
    <t>Título del proyecto I+D</t>
  </si>
  <si>
    <t>Descripción de los impactos</t>
  </si>
  <si>
    <t>Proyecto 2</t>
  </si>
  <si>
    <t>Proyecto 3</t>
  </si>
  <si>
    <t>Proyecto 4</t>
  </si>
  <si>
    <t>Proyecto 5</t>
  </si>
  <si>
    <t>Cantidad de servicios científico-tecnológicos realizados en los últimos 5 años</t>
  </si>
  <si>
    <t>SERVICIOS CYT</t>
  </si>
  <si>
    <t xml:space="preserve">            Cantidad</t>
  </si>
  <si>
    <t xml:space="preserve">Estudios de factibilidad </t>
  </si>
  <si>
    <t>Diagnósticos (análisis, evaluación y/o control de calidad)</t>
  </si>
  <si>
    <t>Asesoramientos, consultorías y asistencias técnicas</t>
  </si>
  <si>
    <t>Trabajos administrativos de patentes y/o licencias</t>
  </si>
  <si>
    <t>Otros servicios científico-tecnológicos</t>
  </si>
  <si>
    <t>Premios y/o distinciones honoríficas recibidas por la institución o su personal (últimos 5 años)</t>
  </si>
  <si>
    <t xml:space="preserve">            Premios</t>
  </si>
  <si>
    <t xml:space="preserve">Año </t>
  </si>
  <si>
    <t>Institución otorgante</t>
  </si>
  <si>
    <t>Tipo</t>
  </si>
  <si>
    <t>Nombre del/los premiado/s</t>
  </si>
  <si>
    <t>5.</t>
  </si>
  <si>
    <t>OTRAS ACTIVIDADES (últimos 5 años)</t>
  </si>
  <si>
    <t>Denominación de la actividad</t>
  </si>
  <si>
    <t>Total financiamiento actividades</t>
  </si>
  <si>
    <t>6.</t>
  </si>
  <si>
    <t>PRINCIPALES LÍNEAS DE TRABAJO A LLEVAR A CABO EN EL PRÓXIMO TRIENIO</t>
  </si>
  <si>
    <t>Línea de trabajo</t>
  </si>
  <si>
    <t>Actividades a realizar</t>
  </si>
  <si>
    <t>Monto de financiamiento proyectado (en $)</t>
  </si>
  <si>
    <t>Total financiamiento proyectado</t>
  </si>
  <si>
    <t>7.</t>
  </si>
  <si>
    <t>ESTADO DE INGRESOS Y EGRESOS PROYECTADO</t>
  </si>
  <si>
    <t>CONCEPTO</t>
  </si>
  <si>
    <t>I. INGRESOS</t>
  </si>
  <si>
    <t>a. RECURSOS PROPIOS</t>
  </si>
  <si>
    <t>Especificar</t>
  </si>
  <si>
    <t>b. RECURSOS DE TERCEROS</t>
  </si>
  <si>
    <t>Otra fuente nacional</t>
  </si>
  <si>
    <t>Otra fuente internacional</t>
  </si>
  <si>
    <t>d. TOTAL FONDOS PERCIBIDOS (a+b+c)</t>
  </si>
  <si>
    <t>II. EGRESOS</t>
  </si>
  <si>
    <t>e. PERSONAL</t>
  </si>
  <si>
    <t>- Fondos propios</t>
  </si>
  <si>
    <t>- Fondos externos</t>
  </si>
  <si>
    <t>Personal de apoyo técnico</t>
  </si>
  <si>
    <t>Personal de apoyo administrativo</t>
  </si>
  <si>
    <t>f. GASTOS GENERALES Y ADMINISTRATIVOS</t>
  </si>
  <si>
    <t>Servicios</t>
  </si>
  <si>
    <t>Alquileres</t>
  </si>
  <si>
    <t>Impuestos</t>
  </si>
  <si>
    <t>Aranceles</t>
  </si>
  <si>
    <t>g. OTROS EGRESOS</t>
  </si>
  <si>
    <t>h. TOTAL FONDOS EROGADOS (e+f+g)</t>
  </si>
  <si>
    <t>h. FLUJO DE FONDOS NETO</t>
  </si>
  <si>
    <t>8.</t>
  </si>
  <si>
    <t>GASTOS DE FUNCIONAMIENTO PROYECTADOS</t>
  </si>
  <si>
    <t>Fuente de financiamiento (*)</t>
  </si>
  <si>
    <t>Porcentaje total de GF asignado a la I+D</t>
  </si>
  <si>
    <t>Servicios generales (luz, teléfono, gas, limpieza, etc)</t>
  </si>
  <si>
    <t>Subtotal</t>
  </si>
  <si>
    <t>Servicios centrales (biblioteca, computación, etc)</t>
  </si>
  <si>
    <t>Salarios o servicios del personal de administración</t>
  </si>
  <si>
    <t>Salarios o servicios del personal de gestión</t>
  </si>
  <si>
    <t>Gastos básicos de mantenimiento</t>
  </si>
  <si>
    <t>Gastos de edición de publicaciones</t>
  </si>
  <si>
    <t>TOTAL GASTOS DE FUNCIONAMIENTO</t>
  </si>
  <si>
    <t>(*) Seleccionar una o más</t>
  </si>
  <si>
    <t>(3) Profesionales que realizan actividades de investigación y desarrollo.</t>
  </si>
  <si>
    <t>(4) Profesionales que realizan actividades de investigación y desarrollo bajo la dirección de un investigador principal, con la finalidad de formarse y que por ello perciben un estipendio.</t>
  </si>
  <si>
    <t>(5) Profesional que trabaja como técnico en actividades de investigación y desarrollo (asistentes de laboratorio, programadores, etcétera).</t>
  </si>
  <si>
    <t>(6) Personal que colobora en tareas de apoyo a las actividades de investigación y desarrollo (personal administrativo, mantenimiento, etcétera).</t>
  </si>
  <si>
    <t>(7) Incluye: monografías, tesis, tesinas y cualquier otro tipo de documentos no considerados.</t>
  </si>
  <si>
    <t>(8) Modelo original que posee todas las cualidades técnicas y de funcionamiento de un nuevo producto. Se incluirán también a todas las modificaciones del prototipo original hasta alcanzar la frontera del conocimiento, aunque no haya sido llevado al mercado. No se incluyen aquí las copias de un prototipo por necesidades comerciales, militares o médicas.</t>
  </si>
  <si>
    <t xml:space="preserve">Investigador Asistente CONICET; </t>
  </si>
  <si>
    <t xml:space="preserve">Investigador Adjunto CONICET; </t>
  </si>
  <si>
    <t xml:space="preserve">Investigador Independiente CONICET; </t>
  </si>
  <si>
    <t xml:space="preserve">Investigador Principal CONICET; </t>
  </si>
  <si>
    <t xml:space="preserve">Investigador Superior CONICET; </t>
  </si>
  <si>
    <t xml:space="preserve">Becario Doctorado – CONICET; </t>
  </si>
  <si>
    <t xml:space="preserve">Becario Doctorado – ANPCYT; </t>
  </si>
  <si>
    <t xml:space="preserve">Becario I+D – Universidad; </t>
  </si>
  <si>
    <t xml:space="preserve">Becario Posdoctoral – CONICET; </t>
  </si>
  <si>
    <t xml:space="preserve">Becario otra institución (especificar); </t>
  </si>
  <si>
    <t xml:space="preserve">Categoría I – Programa de Incentivos, </t>
  </si>
  <si>
    <t xml:space="preserve">Categoría II– Programa de Incentivos; </t>
  </si>
  <si>
    <t xml:space="preserve">Categoría III – Programa de Incentivos; </t>
  </si>
  <si>
    <t xml:space="preserve">Categoría IV – Programa de Incentivos; </t>
  </si>
  <si>
    <t>Categoría V – Programa de Incentivos;</t>
  </si>
  <si>
    <t>Otra categoría o cargo (especificar)</t>
  </si>
  <si>
    <t>Administración</t>
  </si>
  <si>
    <t>Personal Técnico de I+D</t>
  </si>
  <si>
    <t>Investigador</t>
  </si>
  <si>
    <t>Becario</t>
  </si>
  <si>
    <t>Contratado</t>
  </si>
  <si>
    <t>Planta</t>
  </si>
  <si>
    <t>Otro</t>
  </si>
  <si>
    <t>Propia Institución</t>
  </si>
  <si>
    <t>Fondos propios</t>
  </si>
  <si>
    <t>ANPIDTI</t>
  </si>
  <si>
    <t>Otra fuente nacional (especificar)</t>
  </si>
  <si>
    <t>Fuente internacional (especificar)</t>
  </si>
  <si>
    <t>Cs Exactas y Naturales</t>
  </si>
  <si>
    <t>Ingeniería y Tecnología</t>
  </si>
  <si>
    <t>Institucional</t>
  </si>
  <si>
    <t>Individual/grupal</t>
  </si>
  <si>
    <t>Gastos de seguridad / vigilancia</t>
  </si>
  <si>
    <t>Gastos de derechos aduaneros vinculados a insumos para la inv. científica no cubiertos</t>
  </si>
  <si>
    <t>Gastos en seguros</t>
  </si>
  <si>
    <t>INFORMACIÓN ADICIONAL (incluida en las bases)</t>
  </si>
  <si>
    <r>
      <t xml:space="preserve">- Copia de estatutos </t>
    </r>
    <r>
      <rPr>
        <sz val="10"/>
        <rFont val="TrebuchetMS-Identity-H"/>
      </rPr>
      <t>autenticada por escribano.</t>
    </r>
  </si>
  <si>
    <r>
      <t xml:space="preserve">- Constancia de personería jurídica </t>
    </r>
    <r>
      <rPr>
        <sz val="10"/>
        <rFont val="TrebuchetMS-Identity-H"/>
      </rPr>
      <t>autenticada por escribano.</t>
    </r>
  </si>
  <si>
    <r>
      <t xml:space="preserve">- Copia de designación de autoridades con mandato vigente </t>
    </r>
    <r>
      <rPr>
        <sz val="10"/>
        <rFont val="TrebuchetMS-Identity-H"/>
      </rPr>
      <t>autenticada por escribano.</t>
    </r>
  </si>
  <si>
    <t>- Balance certificado correspondiente a los tres (3) últimos ejercicios contables.</t>
  </si>
  <si>
    <t>- Plan estratégico o de desarrollo institucional en caso de que la institución cuente con uno.</t>
  </si>
  <si>
    <t>PROGRAMA DE SUBSIDIOS INSTITUCIONALES</t>
  </si>
  <si>
    <t>Fuente internacional</t>
  </si>
  <si>
    <t xml:space="preserve">Becario Doctorado – ANPIDTI; </t>
  </si>
  <si>
    <t>BREVE RESEÑA DE LA MISIÓN, FUNCIONES Y OBJETIVOS DE LA INSTITUCIÓN (hasta 2.500 caracteres)</t>
  </si>
  <si>
    <t>DATOS DE LOS DIRECTIVOS DE LA INSTITUCIÓN</t>
  </si>
  <si>
    <t>BREVE FUNDAMENTACIÓN DE LA SOLICITUD DEL SUBSIDIO (hasta 2.500 caracteres)</t>
  </si>
  <si>
    <t>Investigación aplicada</t>
  </si>
  <si>
    <r>
      <t xml:space="preserve">Otro tipo de publicaciones de CyT </t>
    </r>
    <r>
      <rPr>
        <b/>
        <sz val="8"/>
        <rFont val="Arial"/>
        <family val="2"/>
      </rPr>
      <t>(7)</t>
    </r>
  </si>
  <si>
    <t>Especificar otros productos</t>
  </si>
  <si>
    <t>1-Institución</t>
  </si>
  <si>
    <t>2-Datos del Personal</t>
  </si>
  <si>
    <t>3-Datos del Personal II</t>
  </si>
  <si>
    <t>4-Proyectos en curso</t>
  </si>
  <si>
    <t>5-Proyectos últimos 5 años</t>
  </si>
  <si>
    <t>6-Proyectos últimos 5 años II</t>
  </si>
  <si>
    <t>8-Otras actividades 5 años</t>
  </si>
  <si>
    <t>9-Líneas de trabajo</t>
  </si>
  <si>
    <t>10-Estado de ingreso y egresos</t>
  </si>
  <si>
    <t>11-GF Proyectados</t>
  </si>
  <si>
    <t>12-Notas</t>
  </si>
  <si>
    <t>7- Resultados últimos 5 años</t>
  </si>
  <si>
    <t>x</t>
  </si>
  <si>
    <t>2024 (en $)</t>
  </si>
  <si>
    <t>2025 (en $)</t>
  </si>
  <si>
    <t>2026(en $)</t>
  </si>
  <si>
    <t>Sociedad Científica</t>
  </si>
  <si>
    <t>La propuesta debe ser enviada vía Trámite a Distancia - TAD “Diligencias sobre Actividades en Ciencia, Tecnología e Innovación". Asimismo, deberá enviarse el formulario correspondiente a la solicitud del subsidio vía correo electrónico a subsidiosinst@mincyt.gob.ar</t>
  </si>
  <si>
    <t>OPTATIVO</t>
  </si>
  <si>
    <t>- Detalle del patrimonio institucional vinculado a I+D (1).</t>
  </si>
  <si>
    <r>
      <t xml:space="preserve">BREVE RESEÑA HISTÓRICA DEL ORIGEN Y EVOLUCIÓN DE LA INSTITUCIÓN (hasta 2.500 caracteres) </t>
    </r>
    <r>
      <rPr>
        <b/>
        <sz val="9"/>
        <rFont val="Arial"/>
        <family val="2"/>
      </rPr>
      <t>(2)</t>
    </r>
  </si>
  <si>
    <t>(1) La descripción del patrimonio institucional deberá contar como mínimo con el detalle de los recursos humanos y los recursos materiales o físicos (inmueble, equipamiento, bienes de uso, etcétera).</t>
  </si>
  <si>
    <t>(2) En relación a la evolución se solicita enfocarse en la descripción de los cambios en las líneas de investigación, en la capacidad de atraer financiamiento, contar con personal de investigación cualificado y vincularse con otras instituciones, etcétera.</t>
  </si>
  <si>
    <t>Institución no estatal ejecutora de actividades de I+D+i</t>
  </si>
  <si>
    <t xml:space="preserve">El presente formulario es de entrega obligatoria para la postulación a la convocatoria  2024-2026. El mismo contiene 12 hojas qué deben ser completadas con la informacion solicitada. A continuación detallaremos con una "x"  que hojas son obligatorias según su postulación como Institución (no estatal sin fines de lucro) o Sociedad científicas (constituidas bajo la figura de asociación civil sin fines de lucro). </t>
  </si>
  <si>
    <t>Autoría de libros de carácter científico o tecnológico</t>
  </si>
  <si>
    <t>c. OTROS ORÍGENES</t>
  </si>
  <si>
    <t>Gastos de organización de eventos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</si>
</sst>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
    <numFmt numFmtId="165" formatCode="&quot;$&quot;#\ ###\ ##0&quot; mil&quot;_);\(&quot;$&quot;#\ ##0.00\)"/>
  </numFmts>
  <fonts count="31">
    <font>
      <sz val="11"/>
      <color theme="1"/>
      <name val="Calibri"/>
      <family val="2"/>
      <scheme val="minor"/>
    </font>
    <font>
      <sz val="11"/>
      <name val="Arial"/>
      <family val="2"/>
    </font>
    <font>
      <b/>
      <sz val="11"/>
      <name val="Arial"/>
      <family val="2"/>
    </font>
    <font>
      <b/>
      <sz val="10"/>
      <name val="Arial"/>
      <family val="2"/>
    </font>
    <font>
      <b/>
      <sz val="14"/>
      <name val="Arial"/>
      <family val="2"/>
    </font>
    <font>
      <sz val="10"/>
      <name val="Arial"/>
      <family val="2"/>
    </font>
    <font>
      <b/>
      <sz val="9"/>
      <name val="Arial"/>
      <family val="2"/>
    </font>
    <font>
      <sz val="8"/>
      <name val="Arial"/>
    </font>
    <font>
      <sz val="10"/>
      <name val="TrebuchetMS-Identity-H"/>
    </font>
    <font>
      <sz val="9"/>
      <name val="Arial"/>
      <family val="2"/>
    </font>
    <font>
      <b/>
      <sz val="9"/>
      <color indexed="81"/>
      <name val="Arial"/>
      <family val="2"/>
    </font>
    <font>
      <b/>
      <sz val="8"/>
      <name val="Arial"/>
      <family val="2"/>
    </font>
    <font>
      <b/>
      <sz val="8"/>
      <color indexed="81"/>
      <name val="Arial"/>
      <family val="2"/>
    </font>
    <font>
      <b/>
      <sz val="12"/>
      <name val="Arial"/>
      <family val="2"/>
    </font>
    <font>
      <b/>
      <sz val="7"/>
      <name val="Arial"/>
      <family val="2"/>
    </font>
    <font>
      <sz val="10"/>
      <name val="Arial"/>
    </font>
    <font>
      <sz val="7.5"/>
      <name val="Arial"/>
      <family val="2"/>
    </font>
    <font>
      <b/>
      <sz val="16"/>
      <name val="Arial"/>
      <family val="2"/>
    </font>
    <font>
      <b/>
      <sz val="8"/>
      <color indexed="81"/>
      <name val="Tahoma"/>
    </font>
    <font>
      <b/>
      <sz val="8"/>
      <color indexed="81"/>
      <name val="Tahoma"/>
      <family val="2"/>
    </font>
    <font>
      <b/>
      <sz val="11"/>
      <color theme="1"/>
      <name val="Calibri"/>
      <family val="2"/>
      <scheme val="minor"/>
    </font>
    <font>
      <sz val="8"/>
      <color indexed="81"/>
      <name val="Tahoma"/>
      <family val="2"/>
    </font>
    <font>
      <b/>
      <sz val="8"/>
      <color theme="1"/>
      <name val="Calibri"/>
      <family val="2"/>
      <scheme val="minor"/>
    </font>
    <font>
      <sz val="8"/>
      <color theme="1"/>
      <name val="Calibri"/>
      <family val="2"/>
      <scheme val="minor"/>
    </font>
    <font>
      <sz val="7"/>
      <color theme="1"/>
      <name val="Calibri"/>
      <family val="2"/>
      <scheme val="minor"/>
    </font>
    <font>
      <sz val="11"/>
      <color theme="1"/>
      <name val="Calibri"/>
      <family val="2"/>
      <scheme val="minor"/>
    </font>
    <font>
      <sz val="12"/>
      <color theme="1"/>
      <name val="Calibri"/>
      <family val="2"/>
      <scheme val="minor"/>
    </font>
    <font>
      <b/>
      <sz val="12"/>
      <color theme="1"/>
      <name val="Calibri"/>
      <family val="2"/>
      <scheme val="minor"/>
    </font>
    <font>
      <b/>
      <sz val="14"/>
      <color theme="1"/>
      <name val="Calibri"/>
      <family val="2"/>
      <scheme val="minor"/>
    </font>
    <font>
      <b/>
      <sz val="9"/>
      <color indexed="81"/>
      <name val="Tahoma"/>
      <family val="2"/>
    </font>
    <font>
      <sz val="8"/>
      <name val="Arial"/>
      <family val="2"/>
    </font>
  </fonts>
  <fills count="6">
    <fill>
      <patternFill patternType="none"/>
    </fill>
    <fill>
      <patternFill patternType="gray125"/>
    </fill>
    <fill>
      <patternFill patternType="solid">
        <fgColor indexed="44"/>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s>
  <borders count="52">
    <border>
      <left/>
      <right/>
      <top/>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s>
  <cellStyleXfs count="3">
    <xf numFmtId="0" fontId="0" fillId="0" borderId="0"/>
    <xf numFmtId="0" fontId="15" fillId="0" borderId="0"/>
    <xf numFmtId="9" fontId="25" fillId="0" borderId="0" applyFont="0" applyFill="0" applyBorder="0" applyAlignment="0" applyProtection="0"/>
  </cellStyleXfs>
  <cellXfs count="737">
    <xf numFmtId="0" fontId="0" fillId="0" borderId="0" xfId="0"/>
    <xf numFmtId="0" fontId="1" fillId="2" borderId="1" xfId="0" applyFont="1" applyFill="1" applyBorder="1"/>
    <xf numFmtId="0" fontId="2" fillId="2" borderId="0" xfId="0" applyFont="1" applyFill="1" applyBorder="1"/>
    <xf numFmtId="0" fontId="1" fillId="2" borderId="0" xfId="0" applyFont="1" applyFill="1" applyBorder="1"/>
    <xf numFmtId="0" fontId="1" fillId="2" borderId="2" xfId="0" applyFont="1" applyFill="1" applyBorder="1"/>
    <xf numFmtId="0" fontId="4" fillId="2" borderId="0" xfId="0" applyFont="1" applyFill="1" applyBorder="1" applyAlignment="1" applyProtection="1">
      <alignment horizontal="left"/>
      <protection locked="0"/>
    </xf>
    <xf numFmtId="0" fontId="5" fillId="3" borderId="6" xfId="0" applyFont="1" applyFill="1" applyBorder="1" applyProtection="1">
      <protection locked="0"/>
    </xf>
    <xf numFmtId="0" fontId="0" fillId="2" borderId="0" xfId="0" applyFill="1"/>
    <xf numFmtId="0" fontId="1" fillId="2" borderId="0" xfId="0" applyFont="1" applyFill="1" applyBorder="1" applyProtection="1">
      <protection locked="0"/>
    </xf>
    <xf numFmtId="0" fontId="1" fillId="2" borderId="16" xfId="0" applyFont="1" applyFill="1" applyBorder="1"/>
    <xf numFmtId="0" fontId="2" fillId="2" borderId="17" xfId="0" applyFont="1" applyFill="1" applyBorder="1"/>
    <xf numFmtId="0" fontId="1" fillId="2" borderId="18" xfId="0" applyFont="1" applyFill="1" applyBorder="1"/>
    <xf numFmtId="0" fontId="1" fillId="2" borderId="17" xfId="0" applyFont="1" applyFill="1" applyBorder="1"/>
    <xf numFmtId="0" fontId="2" fillId="2" borderId="0" xfId="0" applyFont="1" applyFill="1" applyBorder="1" applyProtection="1">
      <protection locked="0"/>
    </xf>
    <xf numFmtId="0" fontId="1" fillId="2" borderId="2" xfId="0" applyFont="1" applyFill="1" applyBorder="1" applyProtection="1">
      <protection locked="0"/>
    </xf>
    <xf numFmtId="0" fontId="3" fillId="2" borderId="18" xfId="0" applyFont="1" applyFill="1" applyBorder="1" applyAlignment="1" applyProtection="1">
      <alignment horizontal="center"/>
      <protection locked="0"/>
    </xf>
    <xf numFmtId="0" fontId="3" fillId="2" borderId="6" xfId="0" applyFont="1" applyFill="1" applyBorder="1" applyAlignment="1" applyProtection="1">
      <alignment horizontal="center"/>
      <protection locked="0"/>
    </xf>
    <xf numFmtId="0" fontId="3" fillId="2" borderId="3" xfId="0" applyFont="1" applyFill="1" applyBorder="1" applyAlignment="1" applyProtection="1">
      <alignment horizontal="center"/>
      <protection locked="0"/>
    </xf>
    <xf numFmtId="0" fontId="3" fillId="2" borderId="1" xfId="0" applyFont="1" applyFill="1" applyBorder="1" applyAlignment="1" applyProtection="1">
      <alignment horizontal="center"/>
      <protection locked="0"/>
    </xf>
    <xf numFmtId="0" fontId="3" fillId="2" borderId="1" xfId="0" applyFont="1" applyFill="1" applyBorder="1" applyProtection="1">
      <protection locked="0"/>
    </xf>
    <xf numFmtId="1" fontId="1" fillId="2" borderId="1" xfId="0" applyNumberFormat="1" applyFont="1" applyFill="1" applyBorder="1" applyProtection="1">
      <protection locked="0"/>
    </xf>
    <xf numFmtId="0" fontId="3" fillId="2" borderId="16" xfId="0" applyFont="1" applyFill="1" applyBorder="1" applyProtection="1">
      <protection locked="0"/>
    </xf>
    <xf numFmtId="1" fontId="1" fillId="0" borderId="6" xfId="0" applyNumberFormat="1" applyFont="1" applyFill="1" applyBorder="1" applyAlignment="1" applyProtection="1">
      <alignment horizontal="center"/>
    </xf>
    <xf numFmtId="1" fontId="1" fillId="3" borderId="6" xfId="0" applyNumberFormat="1" applyFont="1" applyFill="1" applyBorder="1" applyAlignment="1" applyProtection="1">
      <alignment horizontal="center"/>
    </xf>
    <xf numFmtId="1" fontId="1" fillId="2" borderId="0" xfId="0" applyNumberFormat="1" applyFont="1" applyFill="1" applyBorder="1" applyProtection="1">
      <protection locked="0"/>
    </xf>
    <xf numFmtId="0" fontId="9" fillId="2" borderId="0" xfId="0" applyFont="1" applyFill="1" applyBorder="1" applyProtection="1">
      <protection locked="0"/>
    </xf>
    <xf numFmtId="0" fontId="3" fillId="2" borderId="3" xfId="0" applyFont="1" applyFill="1" applyBorder="1" applyAlignment="1" applyProtection="1">
      <alignment horizontal="center" vertical="center"/>
      <protection locked="0"/>
    </xf>
    <xf numFmtId="0" fontId="3" fillId="2" borderId="6" xfId="0" applyFont="1" applyFill="1" applyBorder="1" applyAlignment="1" applyProtection="1">
      <alignment horizontal="center" vertical="center" wrapText="1"/>
      <protection locked="0"/>
    </xf>
    <xf numFmtId="0" fontId="3" fillId="2" borderId="3" xfId="0" applyFont="1" applyFill="1" applyBorder="1" applyAlignment="1" applyProtection="1">
      <alignment horizontal="center" vertical="center" wrapText="1"/>
      <protection locked="0"/>
    </xf>
    <xf numFmtId="0" fontId="0" fillId="2" borderId="1" xfId="0" applyFill="1" applyBorder="1" applyProtection="1">
      <protection locked="0"/>
    </xf>
    <xf numFmtId="0" fontId="0" fillId="2" borderId="0" xfId="0" applyFill="1" applyBorder="1" applyProtection="1">
      <protection locked="0"/>
    </xf>
    <xf numFmtId="0" fontId="0" fillId="2" borderId="2" xfId="0" applyFill="1" applyBorder="1" applyProtection="1">
      <protection locked="0"/>
    </xf>
    <xf numFmtId="0" fontId="1" fillId="2" borderId="17" xfId="0" applyFont="1" applyFill="1" applyBorder="1" applyProtection="1">
      <protection locked="0"/>
    </xf>
    <xf numFmtId="0" fontId="0" fillId="2" borderId="17" xfId="0" applyFill="1" applyBorder="1" applyProtection="1">
      <protection locked="0"/>
    </xf>
    <xf numFmtId="49" fontId="11" fillId="2" borderId="0" xfId="0" applyNumberFormat="1" applyFont="1" applyFill="1" applyBorder="1" applyAlignment="1" applyProtection="1">
      <alignment horizontal="center"/>
      <protection locked="0"/>
    </xf>
    <xf numFmtId="0" fontId="3" fillId="2" borderId="0" xfId="0" applyFont="1" applyFill="1" applyBorder="1" applyProtection="1">
      <protection locked="0"/>
    </xf>
    <xf numFmtId="49" fontId="5" fillId="2" borderId="0" xfId="0" applyNumberFormat="1" applyFont="1" applyFill="1" applyBorder="1" applyAlignment="1" applyProtection="1">
      <alignment horizontal="center"/>
      <protection locked="0"/>
    </xf>
    <xf numFmtId="0" fontId="0" fillId="2" borderId="4" xfId="0" applyFill="1" applyBorder="1" applyProtection="1">
      <protection locked="0"/>
    </xf>
    <xf numFmtId="0" fontId="0" fillId="2" borderId="5" xfId="0" applyFill="1" applyBorder="1" applyProtection="1">
      <protection locked="0"/>
    </xf>
    <xf numFmtId="0" fontId="0" fillId="2" borderId="16" xfId="0" applyFill="1" applyBorder="1" applyAlignment="1" applyProtection="1">
      <alignment horizontal="right"/>
      <protection locked="0"/>
    </xf>
    <xf numFmtId="0" fontId="0" fillId="2" borderId="17" xfId="0" applyFill="1" applyBorder="1" applyAlignment="1" applyProtection="1">
      <alignment horizontal="right"/>
      <protection locked="0"/>
    </xf>
    <xf numFmtId="0" fontId="0" fillId="2" borderId="18" xfId="0" applyFill="1" applyBorder="1" applyProtection="1">
      <protection locked="0"/>
    </xf>
    <xf numFmtId="0" fontId="2" fillId="2" borderId="25" xfId="0" applyFont="1" applyFill="1" applyBorder="1" applyAlignment="1" applyProtection="1">
      <protection locked="0"/>
    </xf>
    <xf numFmtId="0" fontId="0" fillId="2" borderId="25" xfId="0" applyFill="1" applyBorder="1" applyProtection="1">
      <protection locked="0"/>
    </xf>
    <xf numFmtId="0" fontId="9" fillId="2" borderId="17" xfId="0" applyFont="1" applyFill="1" applyBorder="1" applyAlignment="1" applyProtection="1">
      <protection locked="0"/>
    </xf>
    <xf numFmtId="0" fontId="4" fillId="2" borderId="1" xfId="0" applyFont="1" applyFill="1" applyBorder="1" applyAlignment="1" applyProtection="1">
      <alignment horizontal="center" vertical="center" wrapText="1"/>
      <protection locked="0"/>
    </xf>
    <xf numFmtId="0" fontId="4" fillId="2" borderId="0" xfId="0" applyFont="1" applyFill="1" applyBorder="1" applyAlignment="1" applyProtection="1">
      <alignment horizontal="center" vertical="center" wrapText="1"/>
      <protection locked="0"/>
    </xf>
    <xf numFmtId="0" fontId="6" fillId="2" borderId="30" xfId="0" applyFont="1" applyFill="1" applyBorder="1" applyAlignment="1" applyProtection="1">
      <protection locked="0"/>
    </xf>
    <xf numFmtId="0" fontId="3" fillId="2" borderId="0" xfId="0" applyFont="1" applyFill="1" applyBorder="1" applyAlignment="1" applyProtection="1">
      <protection locked="0"/>
    </xf>
    <xf numFmtId="164" fontId="3" fillId="2" borderId="0" xfId="0" applyNumberFormat="1" applyFont="1" applyFill="1" applyBorder="1" applyAlignment="1" applyProtection="1">
      <protection locked="0"/>
    </xf>
    <xf numFmtId="0" fontId="3" fillId="2" borderId="0" xfId="0" applyFont="1" applyFill="1" applyBorder="1" applyAlignment="1" applyProtection="1">
      <alignment horizontal="center"/>
      <protection locked="0"/>
    </xf>
    <xf numFmtId="164" fontId="3" fillId="2" borderId="0" xfId="0" applyNumberFormat="1" applyFont="1" applyFill="1" applyBorder="1" applyAlignment="1" applyProtection="1">
      <alignment horizontal="center"/>
      <protection locked="0"/>
    </xf>
    <xf numFmtId="0" fontId="0" fillId="2" borderId="0" xfId="0" applyFill="1" applyBorder="1" applyAlignment="1" applyProtection="1">
      <protection locked="0"/>
    </xf>
    <xf numFmtId="0" fontId="3" fillId="2" borderId="16" xfId="0" applyFont="1" applyFill="1" applyBorder="1" applyAlignment="1" applyProtection="1">
      <alignment horizontal="center"/>
      <protection locked="0"/>
    </xf>
    <xf numFmtId="0" fontId="3" fillId="2" borderId="17" xfId="0" applyFont="1" applyFill="1" applyBorder="1" applyAlignment="1" applyProtection="1">
      <alignment horizontal="center"/>
      <protection locked="0"/>
    </xf>
    <xf numFmtId="0" fontId="3" fillId="2" borderId="17" xfId="0" applyFont="1" applyFill="1" applyBorder="1" applyAlignment="1" applyProtection="1">
      <protection locked="0"/>
    </xf>
    <xf numFmtId="164" fontId="3" fillId="2" borderId="17" xfId="0" applyNumberFormat="1" applyFont="1" applyFill="1" applyBorder="1" applyAlignment="1" applyProtection="1">
      <alignment horizontal="center"/>
      <protection locked="0"/>
    </xf>
    <xf numFmtId="164" fontId="3" fillId="2" borderId="17" xfId="0" applyNumberFormat="1" applyFont="1" applyFill="1" applyBorder="1" applyAlignment="1" applyProtection="1">
      <protection locked="0"/>
    </xf>
    <xf numFmtId="0" fontId="0" fillId="2" borderId="17" xfId="0" applyFill="1" applyBorder="1" applyAlignment="1" applyProtection="1">
      <alignment horizontal="center"/>
      <protection locked="0"/>
    </xf>
    <xf numFmtId="0" fontId="0" fillId="2" borderId="17" xfId="0" applyFill="1" applyBorder="1" applyAlignment="1" applyProtection="1">
      <protection locked="0"/>
    </xf>
    <xf numFmtId="0" fontId="0" fillId="2" borderId="18" xfId="0" applyFill="1" applyBorder="1" applyAlignment="1" applyProtection="1">
      <alignment horizontal="center"/>
      <protection locked="0"/>
    </xf>
    <xf numFmtId="0" fontId="3" fillId="2" borderId="0" xfId="0" applyFont="1" applyFill="1" applyBorder="1" applyAlignment="1" applyProtection="1">
      <alignment horizontal="right"/>
      <protection locked="0"/>
    </xf>
    <xf numFmtId="0" fontId="13" fillId="2" borderId="0" xfId="0" applyFont="1" applyFill="1" applyBorder="1" applyAlignment="1" applyProtection="1">
      <alignment vertical="center" wrapText="1"/>
      <protection locked="0"/>
    </xf>
    <xf numFmtId="0" fontId="2" fillId="2" borderId="0" xfId="0" applyFont="1" applyFill="1" applyBorder="1" applyAlignment="1" applyProtection="1">
      <alignment vertical="center" wrapText="1"/>
      <protection locked="0"/>
    </xf>
    <xf numFmtId="0" fontId="13" fillId="2" borderId="17" xfId="0" applyFont="1" applyFill="1" applyBorder="1" applyAlignment="1" applyProtection="1">
      <alignment vertical="center" wrapText="1"/>
      <protection locked="0"/>
    </xf>
    <xf numFmtId="0" fontId="2" fillId="2" borderId="17" xfId="0" applyFont="1" applyFill="1" applyBorder="1" applyAlignment="1" applyProtection="1">
      <alignment vertical="center" wrapText="1"/>
      <protection locked="0"/>
    </xf>
    <xf numFmtId="0" fontId="4" fillId="2" borderId="24" xfId="0" applyFont="1" applyFill="1" applyBorder="1" applyAlignment="1" applyProtection="1">
      <alignment horizontal="center" vertical="center" wrapText="1"/>
      <protection locked="0"/>
    </xf>
    <xf numFmtId="0" fontId="4" fillId="2" borderId="25" xfId="0" applyFont="1" applyFill="1" applyBorder="1" applyAlignment="1" applyProtection="1">
      <alignment horizontal="center" vertical="center" wrapText="1"/>
      <protection locked="0"/>
    </xf>
    <xf numFmtId="0" fontId="0" fillId="2" borderId="2" xfId="0" applyFill="1" applyBorder="1" applyAlignment="1" applyProtection="1">
      <protection locked="0"/>
    </xf>
    <xf numFmtId="164" fontId="3" fillId="2" borderId="36" xfId="0" applyNumberFormat="1" applyFont="1" applyFill="1" applyBorder="1" applyAlignment="1" applyProtection="1">
      <alignment horizontal="center"/>
      <protection locked="0"/>
    </xf>
    <xf numFmtId="164" fontId="3" fillId="2" borderId="2" xfId="0" applyNumberFormat="1" applyFont="1" applyFill="1" applyBorder="1" applyAlignment="1" applyProtection="1">
      <protection locked="0"/>
    </xf>
    <xf numFmtId="0" fontId="3" fillId="2" borderId="1" xfId="0" applyFont="1" applyFill="1" applyBorder="1" applyAlignment="1" applyProtection="1">
      <alignment horizontal="right"/>
      <protection locked="0"/>
    </xf>
    <xf numFmtId="0" fontId="0" fillId="2" borderId="39" xfId="0" applyFill="1" applyBorder="1" applyAlignment="1" applyProtection="1">
      <alignment horizontal="center"/>
      <protection locked="0"/>
    </xf>
    <xf numFmtId="0" fontId="0" fillId="2" borderId="0" xfId="0" applyFill="1" applyBorder="1" applyAlignment="1" applyProtection="1">
      <alignment horizontal="center"/>
      <protection locked="0"/>
    </xf>
    <xf numFmtId="0" fontId="3" fillId="2" borderId="16" xfId="0" applyFont="1" applyFill="1" applyBorder="1" applyAlignment="1" applyProtection="1">
      <alignment horizontal="right"/>
      <protection locked="0"/>
    </xf>
    <xf numFmtId="0" fontId="3" fillId="2" borderId="17" xfId="0" applyFont="1" applyFill="1" applyBorder="1" applyAlignment="1" applyProtection="1">
      <alignment horizontal="right"/>
      <protection locked="0"/>
    </xf>
    <xf numFmtId="0" fontId="0" fillId="2" borderId="16" xfId="0" applyFill="1" applyBorder="1" applyProtection="1">
      <protection locked="0"/>
    </xf>
    <xf numFmtId="0" fontId="1" fillId="2" borderId="1" xfId="0" applyFont="1" applyFill="1" applyBorder="1" applyProtection="1">
      <protection locked="0"/>
    </xf>
    <xf numFmtId="0" fontId="3" fillId="2" borderId="5" xfId="0" applyFont="1" applyFill="1" applyBorder="1" applyAlignment="1" applyProtection="1">
      <alignment horizontal="center" vertical="center" wrapText="1"/>
      <protection locked="0"/>
    </xf>
    <xf numFmtId="0" fontId="15" fillId="2" borderId="0" xfId="0" applyFont="1" applyFill="1" applyBorder="1" applyProtection="1">
      <protection locked="0"/>
    </xf>
    <xf numFmtId="0" fontId="15" fillId="2" borderId="2" xfId="0" applyFont="1" applyFill="1" applyBorder="1" applyProtection="1">
      <protection locked="0"/>
    </xf>
    <xf numFmtId="0" fontId="3" fillId="2" borderId="0" xfId="0" applyFont="1" applyFill="1" applyBorder="1" applyAlignment="1" applyProtection="1">
      <alignment wrapText="1"/>
      <protection locked="0"/>
    </xf>
    <xf numFmtId="0" fontId="3" fillId="2" borderId="17" xfId="0" applyFont="1" applyFill="1" applyBorder="1" applyAlignment="1" applyProtection="1">
      <alignment wrapText="1"/>
      <protection locked="0"/>
    </xf>
    <xf numFmtId="0" fontId="6" fillId="2" borderId="17" xfId="0" applyFont="1" applyFill="1" applyBorder="1" applyAlignment="1" applyProtection="1">
      <alignment horizontal="center"/>
      <protection locked="0"/>
    </xf>
    <xf numFmtId="0" fontId="15" fillId="2" borderId="25" xfId="0" applyFont="1" applyFill="1" applyBorder="1" applyProtection="1">
      <protection locked="0"/>
    </xf>
    <xf numFmtId="0" fontId="15" fillId="2" borderId="34" xfId="0" applyFont="1" applyFill="1" applyBorder="1" applyProtection="1">
      <protection locked="0"/>
    </xf>
    <xf numFmtId="165" fontId="3" fillId="2" borderId="17" xfId="0" applyNumberFormat="1" applyFont="1" applyFill="1" applyBorder="1" applyAlignment="1" applyProtection="1">
      <alignment horizontal="center" vertical="center" wrapText="1"/>
      <protection locked="0"/>
    </xf>
    <xf numFmtId="165" fontId="0" fillId="2" borderId="17" xfId="0" applyNumberFormat="1" applyFill="1" applyBorder="1" applyProtection="1">
      <protection locked="0"/>
    </xf>
    <xf numFmtId="0" fontId="15" fillId="2" borderId="17" xfId="0" applyFont="1" applyFill="1" applyBorder="1" applyProtection="1">
      <protection locked="0"/>
    </xf>
    <xf numFmtId="0" fontId="15" fillId="2" borderId="18" xfId="0" applyFont="1" applyFill="1" applyBorder="1" applyProtection="1">
      <protection locked="0"/>
    </xf>
    <xf numFmtId="165" fontId="9" fillId="2" borderId="0" xfId="0" applyNumberFormat="1" applyFont="1" applyFill="1" applyBorder="1" applyAlignment="1" applyProtection="1">
      <protection locked="0"/>
    </xf>
    <xf numFmtId="165" fontId="9" fillId="2" borderId="17" xfId="0" applyNumberFormat="1" applyFont="1" applyFill="1" applyBorder="1" applyAlignment="1" applyProtection="1">
      <protection locked="0"/>
    </xf>
    <xf numFmtId="0" fontId="3" fillId="2" borderId="0" xfId="0" applyFont="1" applyFill="1" applyBorder="1" applyAlignment="1" applyProtection="1">
      <alignment horizontal="left" vertical="center" wrapText="1"/>
      <protection locked="0"/>
    </xf>
    <xf numFmtId="0" fontId="3" fillId="2" borderId="2" xfId="0" applyFont="1" applyFill="1" applyBorder="1" applyAlignment="1" applyProtection="1">
      <alignment horizontal="left" vertical="center" wrapText="1"/>
      <protection locked="0"/>
    </xf>
    <xf numFmtId="0" fontId="3" fillId="2" borderId="1" xfId="0" applyFont="1" applyFill="1" applyBorder="1" applyAlignment="1" applyProtection="1">
      <alignment horizontal="justify" wrapText="1"/>
      <protection locked="0"/>
    </xf>
    <xf numFmtId="0" fontId="3" fillId="2" borderId="0" xfId="0" applyFont="1" applyFill="1" applyBorder="1" applyAlignment="1" applyProtection="1">
      <alignment horizontal="justify" wrapText="1"/>
      <protection locked="0"/>
    </xf>
    <xf numFmtId="0" fontId="3" fillId="2" borderId="17" xfId="0" applyFont="1" applyFill="1" applyBorder="1" applyAlignment="1" applyProtection="1">
      <alignment horizontal="justify" wrapText="1"/>
      <protection locked="0"/>
    </xf>
    <xf numFmtId="165" fontId="6" fillId="2" borderId="17" xfId="0" applyNumberFormat="1" applyFont="1" applyFill="1" applyBorder="1" applyAlignment="1" applyProtection="1">
      <alignment horizontal="justify" wrapText="1"/>
      <protection locked="0"/>
    </xf>
    <xf numFmtId="0" fontId="3" fillId="2" borderId="2" xfId="0" applyFont="1" applyFill="1" applyBorder="1" applyAlignment="1" applyProtection="1">
      <alignment horizontal="justify" wrapText="1"/>
      <protection locked="0"/>
    </xf>
    <xf numFmtId="0" fontId="0" fillId="2" borderId="34" xfId="0" applyFill="1" applyBorder="1" applyProtection="1">
      <protection locked="0"/>
    </xf>
    <xf numFmtId="0" fontId="0" fillId="2" borderId="1" xfId="0" applyFill="1" applyBorder="1"/>
    <xf numFmtId="0" fontId="0" fillId="2" borderId="0" xfId="0" applyFill="1" applyBorder="1"/>
    <xf numFmtId="0" fontId="0" fillId="2" borderId="2" xfId="0" applyFill="1" applyBorder="1"/>
    <xf numFmtId="0" fontId="0" fillId="2" borderId="1" xfId="0" applyFill="1" applyBorder="1" applyProtection="1"/>
    <xf numFmtId="0" fontId="0" fillId="2" borderId="0" xfId="0" applyFill="1" applyBorder="1" applyProtection="1"/>
    <xf numFmtId="0" fontId="0" fillId="2" borderId="2" xfId="0" applyFill="1" applyBorder="1" applyProtection="1"/>
    <xf numFmtId="0" fontId="0" fillId="2" borderId="17" xfId="0" applyFill="1" applyBorder="1" applyProtection="1"/>
    <xf numFmtId="0" fontId="0" fillId="2" borderId="25" xfId="0" applyFill="1" applyBorder="1" applyProtection="1"/>
    <xf numFmtId="0" fontId="0" fillId="2" borderId="25" xfId="0" applyFill="1" applyBorder="1" applyAlignment="1"/>
    <xf numFmtId="0" fontId="13" fillId="2" borderId="0" xfId="0" applyFont="1" applyFill="1" applyBorder="1" applyAlignment="1" applyProtection="1">
      <alignment horizontal="center" vertical="center"/>
    </xf>
    <xf numFmtId="0" fontId="3" fillId="2" borderId="0" xfId="0" applyFont="1" applyFill="1" applyBorder="1" applyProtection="1"/>
    <xf numFmtId="0" fontId="9" fillId="2" borderId="1" xfId="0" applyFont="1" applyFill="1" applyBorder="1" applyAlignment="1" applyProtection="1">
      <alignment horizontal="center"/>
    </xf>
    <xf numFmtId="0" fontId="9" fillId="2" borderId="0" xfId="0" applyFont="1" applyFill="1" applyBorder="1" applyAlignment="1" applyProtection="1">
      <alignment horizontal="center"/>
    </xf>
    <xf numFmtId="0" fontId="9" fillId="2" borderId="2" xfId="0" applyFont="1" applyFill="1" applyBorder="1" applyAlignment="1" applyProtection="1">
      <alignment horizontal="center"/>
    </xf>
    <xf numFmtId="0" fontId="0" fillId="2" borderId="16" xfId="0" applyFill="1" applyBorder="1" applyProtection="1"/>
    <xf numFmtId="0" fontId="0" fillId="2" borderId="18" xfId="0" applyFill="1" applyBorder="1" applyProtection="1"/>
    <xf numFmtId="0" fontId="13" fillId="2" borderId="0" xfId="0" applyFont="1" applyFill="1" applyBorder="1" applyAlignment="1" applyProtection="1">
      <alignment horizontal="left"/>
    </xf>
    <xf numFmtId="0" fontId="13" fillId="2" borderId="0" xfId="0" applyFont="1" applyFill="1" applyBorder="1" applyAlignment="1" applyProtection="1">
      <alignment horizontal="center"/>
    </xf>
    <xf numFmtId="0" fontId="17" fillId="2" borderId="0" xfId="0" applyFont="1" applyFill="1" applyBorder="1" applyAlignment="1" applyProtection="1">
      <alignment horizontal="left"/>
    </xf>
    <xf numFmtId="0" fontId="0" fillId="2" borderId="0" xfId="0" applyFill="1" applyBorder="1" applyAlignment="1" applyProtection="1"/>
    <xf numFmtId="0" fontId="3" fillId="2" borderId="0" xfId="0" applyFont="1" applyFill="1" applyBorder="1" applyAlignment="1" applyProtection="1"/>
    <xf numFmtId="0" fontId="3" fillId="2" borderId="0" xfId="0" applyFont="1" applyFill="1" applyBorder="1" applyAlignment="1" applyProtection="1">
      <alignment horizontal="right"/>
    </xf>
    <xf numFmtId="0" fontId="3" fillId="2" borderId="0" xfId="0" applyFont="1" applyFill="1" applyBorder="1" applyAlignment="1" applyProtection="1">
      <alignment horizontal="left"/>
    </xf>
    <xf numFmtId="49" fontId="11" fillId="2" borderId="0" xfId="0" applyNumberFormat="1" applyFont="1" applyFill="1" applyBorder="1" applyAlignment="1" applyProtection="1"/>
    <xf numFmtId="0" fontId="5" fillId="2" borderId="0" xfId="0" applyFont="1" applyFill="1" applyBorder="1" applyAlignment="1" applyProtection="1">
      <alignment horizontal="right"/>
      <protection locked="0"/>
    </xf>
    <xf numFmtId="0" fontId="0" fillId="2" borderId="16" xfId="0" applyFill="1" applyBorder="1" applyAlignment="1"/>
    <xf numFmtId="0" fontId="0" fillId="2" borderId="17" xfId="0" applyFill="1" applyBorder="1" applyAlignment="1"/>
    <xf numFmtId="0" fontId="0" fillId="2" borderId="0" xfId="0" applyFill="1" applyBorder="1" applyAlignment="1">
      <alignment horizontal="left" vertical="top" wrapText="1"/>
    </xf>
    <xf numFmtId="0" fontId="0" fillId="2" borderId="25" xfId="0" applyFill="1" applyBorder="1" applyAlignment="1">
      <alignment horizontal="left" vertical="top" wrapText="1"/>
    </xf>
    <xf numFmtId="0" fontId="0" fillId="2" borderId="34" xfId="0" applyFill="1" applyBorder="1" applyAlignment="1">
      <alignment horizontal="left" vertical="top" wrapText="1"/>
    </xf>
    <xf numFmtId="0" fontId="0" fillId="2" borderId="42" xfId="0" applyFill="1" applyBorder="1"/>
    <xf numFmtId="0" fontId="3" fillId="2" borderId="25" xfId="0" applyFont="1" applyFill="1" applyBorder="1" applyProtection="1"/>
    <xf numFmtId="0" fontId="0" fillId="2" borderId="0" xfId="0" applyFill="1" applyBorder="1" applyAlignment="1"/>
    <xf numFmtId="0" fontId="13" fillId="2" borderId="25" xfId="0" applyFont="1" applyFill="1" applyBorder="1" applyAlignment="1" applyProtection="1">
      <alignment horizontal="center" vertical="center"/>
    </xf>
    <xf numFmtId="0" fontId="0" fillId="2" borderId="16" xfId="0" applyFill="1" applyBorder="1"/>
    <xf numFmtId="0" fontId="0" fillId="2" borderId="17" xfId="0" applyFill="1" applyBorder="1"/>
    <xf numFmtId="0" fontId="0" fillId="2" borderId="18" xfId="0" applyFill="1" applyBorder="1"/>
    <xf numFmtId="0" fontId="2" fillId="2" borderId="3" xfId="0" applyFont="1" applyFill="1" applyBorder="1" applyProtection="1">
      <protection locked="0"/>
    </xf>
    <xf numFmtId="0" fontId="2" fillId="2" borderId="4" xfId="0" applyFont="1" applyFill="1" applyBorder="1" applyProtection="1">
      <protection locked="0"/>
    </xf>
    <xf numFmtId="0" fontId="1" fillId="2" borderId="4" xfId="0" applyFont="1" applyFill="1" applyBorder="1" applyAlignment="1" applyProtection="1">
      <alignment horizontal="center"/>
      <protection locked="0"/>
    </xf>
    <xf numFmtId="0" fontId="2" fillId="2" borderId="4" xfId="0" applyFont="1" applyFill="1" applyBorder="1" applyAlignment="1" applyProtection="1">
      <alignment horizontal="left"/>
      <protection locked="0"/>
    </xf>
    <xf numFmtId="0" fontId="1" fillId="2" borderId="16" xfId="0" applyFont="1" applyFill="1" applyBorder="1" applyProtection="1">
      <protection locked="0"/>
    </xf>
    <xf numFmtId="0" fontId="1" fillId="2" borderId="18" xfId="0" applyFont="1" applyFill="1" applyBorder="1" applyProtection="1">
      <protection locked="0"/>
    </xf>
    <xf numFmtId="0" fontId="15" fillId="2" borderId="1" xfId="1" applyFill="1" applyBorder="1" applyProtection="1">
      <protection locked="0"/>
    </xf>
    <xf numFmtId="0" fontId="15" fillId="2" borderId="0" xfId="1" applyFill="1" applyBorder="1" applyProtection="1">
      <protection locked="0"/>
    </xf>
    <xf numFmtId="0" fontId="3" fillId="2" borderId="0" xfId="1" applyFont="1" applyFill="1" applyBorder="1" applyProtection="1">
      <protection locked="0"/>
    </xf>
    <xf numFmtId="0" fontId="15" fillId="2" borderId="2" xfId="1" applyFill="1" applyBorder="1" applyProtection="1">
      <protection locked="0"/>
    </xf>
    <xf numFmtId="0" fontId="2" fillId="2" borderId="0" xfId="1" applyFont="1" applyFill="1" applyBorder="1" applyProtection="1">
      <protection locked="0"/>
    </xf>
    <xf numFmtId="0" fontId="3" fillId="2" borderId="24" xfId="1" applyFont="1" applyFill="1" applyBorder="1" applyProtection="1">
      <protection locked="0"/>
    </xf>
    <xf numFmtId="0" fontId="3" fillId="2" borderId="25" xfId="1" applyFont="1" applyFill="1" applyBorder="1" applyProtection="1">
      <protection locked="0"/>
    </xf>
    <xf numFmtId="0" fontId="3" fillId="2" borderId="1" xfId="1" applyFont="1" applyFill="1" applyBorder="1" applyProtection="1">
      <protection locked="0"/>
    </xf>
    <xf numFmtId="0" fontId="5" fillId="2" borderId="1" xfId="1" applyFont="1" applyFill="1" applyBorder="1" applyProtection="1">
      <protection locked="0"/>
    </xf>
    <xf numFmtId="0" fontId="3" fillId="2" borderId="3" xfId="1" applyFont="1" applyFill="1" applyBorder="1" applyProtection="1">
      <protection locked="0"/>
    </xf>
    <xf numFmtId="0" fontId="3" fillId="2" borderId="4" xfId="1" applyFont="1" applyFill="1" applyBorder="1" applyProtection="1">
      <protection locked="0"/>
    </xf>
    <xf numFmtId="3" fontId="15" fillId="2" borderId="2" xfId="1" applyNumberFormat="1" applyFill="1" applyBorder="1" applyProtection="1">
      <protection locked="0"/>
    </xf>
    <xf numFmtId="0" fontId="5" fillId="2" borderId="1" xfId="1" quotePrefix="1" applyFont="1" applyFill="1" applyBorder="1" applyProtection="1">
      <protection locked="0"/>
    </xf>
    <xf numFmtId="0" fontId="3" fillId="2" borderId="0" xfId="1" applyFont="1" applyFill="1" applyBorder="1" applyProtection="1"/>
    <xf numFmtId="0" fontId="15" fillId="2" borderId="16" xfId="1" applyFill="1" applyBorder="1" applyProtection="1">
      <protection locked="0"/>
    </xf>
    <xf numFmtId="0" fontId="3" fillId="2" borderId="17" xfId="1" applyFont="1" applyFill="1" applyBorder="1" applyProtection="1">
      <protection locked="0"/>
    </xf>
    <xf numFmtId="3" fontId="15" fillId="2" borderId="17" xfId="1" applyNumberFormat="1" applyFill="1" applyBorder="1" applyProtection="1">
      <protection locked="0"/>
    </xf>
    <xf numFmtId="0" fontId="15" fillId="2" borderId="18" xfId="1" applyFill="1" applyBorder="1" applyProtection="1">
      <protection locked="0"/>
    </xf>
    <xf numFmtId="0" fontId="5" fillId="2" borderId="24" xfId="1" applyFont="1" applyFill="1" applyBorder="1" applyProtection="1">
      <protection locked="0"/>
    </xf>
    <xf numFmtId="0" fontId="7" fillId="2" borderId="0" xfId="1" applyFont="1" applyFill="1" applyBorder="1" applyProtection="1">
      <protection locked="0"/>
    </xf>
    <xf numFmtId="0" fontId="22" fillId="0" borderId="0" xfId="0" applyFont="1"/>
    <xf numFmtId="0" fontId="3" fillId="2" borderId="3" xfId="0" applyFont="1" applyFill="1" applyBorder="1" applyProtection="1">
      <protection locked="0"/>
    </xf>
    <xf numFmtId="0" fontId="3" fillId="2" borderId="0" xfId="0" applyFont="1" applyFill="1" applyBorder="1" applyAlignment="1" applyProtection="1">
      <alignment horizontal="center" vertical="center" wrapText="1"/>
      <protection locked="0"/>
    </xf>
    <xf numFmtId="0" fontId="3" fillId="2" borderId="17" xfId="0" applyFont="1" applyFill="1" applyBorder="1" applyAlignment="1" applyProtection="1">
      <alignment horizontal="center" vertical="center" wrapText="1"/>
      <protection locked="0"/>
    </xf>
    <xf numFmtId="0" fontId="3" fillId="2" borderId="0" xfId="0" applyFont="1" applyFill="1" applyBorder="1" applyAlignment="1" applyProtection="1">
      <alignment horizontal="center" wrapText="1"/>
      <protection locked="0"/>
    </xf>
    <xf numFmtId="0" fontId="13" fillId="2" borderId="0" xfId="0" applyFont="1" applyFill="1" applyBorder="1" applyAlignment="1" applyProtection="1">
      <alignment horizontal="center" vertical="center"/>
    </xf>
    <xf numFmtId="0" fontId="0" fillId="4" borderId="0" xfId="0" applyFill="1"/>
    <xf numFmtId="0" fontId="0" fillId="4" borderId="25" xfId="0" applyFill="1" applyBorder="1"/>
    <xf numFmtId="0" fontId="0" fillId="4" borderId="34" xfId="0" applyFill="1" applyBorder="1"/>
    <xf numFmtId="0" fontId="0" fillId="0" borderId="0" xfId="0" applyBorder="1"/>
    <xf numFmtId="0" fontId="0" fillId="4" borderId="0" xfId="0" applyFill="1" applyBorder="1"/>
    <xf numFmtId="0" fontId="0" fillId="4" borderId="2" xfId="0" applyFill="1" applyBorder="1"/>
    <xf numFmtId="0" fontId="0" fillId="4" borderId="24" xfId="0" applyFill="1" applyBorder="1"/>
    <xf numFmtId="0" fontId="0" fillId="4" borderId="1" xfId="0" applyFill="1" applyBorder="1"/>
    <xf numFmtId="0" fontId="0" fillId="4" borderId="16" xfId="0" applyFill="1" applyBorder="1"/>
    <xf numFmtId="0" fontId="0" fillId="4" borderId="17" xfId="0" applyFill="1" applyBorder="1"/>
    <xf numFmtId="0" fontId="0" fillId="4" borderId="18" xfId="0" applyFill="1" applyBorder="1"/>
    <xf numFmtId="0" fontId="1" fillId="4" borderId="0" xfId="0" applyFont="1" applyFill="1" applyBorder="1"/>
    <xf numFmtId="0" fontId="2" fillId="2" borderId="1" xfId="0" applyFont="1" applyFill="1" applyBorder="1"/>
    <xf numFmtId="0" fontId="2" fillId="2" borderId="16" xfId="0" applyFont="1" applyFill="1" applyBorder="1"/>
    <xf numFmtId="0" fontId="2" fillId="2" borderId="1" xfId="0" applyFont="1" applyFill="1" applyBorder="1" applyProtection="1">
      <protection locked="0"/>
    </xf>
    <xf numFmtId="0" fontId="15" fillId="2" borderId="1" xfId="0" applyFont="1" applyFill="1" applyBorder="1" applyProtection="1">
      <protection locked="0"/>
    </xf>
    <xf numFmtId="0" fontId="15" fillId="2" borderId="16" xfId="0" applyFont="1" applyFill="1" applyBorder="1" applyProtection="1">
      <protection locked="0"/>
    </xf>
    <xf numFmtId="0" fontId="1" fillId="4" borderId="1" xfId="0" applyFont="1" applyFill="1" applyBorder="1" applyProtection="1">
      <protection locked="0"/>
    </xf>
    <xf numFmtId="0" fontId="1" fillId="4" borderId="16" xfId="0" applyFont="1" applyFill="1" applyBorder="1" applyProtection="1">
      <protection locked="0"/>
    </xf>
    <xf numFmtId="0" fontId="2" fillId="2" borderId="24" xfId="0" applyFont="1" applyFill="1" applyBorder="1" applyProtection="1">
      <protection locked="0"/>
    </xf>
    <xf numFmtId="0" fontId="2" fillId="2" borderId="25" xfId="0" applyFont="1" applyFill="1" applyBorder="1" applyProtection="1">
      <protection locked="0"/>
    </xf>
    <xf numFmtId="0" fontId="1" fillId="2" borderId="25" xfId="0" applyFont="1" applyFill="1" applyBorder="1" applyProtection="1">
      <protection locked="0"/>
    </xf>
    <xf numFmtId="0" fontId="1" fillId="2" borderId="34" xfId="0" applyFont="1" applyFill="1" applyBorder="1" applyProtection="1">
      <protection locked="0"/>
    </xf>
    <xf numFmtId="0" fontId="15" fillId="4" borderId="1" xfId="1" applyFill="1" applyBorder="1" applyProtection="1">
      <protection locked="0"/>
    </xf>
    <xf numFmtId="0" fontId="15" fillId="2" borderId="24" xfId="1" applyFill="1" applyBorder="1" applyProtection="1">
      <protection locked="0"/>
    </xf>
    <xf numFmtId="0" fontId="15" fillId="2" borderId="25" xfId="1" applyFill="1" applyBorder="1" applyProtection="1">
      <protection locked="0"/>
    </xf>
    <xf numFmtId="0" fontId="15" fillId="2" borderId="34" xfId="1" applyFill="1" applyBorder="1" applyProtection="1">
      <protection locked="0"/>
    </xf>
    <xf numFmtId="0" fontId="2" fillId="2" borderId="1" xfId="1" applyFont="1" applyFill="1" applyBorder="1" applyProtection="1">
      <protection locked="0"/>
    </xf>
    <xf numFmtId="0" fontId="5" fillId="4" borderId="0" xfId="0" applyFont="1" applyFill="1" applyBorder="1" applyAlignment="1"/>
    <xf numFmtId="0" fontId="5" fillId="4" borderId="2" xfId="0" applyFont="1" applyFill="1" applyBorder="1" applyAlignment="1"/>
    <xf numFmtId="0" fontId="23" fillId="0" borderId="0" xfId="0" applyFont="1"/>
    <xf numFmtId="0" fontId="24" fillId="0" borderId="0" xfId="0" applyFont="1"/>
    <xf numFmtId="0" fontId="0" fillId="5" borderId="0" xfId="0" applyFill="1"/>
    <xf numFmtId="0" fontId="27" fillId="4" borderId="0" xfId="0" applyFont="1" applyFill="1" applyBorder="1"/>
    <xf numFmtId="0" fontId="26" fillId="4" borderId="0" xfId="0" applyFont="1" applyFill="1" applyBorder="1"/>
    <xf numFmtId="0" fontId="28" fillId="4" borderId="0" xfId="0" applyFont="1" applyFill="1" applyBorder="1"/>
    <xf numFmtId="0" fontId="3" fillId="2" borderId="16" xfId="0" applyNumberFormat="1" applyFont="1" applyFill="1" applyBorder="1" applyAlignment="1">
      <alignment vertical="center" wrapText="1"/>
    </xf>
    <xf numFmtId="0" fontId="3" fillId="2" borderId="17" xfId="0" applyNumberFormat="1" applyFont="1" applyFill="1" applyBorder="1" applyAlignment="1">
      <alignment vertical="center" wrapText="1"/>
    </xf>
    <xf numFmtId="0" fontId="3" fillId="2" borderId="18" xfId="0" applyNumberFormat="1" applyFont="1" applyFill="1" applyBorder="1" applyAlignment="1">
      <alignment vertical="center" wrapText="1"/>
    </xf>
    <xf numFmtId="0" fontId="5" fillId="3" borderId="20" xfId="1" applyFont="1" applyFill="1" applyBorder="1" applyAlignment="1" applyProtection="1">
      <alignment horizontal="center" vertical="center" wrapText="1"/>
      <protection locked="0"/>
    </xf>
    <xf numFmtId="1" fontId="9" fillId="3" borderId="3" xfId="0" applyNumberFormat="1" applyFont="1" applyFill="1" applyBorder="1" applyAlignment="1" applyProtection="1">
      <alignment horizontal="center" vertical="center" wrapText="1"/>
      <protection locked="0"/>
    </xf>
    <xf numFmtId="0" fontId="9" fillId="3" borderId="3" xfId="0" applyFont="1" applyFill="1" applyBorder="1" applyAlignment="1" applyProtection="1">
      <alignment horizontal="center" vertical="center" wrapText="1"/>
      <protection locked="0"/>
    </xf>
    <xf numFmtId="0" fontId="9" fillId="3" borderId="3" xfId="0" applyFont="1" applyFill="1" applyBorder="1" applyAlignment="1" applyProtection="1">
      <alignment horizontal="left" vertical="center" wrapText="1"/>
      <protection locked="0"/>
    </xf>
    <xf numFmtId="0" fontId="9" fillId="3" borderId="6" xfId="0" applyFont="1" applyFill="1" applyBorder="1" applyAlignment="1" applyProtection="1">
      <alignment horizontal="left" vertical="center" wrapText="1"/>
      <protection locked="0"/>
    </xf>
    <xf numFmtId="0" fontId="9" fillId="3" borderId="5" xfId="0" applyFont="1" applyFill="1" applyBorder="1" applyAlignment="1" applyProtection="1">
      <alignment horizontal="left" vertical="center" wrapText="1"/>
      <protection locked="0"/>
    </xf>
    <xf numFmtId="0" fontId="9" fillId="3" borderId="6" xfId="0" applyFont="1" applyFill="1" applyBorder="1" applyAlignment="1" applyProtection="1">
      <alignment horizontal="right" vertical="center" wrapText="1"/>
      <protection locked="0"/>
    </xf>
    <xf numFmtId="0" fontId="5" fillId="2" borderId="11" xfId="0" applyFont="1" applyFill="1" applyBorder="1" applyAlignment="1" applyProtection="1">
      <alignment horizontal="center" vertical="center" wrapText="1"/>
      <protection locked="0"/>
    </xf>
    <xf numFmtId="0" fontId="9" fillId="0" borderId="3" xfId="0" applyFont="1" applyFill="1" applyBorder="1" applyAlignment="1" applyProtection="1">
      <alignment horizontal="left" vertical="center" wrapText="1"/>
      <protection locked="0"/>
    </xf>
    <xf numFmtId="0" fontId="9" fillId="0" borderId="6" xfId="0" applyFont="1" applyFill="1" applyBorder="1" applyAlignment="1" applyProtection="1">
      <alignment horizontal="left" vertical="center" wrapText="1"/>
      <protection locked="0"/>
    </xf>
    <xf numFmtId="2" fontId="9" fillId="0" borderId="6" xfId="0" applyNumberFormat="1" applyFont="1" applyFill="1" applyBorder="1" applyAlignment="1" applyProtection="1">
      <alignment horizontal="right" vertical="center" wrapText="1"/>
      <protection locked="0"/>
    </xf>
    <xf numFmtId="2" fontId="1" fillId="0" borderId="6" xfId="0" applyNumberFormat="1" applyFont="1" applyFill="1" applyBorder="1" applyAlignment="1" applyProtection="1">
      <alignment horizontal="right" vertical="center" wrapText="1"/>
    </xf>
    <xf numFmtId="3" fontId="3" fillId="0" borderId="42" xfId="1" applyNumberFormat="1" applyFont="1" applyFill="1" applyBorder="1" applyAlignment="1" applyProtection="1">
      <alignment vertical="center"/>
    </xf>
    <xf numFmtId="3" fontId="3" fillId="0" borderId="6" xfId="1" applyNumberFormat="1" applyFont="1" applyFill="1" applyBorder="1" applyAlignment="1" applyProtection="1">
      <alignment vertical="center"/>
    </xf>
    <xf numFmtId="3" fontId="15" fillId="0" borderId="24" xfId="1" applyNumberFormat="1" applyFill="1" applyBorder="1" applyAlignment="1" applyProtection="1">
      <alignment horizontal="right" vertical="center" wrapText="1"/>
      <protection locked="0"/>
    </xf>
    <xf numFmtId="3" fontId="15" fillId="0" borderId="43" xfId="1" applyNumberFormat="1" applyFill="1" applyBorder="1" applyAlignment="1" applyProtection="1">
      <alignment horizontal="right" vertical="center" wrapText="1"/>
      <protection locked="0"/>
    </xf>
    <xf numFmtId="3" fontId="15" fillId="0" borderId="1" xfId="1" applyNumberFormat="1" applyFill="1" applyBorder="1" applyAlignment="1" applyProtection="1">
      <alignment horizontal="right" vertical="center" wrapText="1"/>
      <protection locked="0"/>
    </xf>
    <xf numFmtId="3" fontId="15" fillId="0" borderId="42" xfId="1" applyNumberFormat="1" applyFill="1" applyBorder="1" applyAlignment="1" applyProtection="1">
      <alignment horizontal="right" vertical="center" wrapText="1"/>
      <protection locked="0"/>
    </xf>
    <xf numFmtId="3" fontId="3" fillId="0" borderId="1" xfId="1" applyNumberFormat="1" applyFont="1" applyFill="1" applyBorder="1" applyAlignment="1" applyProtection="1">
      <alignment horizontal="right" vertical="center" wrapText="1"/>
    </xf>
    <xf numFmtId="3" fontId="3" fillId="0" borderId="42" xfId="1" applyNumberFormat="1" applyFont="1" applyFill="1" applyBorder="1" applyAlignment="1" applyProtection="1">
      <alignment horizontal="right" vertical="center" wrapText="1"/>
    </xf>
    <xf numFmtId="3" fontId="3" fillId="0" borderId="3" xfId="1" applyNumberFormat="1" applyFont="1" applyFill="1" applyBorder="1" applyAlignment="1" applyProtection="1">
      <alignment horizontal="right" vertical="center" wrapText="1"/>
    </xf>
    <xf numFmtId="3" fontId="3" fillId="0" borderId="6" xfId="1" applyNumberFormat="1" applyFont="1" applyFill="1" applyBorder="1" applyAlignment="1" applyProtection="1">
      <alignment horizontal="right" vertical="center" wrapText="1"/>
    </xf>
    <xf numFmtId="3" fontId="15" fillId="0" borderId="1" xfId="1" applyNumberFormat="1" applyFill="1" applyBorder="1" applyAlignment="1" applyProtection="1">
      <alignment horizontal="right" vertical="center" wrapText="1"/>
    </xf>
    <xf numFmtId="3" fontId="15" fillId="0" borderId="42" xfId="1" applyNumberFormat="1" applyFill="1" applyBorder="1" applyAlignment="1" applyProtection="1">
      <alignment horizontal="right" vertical="center" wrapText="1"/>
    </xf>
    <xf numFmtId="0" fontId="15" fillId="2" borderId="0" xfId="1" applyFill="1" applyBorder="1" applyAlignment="1" applyProtection="1">
      <alignment horizontal="right" vertical="center" wrapText="1"/>
      <protection locked="0"/>
    </xf>
    <xf numFmtId="3" fontId="15" fillId="0" borderId="3" xfId="1" applyNumberFormat="1" applyFill="1" applyBorder="1" applyAlignment="1" applyProtection="1">
      <alignment horizontal="right" vertical="center" wrapText="1"/>
    </xf>
    <xf numFmtId="3" fontId="15" fillId="0" borderId="6" xfId="1" applyNumberFormat="1" applyFill="1" applyBorder="1" applyAlignment="1" applyProtection="1">
      <alignment horizontal="right" vertical="center" wrapText="1"/>
    </xf>
    <xf numFmtId="0" fontId="5" fillId="3" borderId="20" xfId="1" applyFont="1" applyFill="1" applyBorder="1" applyAlignment="1" applyProtection="1">
      <alignment horizontal="left" vertical="center" wrapText="1"/>
      <protection locked="0"/>
    </xf>
    <xf numFmtId="0" fontId="5" fillId="3" borderId="43" xfId="1" applyFont="1" applyFill="1" applyBorder="1" applyAlignment="1" applyProtection="1">
      <alignment horizontal="left" vertical="center" wrapText="1"/>
      <protection locked="0"/>
    </xf>
    <xf numFmtId="0" fontId="5" fillId="3" borderId="44" xfId="1" applyFont="1" applyFill="1" applyBorder="1" applyAlignment="1" applyProtection="1">
      <alignment horizontal="left" vertical="center" wrapText="1"/>
      <protection locked="0"/>
    </xf>
    <xf numFmtId="0" fontId="5" fillId="2" borderId="0" xfId="1" applyFont="1" applyFill="1" applyBorder="1" applyAlignment="1" applyProtection="1">
      <alignment horizontal="left" vertical="center" wrapText="1"/>
      <protection locked="0"/>
    </xf>
    <xf numFmtId="10" fontId="5" fillId="3" borderId="43" xfId="1" applyNumberFormat="1" applyFont="1" applyFill="1" applyBorder="1" applyAlignment="1" applyProtection="1">
      <alignment horizontal="center" vertical="center" wrapText="1"/>
      <protection locked="0"/>
    </xf>
    <xf numFmtId="0" fontId="5" fillId="3" borderId="9" xfId="1" applyFont="1" applyFill="1" applyBorder="1" applyAlignment="1" applyProtection="1">
      <alignment horizontal="center" vertical="center" wrapText="1"/>
      <protection locked="0"/>
    </xf>
    <xf numFmtId="0" fontId="5" fillId="3" borderId="19" xfId="1" applyFont="1" applyFill="1" applyBorder="1" applyAlignment="1" applyProtection="1">
      <alignment horizontal="center" vertical="center" wrapText="1"/>
      <protection locked="0"/>
    </xf>
    <xf numFmtId="10" fontId="5" fillId="3" borderId="20" xfId="1" applyNumberFormat="1" applyFont="1" applyFill="1" applyBorder="1" applyAlignment="1" applyProtection="1">
      <alignment horizontal="center" vertical="center" wrapText="1"/>
      <protection locked="0"/>
    </xf>
    <xf numFmtId="0" fontId="5" fillId="3" borderId="12" xfId="1" applyFont="1" applyFill="1" applyBorder="1" applyAlignment="1" applyProtection="1">
      <alignment horizontal="center" vertical="center" wrapText="1"/>
      <protection locked="0"/>
    </xf>
    <xf numFmtId="10" fontId="5" fillId="3" borderId="44" xfId="1" applyNumberFormat="1" applyFont="1" applyFill="1" applyBorder="1" applyAlignment="1" applyProtection="1">
      <alignment horizontal="center" vertical="center" wrapText="1"/>
      <protection locked="0"/>
    </xf>
    <xf numFmtId="0" fontId="5" fillId="3" borderId="15" xfId="1" applyFont="1" applyFill="1" applyBorder="1" applyAlignment="1" applyProtection="1">
      <alignment horizontal="center" vertical="center" wrapText="1"/>
      <protection locked="0"/>
    </xf>
    <xf numFmtId="0" fontId="5" fillId="3" borderId="21" xfId="1" applyFont="1" applyFill="1" applyBorder="1" applyAlignment="1" applyProtection="1">
      <alignment horizontal="center" vertical="center" wrapText="1"/>
      <protection locked="0"/>
    </xf>
    <xf numFmtId="10" fontId="3" fillId="2" borderId="42" xfId="1" applyNumberFormat="1" applyFont="1" applyFill="1" applyBorder="1" applyAlignment="1" applyProtection="1">
      <alignment vertical="center"/>
      <protection locked="0"/>
    </xf>
    <xf numFmtId="10" fontId="5" fillId="3" borderId="34" xfId="1" applyNumberFormat="1" applyFont="1" applyFill="1" applyBorder="1" applyAlignment="1" applyProtection="1">
      <alignment horizontal="center" vertical="center" wrapText="1"/>
      <protection locked="0"/>
    </xf>
    <xf numFmtId="10" fontId="5" fillId="3" borderId="29" xfId="1" applyNumberFormat="1" applyFont="1" applyFill="1" applyBorder="1" applyAlignment="1" applyProtection="1">
      <alignment horizontal="center" vertical="center" wrapText="1"/>
      <protection locked="0"/>
    </xf>
    <xf numFmtId="10" fontId="5" fillId="3" borderId="47" xfId="1" applyNumberFormat="1" applyFont="1" applyFill="1" applyBorder="1" applyAlignment="1" applyProtection="1">
      <alignment horizontal="center" vertical="center" wrapText="1"/>
      <protection locked="0"/>
    </xf>
    <xf numFmtId="10" fontId="5" fillId="3" borderId="9" xfId="2" applyNumberFormat="1" applyFont="1" applyFill="1" applyBorder="1" applyAlignment="1" applyProtection="1">
      <alignment horizontal="center" vertical="center" wrapText="1"/>
      <protection locked="0"/>
    </xf>
    <xf numFmtId="10" fontId="5" fillId="3" borderId="12" xfId="2" applyNumberFormat="1" applyFont="1" applyFill="1" applyBorder="1" applyAlignment="1" applyProtection="1">
      <alignment horizontal="center" vertical="center" wrapText="1"/>
      <protection locked="0"/>
    </xf>
    <xf numFmtId="10" fontId="5" fillId="3" borderId="15" xfId="2" applyNumberFormat="1" applyFont="1" applyFill="1" applyBorder="1" applyAlignment="1" applyProtection="1">
      <alignment horizontal="center" vertical="center" wrapText="1"/>
      <protection locked="0"/>
    </xf>
    <xf numFmtId="10" fontId="3" fillId="2" borderId="42" xfId="2" applyNumberFormat="1" applyFont="1" applyFill="1" applyBorder="1" applyAlignment="1" applyProtection="1">
      <alignment vertical="center"/>
      <protection locked="0"/>
    </xf>
    <xf numFmtId="3" fontId="3" fillId="0" borderId="44" xfId="1" applyNumberFormat="1" applyFont="1" applyFill="1" applyBorder="1" applyAlignment="1" applyProtection="1">
      <alignment vertical="center"/>
    </xf>
    <xf numFmtId="1" fontId="5" fillId="0" borderId="7" xfId="0" applyNumberFormat="1" applyFont="1" applyFill="1" applyBorder="1" applyAlignment="1" applyProtection="1">
      <alignment horizontal="center" vertical="center" wrapText="1"/>
      <protection locked="0"/>
    </xf>
    <xf numFmtId="1" fontId="5" fillId="0" borderId="19" xfId="0" applyNumberFormat="1" applyFont="1" applyFill="1" applyBorder="1" applyAlignment="1" applyProtection="1">
      <alignment horizontal="center" vertical="center" wrapText="1"/>
      <protection locked="0"/>
    </xf>
    <xf numFmtId="1" fontId="5" fillId="0" borderId="10" xfId="0" applyNumberFormat="1" applyFont="1" applyFill="1" applyBorder="1" applyAlignment="1" applyProtection="1">
      <alignment horizontal="center" vertical="center" wrapText="1"/>
      <protection locked="0"/>
    </xf>
    <xf numFmtId="1" fontId="5" fillId="0" borderId="20" xfId="0" applyNumberFormat="1" applyFont="1" applyFill="1" applyBorder="1" applyAlignment="1" applyProtection="1">
      <alignment horizontal="center" vertical="center" wrapText="1"/>
      <protection locked="0"/>
    </xf>
    <xf numFmtId="1" fontId="5" fillId="0" borderId="13" xfId="0" applyNumberFormat="1" applyFont="1" applyFill="1" applyBorder="1" applyAlignment="1" applyProtection="1">
      <alignment horizontal="center" vertical="center" wrapText="1"/>
      <protection locked="0"/>
    </xf>
    <xf numFmtId="1" fontId="5" fillId="0" borderId="21" xfId="0" applyNumberFormat="1" applyFont="1" applyFill="1" applyBorder="1" applyAlignment="1" applyProtection="1">
      <alignment horizontal="center" vertical="center" wrapText="1"/>
      <protection locked="0"/>
    </xf>
    <xf numFmtId="1" fontId="1" fillId="0" borderId="19" xfId="0" applyNumberFormat="1" applyFont="1" applyFill="1" applyBorder="1" applyAlignment="1" applyProtection="1">
      <alignment horizontal="center" vertical="center" wrapText="1"/>
      <protection locked="0"/>
    </xf>
    <xf numFmtId="0" fontId="1" fillId="0" borderId="20" xfId="0" applyNumberFormat="1" applyFont="1" applyFill="1" applyBorder="1" applyAlignment="1" applyProtection="1">
      <alignment horizontal="center" vertical="center" wrapText="1"/>
      <protection locked="0"/>
    </xf>
    <xf numFmtId="1" fontId="1" fillId="0" borderId="20" xfId="0" applyNumberFormat="1" applyFont="1" applyFill="1" applyBorder="1" applyAlignment="1" applyProtection="1">
      <alignment horizontal="center" vertical="center" wrapText="1"/>
      <protection locked="0"/>
    </xf>
    <xf numFmtId="0" fontId="1" fillId="0" borderId="21" xfId="0" applyNumberFormat="1" applyFont="1" applyFill="1" applyBorder="1" applyAlignment="1" applyProtection="1">
      <alignment horizontal="center" vertical="center" wrapText="1"/>
      <protection locked="0"/>
    </xf>
    <xf numFmtId="1" fontId="1" fillId="0" borderId="21" xfId="0" applyNumberFormat="1" applyFont="1" applyFill="1" applyBorder="1" applyAlignment="1" applyProtection="1">
      <alignment horizontal="center" vertical="center" wrapText="1"/>
      <protection locked="0"/>
    </xf>
    <xf numFmtId="0" fontId="9" fillId="0" borderId="20" xfId="0" applyFont="1" applyFill="1" applyBorder="1" applyAlignment="1" applyProtection="1">
      <alignment horizontal="left" vertical="center" wrapText="1"/>
      <protection locked="0"/>
    </xf>
    <xf numFmtId="0" fontId="9" fillId="0" borderId="21" xfId="0" applyFont="1" applyFill="1" applyBorder="1" applyAlignment="1" applyProtection="1">
      <alignment horizontal="left" vertical="center" wrapText="1"/>
      <protection locked="0"/>
    </xf>
    <xf numFmtId="0" fontId="9" fillId="0" borderId="10" xfId="0" applyFont="1" applyFill="1" applyBorder="1" applyAlignment="1" applyProtection="1">
      <alignment horizontal="left" vertical="center" wrapText="1"/>
      <protection locked="0"/>
    </xf>
    <xf numFmtId="0" fontId="9" fillId="0" borderId="22" xfId="0" applyFont="1" applyFill="1" applyBorder="1" applyAlignment="1" applyProtection="1">
      <alignment horizontal="left" vertical="center" wrapText="1"/>
      <protection locked="0"/>
    </xf>
    <xf numFmtId="0" fontId="9" fillId="0" borderId="23" xfId="0" applyFont="1" applyFill="1" applyBorder="1" applyAlignment="1" applyProtection="1">
      <alignment horizontal="left" vertical="center" wrapText="1"/>
      <protection locked="0"/>
    </xf>
    <xf numFmtId="0" fontId="9" fillId="0" borderId="13" xfId="0" applyFont="1" applyFill="1" applyBorder="1" applyAlignment="1" applyProtection="1">
      <alignment horizontal="left" vertical="center" wrapText="1"/>
      <protection locked="0"/>
    </xf>
    <xf numFmtId="0" fontId="2" fillId="4" borderId="24" xfId="0" applyFont="1" applyFill="1" applyBorder="1"/>
    <xf numFmtId="0" fontId="1" fillId="4" borderId="25" xfId="0" applyFont="1" applyFill="1" applyBorder="1"/>
    <xf numFmtId="0" fontId="1" fillId="4" borderId="34" xfId="0" applyFont="1" applyFill="1" applyBorder="1"/>
    <xf numFmtId="0" fontId="5" fillId="4" borderId="16" xfId="0" quotePrefix="1" applyFont="1" applyFill="1" applyBorder="1" applyAlignment="1">
      <alignment horizontal="left" vertical="center"/>
    </xf>
    <xf numFmtId="0" fontId="5" fillId="4" borderId="17" xfId="0" applyFont="1" applyFill="1" applyBorder="1" applyAlignment="1"/>
    <xf numFmtId="0" fontId="5" fillId="4" borderId="18" xfId="0" applyFont="1" applyFill="1" applyBorder="1" applyAlignment="1"/>
    <xf numFmtId="0" fontId="6" fillId="2" borderId="25" xfId="0" applyFont="1" applyFill="1" applyBorder="1" applyAlignment="1" applyProtection="1">
      <alignment vertical="center"/>
      <protection locked="0"/>
    </xf>
    <xf numFmtId="0" fontId="6" fillId="2" borderId="38" xfId="0" applyFont="1" applyFill="1" applyBorder="1" applyAlignment="1" applyProtection="1">
      <alignment vertical="center"/>
      <protection locked="0"/>
    </xf>
    <xf numFmtId="0" fontId="0" fillId="2" borderId="25" xfId="0" applyFill="1" applyBorder="1" applyAlignment="1" applyProtection="1">
      <alignment vertical="center"/>
      <protection locked="0"/>
    </xf>
    <xf numFmtId="0" fontId="6" fillId="2" borderId="0" xfId="0" applyFont="1" applyFill="1" applyBorder="1" applyAlignment="1" applyProtection="1">
      <alignment vertical="center"/>
      <protection locked="0"/>
    </xf>
    <xf numFmtId="0" fontId="0" fillId="2" borderId="0" xfId="0" applyFill="1" applyBorder="1" applyAlignment="1" applyProtection="1">
      <alignment vertical="center"/>
      <protection locked="0"/>
    </xf>
    <xf numFmtId="164" fontId="3" fillId="2" borderId="0" xfId="0" applyNumberFormat="1" applyFont="1" applyFill="1" applyBorder="1" applyAlignment="1" applyProtection="1">
      <alignment vertical="center"/>
      <protection locked="0"/>
    </xf>
    <xf numFmtId="49" fontId="14" fillId="2" borderId="0" xfId="0" applyNumberFormat="1" applyFont="1" applyFill="1" applyBorder="1" applyAlignment="1" applyProtection="1">
      <alignment horizontal="center" vertical="center"/>
      <protection locked="0"/>
    </xf>
    <xf numFmtId="0" fontId="6" fillId="2" borderId="30" xfId="0" applyFont="1" applyFill="1" applyBorder="1" applyAlignment="1" applyProtection="1">
      <alignment vertical="center"/>
      <protection locked="0"/>
    </xf>
    <xf numFmtId="49" fontId="11" fillId="2" borderId="0" xfId="0" applyNumberFormat="1" applyFont="1" applyFill="1" applyBorder="1" applyAlignment="1" applyProtection="1">
      <alignment horizontal="center" vertical="center"/>
      <protection locked="0"/>
    </xf>
    <xf numFmtId="0" fontId="0" fillId="2" borderId="4" xfId="0" applyFill="1" applyBorder="1" applyAlignment="1" applyProtection="1">
      <alignment vertical="center"/>
      <protection locked="0"/>
    </xf>
    <xf numFmtId="0" fontId="0" fillId="2" borderId="30" xfId="0" applyFill="1" applyBorder="1" applyAlignment="1" applyProtection="1">
      <alignment vertical="center"/>
      <protection locked="0"/>
    </xf>
    <xf numFmtId="0" fontId="0" fillId="2" borderId="31" xfId="0" applyFill="1" applyBorder="1" applyAlignment="1" applyProtection="1">
      <alignment vertical="center"/>
      <protection locked="0"/>
    </xf>
    <xf numFmtId="0" fontId="0" fillId="2" borderId="17" xfId="0" applyFill="1" applyBorder="1" applyAlignment="1" applyProtection="1">
      <alignment vertical="center"/>
      <protection locked="0"/>
    </xf>
    <xf numFmtId="0" fontId="9" fillId="2" borderId="0" xfId="0" applyFont="1" applyFill="1" applyBorder="1" applyAlignment="1" applyProtection="1">
      <alignment vertical="center"/>
      <protection locked="0"/>
    </xf>
    <xf numFmtId="0" fontId="20" fillId="4" borderId="0" xfId="0" applyFont="1" applyFill="1" applyBorder="1"/>
    <xf numFmtId="0" fontId="2" fillId="3" borderId="22" xfId="0" applyFont="1" applyFill="1" applyBorder="1" applyAlignment="1">
      <alignment horizontal="left" vertical="center" wrapText="1"/>
    </xf>
    <xf numFmtId="0" fontId="2" fillId="3" borderId="36" xfId="0" applyFont="1" applyFill="1" applyBorder="1" applyAlignment="1">
      <alignment horizontal="left" vertical="center" wrapText="1"/>
    </xf>
    <xf numFmtId="0" fontId="2" fillId="3" borderId="47" xfId="0" applyFont="1" applyFill="1" applyBorder="1" applyAlignment="1">
      <alignment horizontal="left" vertical="center" wrapText="1"/>
    </xf>
    <xf numFmtId="0" fontId="5" fillId="3" borderId="22" xfId="0" applyFont="1" applyFill="1" applyBorder="1" applyAlignment="1">
      <alignment horizontal="left" vertical="center" wrapText="1"/>
    </xf>
    <xf numFmtId="0" fontId="5" fillId="3" borderId="47" xfId="0" applyFont="1" applyFill="1" applyBorder="1" applyAlignment="1">
      <alignment horizontal="left" vertical="center" wrapText="1"/>
    </xf>
    <xf numFmtId="0" fontId="5" fillId="3" borderId="22" xfId="0" applyFont="1" applyFill="1" applyBorder="1" applyAlignment="1">
      <alignment horizontal="center" vertical="center" wrapText="1"/>
    </xf>
    <xf numFmtId="0" fontId="5" fillId="3" borderId="47" xfId="0" applyFont="1" applyFill="1" applyBorder="1" applyAlignment="1">
      <alignment horizontal="center" vertical="center" wrapText="1"/>
    </xf>
    <xf numFmtId="0" fontId="20" fillId="0" borderId="0" xfId="0" applyFont="1" applyAlignment="1">
      <alignment wrapText="1"/>
    </xf>
    <xf numFmtId="0" fontId="0" fillId="0" borderId="50" xfId="0" applyBorder="1" applyAlignment="1">
      <alignment horizontal="center"/>
    </xf>
    <xf numFmtId="0" fontId="0" fillId="0" borderId="29" xfId="0" applyBorder="1" applyAlignment="1">
      <alignment horizontal="center"/>
    </xf>
    <xf numFmtId="0" fontId="20" fillId="0" borderId="0" xfId="0" applyFont="1" applyAlignment="1">
      <alignment horizontal="center" wrapText="1"/>
    </xf>
    <xf numFmtId="0" fontId="5" fillId="4" borderId="1" xfId="0" quotePrefix="1" applyFont="1" applyFill="1" applyBorder="1" applyAlignment="1">
      <alignment horizontal="left" vertical="center"/>
    </xf>
    <xf numFmtId="0" fontId="2" fillId="2" borderId="0" xfId="0" applyFont="1" applyFill="1" applyBorder="1" applyAlignment="1" applyProtection="1">
      <alignment horizontal="center" vertical="center"/>
      <protection locked="0"/>
    </xf>
    <xf numFmtId="0" fontId="2" fillId="2" borderId="17" xfId="0" applyFont="1" applyFill="1" applyBorder="1" applyAlignment="1" applyProtection="1">
      <alignment horizontal="center" vertical="center"/>
      <protection locked="0"/>
    </xf>
    <xf numFmtId="0" fontId="2" fillId="2" borderId="25" xfId="0" applyFont="1" applyFill="1" applyBorder="1" applyAlignment="1" applyProtection="1">
      <alignment horizontal="center" vertical="center"/>
      <protection locked="0"/>
    </xf>
    <xf numFmtId="0" fontId="0" fillId="2" borderId="17" xfId="0" applyFill="1" applyBorder="1" applyAlignment="1" applyProtection="1">
      <alignment horizontal="center" vertical="center"/>
      <protection locked="0"/>
    </xf>
    <xf numFmtId="0" fontId="2" fillId="2" borderId="34" xfId="0" applyFont="1" applyFill="1" applyBorder="1" applyAlignment="1" applyProtection="1">
      <alignment horizontal="center" vertical="center"/>
      <protection locked="0"/>
    </xf>
    <xf numFmtId="0" fontId="2" fillId="2" borderId="18" xfId="0" applyFont="1" applyFill="1" applyBorder="1" applyAlignment="1" applyProtection="1">
      <alignment horizontal="center" vertical="center"/>
      <protection locked="0"/>
    </xf>
    <xf numFmtId="0" fontId="0" fillId="0" borderId="0" xfId="0" applyAlignment="1">
      <alignment horizontal="center"/>
    </xf>
    <xf numFmtId="0" fontId="5" fillId="4" borderId="1" xfId="0" applyFont="1" applyFill="1" applyBorder="1" applyAlignment="1"/>
    <xf numFmtId="0" fontId="5" fillId="4" borderId="1" xfId="0" quotePrefix="1" applyFont="1" applyFill="1" applyBorder="1" applyAlignment="1">
      <alignment vertical="center"/>
    </xf>
    <xf numFmtId="0" fontId="5" fillId="4" borderId="0" xfId="0" quotePrefix="1" applyFont="1" applyFill="1" applyBorder="1" applyAlignment="1">
      <alignment vertical="center"/>
    </xf>
    <xf numFmtId="0" fontId="5" fillId="4" borderId="2" xfId="0" quotePrefix="1" applyFont="1" applyFill="1" applyBorder="1" applyAlignment="1">
      <alignment vertical="center"/>
    </xf>
    <xf numFmtId="0" fontId="5" fillId="4" borderId="0" xfId="0" applyFont="1" applyFill="1" applyBorder="1" applyAlignment="1">
      <alignment vertical="center"/>
    </xf>
    <xf numFmtId="0" fontId="5" fillId="4" borderId="2" xfId="0" applyFont="1" applyFill="1" applyBorder="1" applyAlignment="1">
      <alignment vertical="center"/>
    </xf>
    <xf numFmtId="0" fontId="2" fillId="2" borderId="25" xfId="0" applyFont="1" applyFill="1" applyBorder="1" applyAlignment="1" applyProtection="1">
      <alignment horizontal="left" vertical="center"/>
      <protection locked="0"/>
    </xf>
    <xf numFmtId="0" fontId="28" fillId="4" borderId="2" xfId="0" applyFont="1" applyFill="1" applyBorder="1"/>
    <xf numFmtId="3" fontId="3" fillId="0" borderId="43" xfId="1" applyNumberFormat="1" applyFont="1" applyFill="1" applyBorder="1" applyAlignment="1" applyProtection="1">
      <alignment horizontal="right" vertical="center" wrapText="1"/>
    </xf>
    <xf numFmtId="3" fontId="15" fillId="0" borderId="44" xfId="1" applyNumberFormat="1" applyFill="1" applyBorder="1" applyAlignment="1" applyProtection="1">
      <alignment horizontal="right" vertical="center" wrapText="1"/>
      <protection locked="0"/>
    </xf>
    <xf numFmtId="10" fontId="5" fillId="3" borderId="43" xfId="1" applyNumberFormat="1" applyFont="1" applyFill="1" applyBorder="1" applyAlignment="1" applyProtection="1">
      <alignment horizontal="center" vertical="center" wrapText="1"/>
    </xf>
    <xf numFmtId="10" fontId="5" fillId="3" borderId="20" xfId="1" applyNumberFormat="1" applyFont="1" applyFill="1" applyBorder="1" applyAlignment="1" applyProtection="1">
      <alignment horizontal="center" vertical="center" wrapText="1"/>
    </xf>
    <xf numFmtId="0" fontId="20" fillId="0" borderId="19" xfId="0" applyFont="1" applyBorder="1" applyAlignment="1">
      <alignment horizontal="left" indent="5"/>
    </xf>
    <xf numFmtId="0" fontId="20" fillId="0" borderId="20" xfId="0" applyFont="1" applyBorder="1" applyAlignment="1">
      <alignment horizontal="left" indent="5"/>
    </xf>
    <xf numFmtId="0" fontId="20" fillId="0" borderId="21" xfId="0" applyFont="1" applyBorder="1" applyAlignment="1">
      <alignment horizontal="left" indent="5"/>
    </xf>
    <xf numFmtId="3" fontId="3" fillId="0" borderId="42" xfId="1" applyNumberFormat="1" applyFont="1" applyFill="1" applyBorder="1" applyAlignment="1" applyProtection="1">
      <alignment horizontal="right" vertical="center" wrapText="1"/>
      <protection locked="0"/>
    </xf>
    <xf numFmtId="0" fontId="5" fillId="3" borderId="12" xfId="1" applyFont="1" applyFill="1" applyBorder="1" applyAlignment="1" applyProtection="1">
      <alignment horizontal="left" vertical="center" wrapText="1"/>
      <protection locked="0"/>
    </xf>
    <xf numFmtId="0" fontId="5" fillId="3" borderId="34" xfId="1" applyFont="1" applyFill="1" applyBorder="1" applyAlignment="1" applyProtection="1">
      <alignment horizontal="left" vertical="center" wrapText="1"/>
      <protection locked="0"/>
    </xf>
    <xf numFmtId="0" fontId="5" fillId="3" borderId="18" xfId="1" applyFont="1" applyFill="1" applyBorder="1" applyAlignment="1" applyProtection="1">
      <alignment horizontal="left" vertical="center" wrapText="1"/>
      <protection locked="0"/>
    </xf>
    <xf numFmtId="0" fontId="5" fillId="2" borderId="43" xfId="1" applyFont="1" applyFill="1" applyBorder="1" applyProtection="1">
      <protection locked="0"/>
    </xf>
    <xf numFmtId="0" fontId="5" fillId="2" borderId="42" xfId="1" applyFont="1" applyFill="1" applyBorder="1" applyProtection="1">
      <protection locked="0"/>
    </xf>
    <xf numFmtId="0" fontId="5" fillId="2" borderId="44" xfId="1" applyFont="1" applyFill="1" applyBorder="1" applyProtection="1">
      <protection locked="0"/>
    </xf>
    <xf numFmtId="0" fontId="5" fillId="2" borderId="3" xfId="1" applyFont="1" applyFill="1" applyBorder="1" applyProtection="1">
      <protection locked="0"/>
    </xf>
    <xf numFmtId="3" fontId="5" fillId="0" borderId="44" xfId="1" applyNumberFormat="1" applyFont="1" applyFill="1" applyBorder="1" applyAlignment="1" applyProtection="1">
      <alignment horizontal="center" vertical="center"/>
    </xf>
    <xf numFmtId="0" fontId="5" fillId="2" borderId="0" xfId="1" applyFont="1" applyFill="1" applyBorder="1" applyAlignment="1" applyProtection="1">
      <alignment horizontal="center" wrapText="1"/>
      <protection locked="0"/>
    </xf>
    <xf numFmtId="0" fontId="5" fillId="2" borderId="17" xfId="1" applyFont="1" applyFill="1" applyBorder="1" applyProtection="1">
      <protection locked="0"/>
    </xf>
    <xf numFmtId="0" fontId="5" fillId="0" borderId="7" xfId="1" applyFont="1" applyFill="1" applyBorder="1" applyAlignment="1" applyProtection="1">
      <alignment horizontal="center" wrapText="1"/>
      <protection locked="0"/>
    </xf>
    <xf numFmtId="0" fontId="5" fillId="0" borderId="10" xfId="1" applyFont="1" applyFill="1" applyBorder="1" applyAlignment="1" applyProtection="1">
      <alignment horizontal="center" wrapText="1"/>
      <protection locked="0"/>
    </xf>
    <xf numFmtId="0" fontId="5" fillId="0" borderId="13" xfId="1" applyFont="1" applyFill="1" applyBorder="1" applyAlignment="1" applyProtection="1">
      <alignment horizontal="center" wrapText="1"/>
      <protection locked="0"/>
    </xf>
    <xf numFmtId="3" fontId="5" fillId="0" borderId="18" xfId="1" applyNumberFormat="1" applyFont="1" applyFill="1" applyBorder="1" applyAlignment="1" applyProtection="1">
      <alignment horizontal="center" vertical="center"/>
    </xf>
    <xf numFmtId="10" fontId="3" fillId="2" borderId="2" xfId="2" applyNumberFormat="1" applyFont="1" applyFill="1" applyBorder="1" applyAlignment="1" applyProtection="1">
      <alignment vertical="center"/>
      <protection locked="0"/>
    </xf>
    <xf numFmtId="10" fontId="3" fillId="2" borderId="18" xfId="1" applyNumberFormat="1" applyFont="1" applyFill="1" applyBorder="1" applyAlignment="1" applyProtection="1">
      <alignment vertical="center"/>
      <protection locked="0"/>
    </xf>
    <xf numFmtId="10" fontId="5" fillId="0" borderId="19" xfId="2" applyNumberFormat="1" applyFont="1" applyFill="1" applyBorder="1" applyAlignment="1" applyProtection="1">
      <alignment horizontal="center" vertical="center"/>
      <protection locked="0"/>
    </xf>
    <xf numFmtId="10" fontId="5" fillId="0" borderId="20" xfId="2" applyNumberFormat="1" applyFont="1" applyFill="1" applyBorder="1" applyAlignment="1" applyProtection="1">
      <alignment horizontal="center" vertical="center"/>
      <protection locked="0"/>
    </xf>
    <xf numFmtId="10" fontId="5" fillId="0" borderId="21" xfId="2" applyNumberFormat="1" applyFont="1" applyFill="1" applyBorder="1" applyAlignment="1" applyProtection="1">
      <alignment horizontal="center" vertical="center"/>
      <protection locked="0"/>
    </xf>
    <xf numFmtId="0" fontId="5" fillId="2" borderId="6" xfId="1" applyFont="1" applyFill="1" applyBorder="1" applyAlignment="1" applyProtection="1">
      <alignment horizontal="center" wrapText="1"/>
      <protection locked="0"/>
    </xf>
    <xf numFmtId="10" fontId="3" fillId="2" borderId="6" xfId="2" applyNumberFormat="1" applyFont="1" applyFill="1" applyBorder="1" applyAlignment="1" applyProtection="1">
      <alignment vertical="center"/>
      <protection locked="0"/>
    </xf>
    <xf numFmtId="0" fontId="20" fillId="0" borderId="0" xfId="0" applyFont="1" applyAlignment="1">
      <alignment horizontal="center" vertical="center" wrapText="1"/>
    </xf>
    <xf numFmtId="0" fontId="0" fillId="0" borderId="0" xfId="0" applyFont="1" applyAlignment="1">
      <alignment horizontal="center" wrapText="1"/>
    </xf>
    <xf numFmtId="0" fontId="30" fillId="0" borderId="24" xfId="0" applyNumberFormat="1" applyFont="1" applyFill="1" applyBorder="1" applyAlignment="1" applyProtection="1">
      <alignment horizontal="left" vertical="top" wrapText="1"/>
      <protection locked="0"/>
    </xf>
    <xf numFmtId="0" fontId="7" fillId="0" borderId="25" xfId="0" applyNumberFormat="1" applyFont="1" applyFill="1" applyBorder="1" applyAlignment="1" applyProtection="1">
      <alignment horizontal="left" vertical="top" wrapText="1"/>
      <protection locked="0"/>
    </xf>
    <xf numFmtId="0" fontId="7" fillId="0" borderId="34" xfId="0" applyNumberFormat="1" applyFont="1" applyFill="1" applyBorder="1" applyAlignment="1" applyProtection="1">
      <alignment horizontal="left" vertical="top" wrapText="1"/>
      <protection locked="0"/>
    </xf>
    <xf numFmtId="0" fontId="7" fillId="0" borderId="1" xfId="0" applyNumberFormat="1" applyFont="1" applyFill="1" applyBorder="1" applyAlignment="1" applyProtection="1">
      <alignment horizontal="left" vertical="top" wrapText="1"/>
      <protection locked="0"/>
    </xf>
    <xf numFmtId="0" fontId="7" fillId="0" borderId="0" xfId="0" applyNumberFormat="1" applyFont="1" applyFill="1" applyBorder="1" applyAlignment="1" applyProtection="1">
      <alignment horizontal="left" vertical="top" wrapText="1"/>
      <protection locked="0"/>
    </xf>
    <xf numFmtId="0" fontId="7" fillId="0" borderId="2" xfId="0" applyNumberFormat="1" applyFont="1" applyFill="1" applyBorder="1" applyAlignment="1" applyProtection="1">
      <alignment horizontal="left" vertical="top" wrapText="1"/>
      <protection locked="0"/>
    </xf>
    <xf numFmtId="0" fontId="7" fillId="0" borderId="16" xfId="0" applyNumberFormat="1" applyFont="1" applyFill="1" applyBorder="1" applyAlignment="1" applyProtection="1">
      <alignment horizontal="left" vertical="top" wrapText="1"/>
      <protection locked="0"/>
    </xf>
    <xf numFmtId="0" fontId="7" fillId="0" borderId="17" xfId="0" applyNumberFormat="1" applyFont="1" applyFill="1" applyBorder="1" applyAlignment="1" applyProtection="1">
      <alignment horizontal="left" vertical="top" wrapText="1"/>
      <protection locked="0"/>
    </xf>
    <xf numFmtId="0" fontId="7" fillId="0" borderId="18" xfId="0" applyNumberFormat="1" applyFont="1" applyFill="1" applyBorder="1" applyAlignment="1" applyProtection="1">
      <alignment horizontal="left" vertical="top" wrapText="1"/>
      <protection locked="0"/>
    </xf>
    <xf numFmtId="0" fontId="2" fillId="0" borderId="24" xfId="0" applyFont="1" applyFill="1" applyBorder="1" applyAlignment="1">
      <alignment horizontal="left" vertical="top" wrapText="1"/>
    </xf>
    <xf numFmtId="0" fontId="2" fillId="0" borderId="25" xfId="0" applyFont="1" applyFill="1" applyBorder="1" applyAlignment="1">
      <alignment horizontal="left" vertical="top" wrapText="1"/>
    </xf>
    <xf numFmtId="0" fontId="2" fillId="0" borderId="34" xfId="0" applyFont="1" applyFill="1" applyBorder="1" applyAlignment="1">
      <alignment horizontal="left" vertical="top" wrapText="1"/>
    </xf>
    <xf numFmtId="0" fontId="2" fillId="0" borderId="1" xfId="0" applyFont="1" applyFill="1" applyBorder="1" applyAlignment="1">
      <alignment horizontal="left" vertical="top" wrapText="1"/>
    </xf>
    <xf numFmtId="0" fontId="2" fillId="0" borderId="0" xfId="0" applyFont="1" applyFill="1" applyBorder="1" applyAlignment="1">
      <alignment horizontal="left" vertical="top" wrapText="1"/>
    </xf>
    <xf numFmtId="0" fontId="2" fillId="0" borderId="2" xfId="0" applyFont="1" applyFill="1" applyBorder="1" applyAlignment="1">
      <alignment horizontal="left" vertical="top" wrapText="1"/>
    </xf>
    <xf numFmtId="0" fontId="2" fillId="0" borderId="16" xfId="0" applyFont="1" applyFill="1" applyBorder="1" applyAlignment="1">
      <alignment horizontal="left" vertical="top" wrapText="1"/>
    </xf>
    <xf numFmtId="0" fontId="2" fillId="0" borderId="17" xfId="0" applyFont="1" applyFill="1" applyBorder="1" applyAlignment="1">
      <alignment horizontal="left" vertical="top" wrapText="1"/>
    </xf>
    <xf numFmtId="0" fontId="2" fillId="0" borderId="18" xfId="0" applyFont="1" applyFill="1" applyBorder="1" applyAlignment="1">
      <alignment horizontal="left" vertical="top" wrapText="1"/>
    </xf>
    <xf numFmtId="0" fontId="2" fillId="0" borderId="24" xfId="0" applyNumberFormat="1" applyFont="1" applyFill="1" applyBorder="1" applyAlignment="1">
      <alignment horizontal="left" vertical="top" wrapText="1"/>
    </xf>
    <xf numFmtId="0" fontId="2" fillId="0" borderId="25" xfId="0" applyNumberFormat="1" applyFont="1" applyFill="1" applyBorder="1" applyAlignment="1">
      <alignment horizontal="left" vertical="top" wrapText="1"/>
    </xf>
    <xf numFmtId="0" fontId="2" fillId="0" borderId="34" xfId="0" applyNumberFormat="1" applyFont="1" applyFill="1" applyBorder="1" applyAlignment="1">
      <alignment horizontal="left" vertical="top" wrapText="1"/>
    </xf>
    <xf numFmtId="0" fontId="2" fillId="0" borderId="1" xfId="0" applyNumberFormat="1" applyFont="1" applyFill="1" applyBorder="1" applyAlignment="1">
      <alignment horizontal="left" vertical="top" wrapText="1"/>
    </xf>
    <xf numFmtId="0" fontId="2" fillId="0" borderId="0" xfId="0" applyNumberFormat="1" applyFont="1" applyFill="1" applyBorder="1" applyAlignment="1">
      <alignment horizontal="left" vertical="top" wrapText="1"/>
    </xf>
    <xf numFmtId="0" fontId="2" fillId="0" borderId="2" xfId="0" applyNumberFormat="1" applyFont="1" applyFill="1" applyBorder="1" applyAlignment="1">
      <alignment horizontal="left" vertical="top" wrapText="1"/>
    </xf>
    <xf numFmtId="0" fontId="2" fillId="0" borderId="16" xfId="0" applyNumberFormat="1" applyFont="1" applyFill="1" applyBorder="1" applyAlignment="1">
      <alignment horizontal="left" vertical="top" wrapText="1"/>
    </xf>
    <xf numFmtId="0" fontId="2" fillId="0" borderId="17" xfId="0" applyNumberFormat="1" applyFont="1" applyFill="1" applyBorder="1" applyAlignment="1">
      <alignment horizontal="left" vertical="top" wrapText="1"/>
    </xf>
    <xf numFmtId="0" fontId="2" fillId="0" borderId="18" xfId="0" applyNumberFormat="1" applyFont="1" applyFill="1" applyBorder="1" applyAlignment="1">
      <alignment horizontal="left" vertical="top" wrapText="1"/>
    </xf>
    <xf numFmtId="0" fontId="2" fillId="2" borderId="0" xfId="0" applyFont="1" applyFill="1" applyBorder="1" applyAlignment="1">
      <alignment horizontal="left" vertical="center" wrapText="1"/>
    </xf>
    <xf numFmtId="0" fontId="5" fillId="3" borderId="7"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2" fillId="2" borderId="0" xfId="0" applyFont="1" applyFill="1" applyBorder="1" applyAlignment="1">
      <alignment horizontal="left" wrapText="1"/>
    </xf>
    <xf numFmtId="0" fontId="2" fillId="3" borderId="10" xfId="0" applyFont="1" applyFill="1" applyBorder="1" applyAlignment="1">
      <alignment horizontal="left" vertical="center" wrapText="1"/>
    </xf>
    <xf numFmtId="0" fontId="2" fillId="3" borderId="11" xfId="0" applyFont="1" applyFill="1" applyBorder="1" applyAlignment="1">
      <alignment horizontal="left" vertical="center" wrapText="1"/>
    </xf>
    <xf numFmtId="0" fontId="2" fillId="3" borderId="12" xfId="0" applyFont="1" applyFill="1" applyBorder="1" applyAlignment="1">
      <alignment horizontal="left" vertical="center" wrapText="1"/>
    </xf>
    <xf numFmtId="0" fontId="5" fillId="3" borderId="10" xfId="0" applyFont="1" applyFill="1" applyBorder="1" applyAlignment="1">
      <alignment horizontal="left" vertical="center" wrapText="1"/>
    </xf>
    <xf numFmtId="0" fontId="5" fillId="3" borderId="12" xfId="0" applyFont="1" applyFill="1" applyBorder="1" applyAlignment="1">
      <alignment horizontal="left" vertical="center" wrapText="1"/>
    </xf>
    <xf numFmtId="0" fontId="5" fillId="3" borderId="10" xfId="0" applyFont="1" applyFill="1" applyBorder="1" applyAlignment="1">
      <alignment horizontal="center" vertical="center" wrapText="1"/>
    </xf>
    <xf numFmtId="0" fontId="5" fillId="3" borderId="12" xfId="0" applyFont="1" applyFill="1" applyBorder="1" applyAlignment="1">
      <alignment horizontal="center" vertical="center" wrapText="1"/>
    </xf>
    <xf numFmtId="0" fontId="2" fillId="3" borderId="13" xfId="0" applyFont="1" applyFill="1" applyBorder="1" applyAlignment="1">
      <alignment horizontal="left" vertical="center" wrapText="1"/>
    </xf>
    <xf numFmtId="0" fontId="2" fillId="3" borderId="14" xfId="0" applyFont="1" applyFill="1" applyBorder="1" applyAlignment="1">
      <alignment horizontal="left" vertical="center" wrapText="1"/>
    </xf>
    <xf numFmtId="0" fontId="2" fillId="3" borderId="15" xfId="0" applyFont="1" applyFill="1" applyBorder="1" applyAlignment="1">
      <alignment horizontal="left" vertical="center" wrapText="1"/>
    </xf>
    <xf numFmtId="0" fontId="5" fillId="3" borderId="13" xfId="0" applyFont="1" applyFill="1" applyBorder="1" applyAlignment="1">
      <alignment horizontal="left" vertical="center" wrapText="1"/>
    </xf>
    <xf numFmtId="0" fontId="5" fillId="3" borderId="15" xfId="0" applyFont="1" applyFill="1" applyBorder="1" applyAlignment="1">
      <alignment horizontal="left" vertical="center" wrapText="1"/>
    </xf>
    <xf numFmtId="0" fontId="5" fillId="3" borderId="13"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2" fillId="3" borderId="7" xfId="0" applyFont="1" applyFill="1" applyBorder="1" applyAlignment="1">
      <alignment horizontal="left" vertical="center" wrapText="1"/>
    </xf>
    <xf numFmtId="0" fontId="2" fillId="3" borderId="8" xfId="0" applyFont="1" applyFill="1" applyBorder="1" applyAlignment="1">
      <alignment horizontal="left" vertical="center" wrapText="1"/>
    </xf>
    <xf numFmtId="0" fontId="2" fillId="3" borderId="9" xfId="0" applyFont="1" applyFill="1" applyBorder="1" applyAlignment="1">
      <alignment horizontal="left" vertical="center" wrapText="1"/>
    </xf>
    <xf numFmtId="0" fontId="5" fillId="3" borderId="7" xfId="0" applyFont="1" applyFill="1" applyBorder="1" applyAlignment="1">
      <alignment horizontal="left" vertical="center" wrapText="1"/>
    </xf>
    <xf numFmtId="0" fontId="5" fillId="3" borderId="9" xfId="0" applyFont="1" applyFill="1" applyBorder="1" applyAlignment="1">
      <alignment horizontal="left" vertical="center" wrapText="1"/>
    </xf>
    <xf numFmtId="0" fontId="3" fillId="3" borderId="3" xfId="0" applyFont="1" applyFill="1" applyBorder="1" applyAlignment="1" applyProtection="1">
      <alignment horizontal="left"/>
      <protection locked="0"/>
    </xf>
    <xf numFmtId="0" fontId="3" fillId="3" borderId="4" xfId="0" applyFont="1" applyFill="1" applyBorder="1" applyAlignment="1" applyProtection="1">
      <alignment horizontal="left"/>
      <protection locked="0"/>
    </xf>
    <xf numFmtId="0" fontId="3" fillId="3" borderId="5" xfId="0" applyFont="1" applyFill="1" applyBorder="1" applyAlignment="1" applyProtection="1">
      <alignment horizontal="left"/>
      <protection locked="0"/>
    </xf>
    <xf numFmtId="49" fontId="5" fillId="3" borderId="3" xfId="0" applyNumberFormat="1" applyFont="1" applyFill="1" applyBorder="1" applyAlignment="1" applyProtection="1">
      <alignment horizontal="justify"/>
      <protection locked="0"/>
    </xf>
    <xf numFmtId="49" fontId="5" fillId="3" borderId="4" xfId="0" applyNumberFormat="1" applyFont="1" applyFill="1" applyBorder="1" applyAlignment="1" applyProtection="1">
      <alignment horizontal="justify"/>
      <protection locked="0"/>
    </xf>
    <xf numFmtId="49" fontId="5" fillId="3" borderId="5" xfId="0" applyNumberFormat="1" applyFont="1" applyFill="1" applyBorder="1" applyAlignment="1" applyProtection="1">
      <alignment horizontal="justify"/>
      <protection locked="0"/>
    </xf>
    <xf numFmtId="0" fontId="5" fillId="3" borderId="3" xfId="0" applyFont="1" applyFill="1" applyBorder="1" applyAlignment="1" applyProtection="1">
      <alignment horizontal="justify"/>
      <protection locked="0"/>
    </xf>
    <xf numFmtId="0" fontId="5" fillId="3" borderId="5" xfId="0" applyFont="1" applyFill="1" applyBorder="1" applyAlignment="1" applyProtection="1">
      <alignment horizontal="justify"/>
      <protection locked="0"/>
    </xf>
    <xf numFmtId="0" fontId="5" fillId="3" borderId="3" xfId="0" applyFont="1" applyFill="1" applyBorder="1" applyAlignment="1">
      <alignment horizontal="center"/>
    </xf>
    <xf numFmtId="0" fontId="5" fillId="3" borderId="5" xfId="0" applyFont="1" applyFill="1" applyBorder="1" applyAlignment="1">
      <alignment horizontal="center"/>
    </xf>
    <xf numFmtId="0" fontId="2" fillId="2" borderId="0" xfId="0" applyFont="1" applyFill="1" applyBorder="1" applyAlignment="1" applyProtection="1">
      <alignment horizontal="center" vertical="center"/>
      <protection locked="0"/>
    </xf>
    <xf numFmtId="0" fontId="0" fillId="2" borderId="0" xfId="0" applyFill="1" applyBorder="1" applyAlignment="1" applyProtection="1">
      <alignment horizontal="center" vertical="center"/>
      <protection locked="0"/>
    </xf>
    <xf numFmtId="0" fontId="0" fillId="2" borderId="0" xfId="0" applyFill="1" applyBorder="1" applyAlignment="1" applyProtection="1">
      <alignment horizontal="center"/>
      <protection locked="0"/>
    </xf>
    <xf numFmtId="0" fontId="0" fillId="0" borderId="28" xfId="0" applyFill="1" applyBorder="1" applyAlignment="1" applyProtection="1">
      <alignment horizontal="center" vertical="center"/>
      <protection locked="0"/>
    </xf>
    <xf numFmtId="0" fontId="0" fillId="0" borderId="11" xfId="0" applyFill="1" applyBorder="1" applyAlignment="1" applyProtection="1">
      <alignment horizontal="center" vertical="center"/>
      <protection locked="0"/>
    </xf>
    <xf numFmtId="0" fontId="0" fillId="0" borderId="29" xfId="0" applyFill="1" applyBorder="1" applyAlignment="1" applyProtection="1">
      <alignment horizontal="center" vertical="center"/>
      <protection locked="0"/>
    </xf>
    <xf numFmtId="0" fontId="0" fillId="2" borderId="2" xfId="0" applyFill="1" applyBorder="1" applyAlignment="1" applyProtection="1">
      <alignment horizontal="center"/>
      <protection locked="0"/>
    </xf>
    <xf numFmtId="0" fontId="3" fillId="2" borderId="3" xfId="0" applyFont="1" applyFill="1" applyBorder="1" applyAlignment="1" applyProtection="1">
      <alignment wrapText="1"/>
      <protection locked="0"/>
    </xf>
    <xf numFmtId="0" fontId="3" fillId="2" borderId="4" xfId="0" applyFont="1" applyFill="1" applyBorder="1" applyAlignment="1" applyProtection="1">
      <alignment wrapText="1"/>
      <protection locked="0"/>
    </xf>
    <xf numFmtId="0" fontId="3" fillId="2" borderId="5" xfId="0" applyFont="1" applyFill="1" applyBorder="1" applyAlignment="1" applyProtection="1">
      <alignment wrapText="1"/>
      <protection locked="0"/>
    </xf>
    <xf numFmtId="0" fontId="2" fillId="2" borderId="25" xfId="0" applyFont="1" applyFill="1" applyBorder="1" applyAlignment="1" applyProtection="1">
      <alignment horizontal="center" vertical="center"/>
      <protection locked="0"/>
    </xf>
    <xf numFmtId="0" fontId="2" fillId="2" borderId="34" xfId="0" applyFont="1" applyFill="1" applyBorder="1" applyAlignment="1" applyProtection="1">
      <alignment horizontal="center" vertical="center"/>
      <protection locked="0"/>
    </xf>
    <xf numFmtId="0" fontId="0" fillId="2" borderId="17" xfId="0" applyFill="1" applyBorder="1" applyAlignment="1" applyProtection="1">
      <alignment horizontal="center" vertical="center"/>
      <protection locked="0"/>
    </xf>
    <xf numFmtId="0" fontId="0" fillId="2" borderId="18" xfId="0" applyFill="1" applyBorder="1" applyAlignment="1" applyProtection="1">
      <alignment horizontal="center" vertical="center"/>
      <protection locked="0"/>
    </xf>
    <xf numFmtId="0" fontId="6" fillId="2" borderId="35" xfId="0" applyFont="1" applyFill="1" applyBorder="1" applyAlignment="1" applyProtection="1">
      <alignment horizontal="center" vertical="center"/>
      <protection locked="0"/>
    </xf>
    <xf numFmtId="0" fontId="6" fillId="2" borderId="36" xfId="0" applyFont="1" applyFill="1" applyBorder="1" applyAlignment="1" applyProtection="1">
      <alignment horizontal="center" vertical="center"/>
      <protection locked="0"/>
    </xf>
    <xf numFmtId="0" fontId="6" fillId="2" borderId="37" xfId="0" applyFont="1" applyFill="1" applyBorder="1" applyAlignment="1" applyProtection="1">
      <alignment horizontal="center" vertical="center"/>
      <protection locked="0"/>
    </xf>
    <xf numFmtId="0" fontId="6" fillId="2" borderId="0" xfId="0" applyFont="1" applyFill="1" applyBorder="1" applyAlignment="1" applyProtection="1">
      <alignment horizontal="center" vertical="justify"/>
      <protection locked="0"/>
    </xf>
    <xf numFmtId="0" fontId="6" fillId="2" borderId="2" xfId="0" applyFont="1" applyFill="1" applyBorder="1" applyAlignment="1" applyProtection="1">
      <alignment horizontal="center" vertical="justify"/>
      <protection locked="0"/>
    </xf>
    <xf numFmtId="164" fontId="3" fillId="0" borderId="3" xfId="0" applyNumberFormat="1" applyFont="1" applyFill="1" applyBorder="1" applyAlignment="1" applyProtection="1">
      <alignment horizontal="center" vertical="center"/>
    </xf>
    <xf numFmtId="164" fontId="3" fillId="0" borderId="4" xfId="0" applyNumberFormat="1" applyFont="1" applyFill="1" applyBorder="1" applyAlignment="1" applyProtection="1">
      <alignment horizontal="center" vertical="center"/>
    </xf>
    <xf numFmtId="164" fontId="3" fillId="0" borderId="5" xfId="0" applyNumberFormat="1" applyFont="1" applyFill="1" applyBorder="1" applyAlignment="1" applyProtection="1">
      <alignment horizontal="center" vertical="center"/>
    </xf>
    <xf numFmtId="0" fontId="3" fillId="2" borderId="1" xfId="0" applyFont="1" applyFill="1" applyBorder="1" applyAlignment="1" applyProtection="1">
      <alignment horizontal="right"/>
      <protection locked="0"/>
    </xf>
    <xf numFmtId="0" fontId="3" fillId="2" borderId="0" xfId="0" applyFont="1" applyFill="1" applyBorder="1" applyAlignment="1" applyProtection="1">
      <alignment horizontal="right"/>
      <protection locked="0"/>
    </xf>
    <xf numFmtId="1" fontId="20" fillId="0" borderId="28" xfId="0" applyNumberFormat="1" applyFont="1" applyFill="1" applyBorder="1" applyAlignment="1" applyProtection="1">
      <alignment vertical="center"/>
      <protection locked="0"/>
    </xf>
    <xf numFmtId="1" fontId="20" fillId="0" borderId="11" xfId="0" applyNumberFormat="1" applyFont="1" applyFill="1" applyBorder="1" applyAlignment="1" applyProtection="1">
      <alignment vertical="center"/>
      <protection locked="0"/>
    </xf>
    <xf numFmtId="1" fontId="20" fillId="0" borderId="29" xfId="0" applyNumberFormat="1" applyFont="1" applyFill="1" applyBorder="1" applyAlignment="1" applyProtection="1">
      <alignment vertical="center"/>
      <protection locked="0"/>
    </xf>
    <xf numFmtId="1" fontId="20" fillId="0" borderId="26" xfId="0" applyNumberFormat="1" applyFont="1" applyFill="1" applyBorder="1" applyAlignment="1" applyProtection="1">
      <alignment vertical="center"/>
      <protection locked="0"/>
    </xf>
    <xf numFmtId="1" fontId="20" fillId="0" borderId="8" xfId="0" applyNumberFormat="1" applyFont="1" applyFill="1" applyBorder="1" applyAlignment="1" applyProtection="1">
      <alignment vertical="center"/>
      <protection locked="0"/>
    </xf>
    <xf numFmtId="1" fontId="20" fillId="0" borderId="27" xfId="0" applyNumberFormat="1" applyFont="1" applyFill="1" applyBorder="1" applyAlignment="1" applyProtection="1">
      <alignment vertical="center"/>
      <protection locked="0"/>
    </xf>
    <xf numFmtId="0" fontId="0" fillId="2" borderId="17" xfId="0" applyFill="1" applyBorder="1" applyAlignment="1" applyProtection="1">
      <alignment horizontal="center"/>
      <protection locked="0"/>
    </xf>
    <xf numFmtId="1" fontId="3" fillId="0" borderId="3" xfId="0" applyNumberFormat="1" applyFont="1" applyFill="1" applyBorder="1" applyAlignment="1" applyProtection="1">
      <alignment horizontal="center" vertical="center"/>
    </xf>
    <xf numFmtId="1" fontId="3" fillId="0" borderId="4" xfId="0" applyNumberFormat="1" applyFont="1" applyFill="1" applyBorder="1" applyAlignment="1" applyProtection="1">
      <alignment horizontal="center" vertical="center"/>
    </xf>
    <xf numFmtId="1" fontId="3" fillId="0" borderId="5" xfId="0" applyNumberFormat="1" applyFont="1" applyFill="1" applyBorder="1" applyAlignment="1" applyProtection="1">
      <alignment horizontal="center" vertical="center"/>
    </xf>
    <xf numFmtId="0" fontId="3" fillId="2" borderId="17" xfId="0" applyFont="1" applyFill="1" applyBorder="1" applyAlignment="1" applyProtection="1">
      <alignment horizontal="right"/>
      <protection locked="0"/>
    </xf>
    <xf numFmtId="49" fontId="11" fillId="2" borderId="0" xfId="0" applyNumberFormat="1" applyFont="1" applyFill="1" applyBorder="1" applyAlignment="1" applyProtection="1">
      <alignment horizontal="center"/>
      <protection locked="0"/>
    </xf>
    <xf numFmtId="49" fontId="11" fillId="2" borderId="2" xfId="0" applyNumberFormat="1" applyFont="1" applyFill="1" applyBorder="1" applyAlignment="1" applyProtection="1">
      <alignment horizontal="center"/>
      <protection locked="0"/>
    </xf>
    <xf numFmtId="0" fontId="2" fillId="2" borderId="24" xfId="0" applyFont="1" applyFill="1" applyBorder="1" applyAlignment="1" applyProtection="1">
      <alignment horizontal="center" vertical="center"/>
      <protection locked="0"/>
    </xf>
    <xf numFmtId="0" fontId="2" fillId="2" borderId="16" xfId="0" applyFont="1" applyFill="1" applyBorder="1" applyAlignment="1" applyProtection="1">
      <alignment horizontal="center" vertical="center"/>
      <protection locked="0"/>
    </xf>
    <xf numFmtId="0" fontId="2" fillId="2" borderId="17" xfId="0" applyFont="1" applyFill="1" applyBorder="1" applyAlignment="1" applyProtection="1">
      <alignment horizontal="center" vertical="center"/>
      <protection locked="0"/>
    </xf>
    <xf numFmtId="0" fontId="6" fillId="2" borderId="26" xfId="0" applyFont="1" applyFill="1" applyBorder="1" applyAlignment="1" applyProtection="1">
      <alignment horizontal="center" vertical="center"/>
      <protection locked="0"/>
    </xf>
    <xf numFmtId="0" fontId="6" fillId="2" borderId="8" xfId="0" applyFont="1" applyFill="1" applyBorder="1" applyAlignment="1" applyProtection="1">
      <alignment horizontal="center" vertical="center"/>
      <protection locked="0"/>
    </xf>
    <xf numFmtId="0" fontId="6" fillId="2" borderId="27" xfId="0" applyFont="1" applyFill="1" applyBorder="1" applyAlignment="1" applyProtection="1">
      <alignment horizontal="center" vertical="center"/>
      <protection locked="0"/>
    </xf>
    <xf numFmtId="0" fontId="6" fillId="2" borderId="25" xfId="0" applyFont="1" applyFill="1" applyBorder="1" applyAlignment="1" applyProtection="1">
      <alignment horizontal="center" vertical="center"/>
      <protection locked="0"/>
    </xf>
    <xf numFmtId="0" fontId="6" fillId="2" borderId="0" xfId="0" applyFont="1" applyFill="1" applyBorder="1" applyAlignment="1" applyProtection="1">
      <alignment horizontal="center" vertical="center"/>
      <protection locked="0"/>
    </xf>
    <xf numFmtId="0" fontId="2" fillId="2" borderId="18" xfId="0" applyFont="1" applyFill="1" applyBorder="1" applyAlignment="1" applyProtection="1">
      <alignment horizontal="center" vertical="center"/>
      <protection locked="0"/>
    </xf>
    <xf numFmtId="0" fontId="6" fillId="2" borderId="25" xfId="0" applyFont="1" applyFill="1" applyBorder="1" applyAlignment="1" applyProtection="1">
      <alignment horizontal="center" vertical="justify"/>
      <protection locked="0"/>
    </xf>
    <xf numFmtId="0" fontId="3" fillId="2" borderId="24" xfId="0" applyFont="1" applyFill="1" applyBorder="1" applyAlignment="1" applyProtection="1">
      <alignment horizontal="center" vertical="center"/>
      <protection locked="0"/>
    </xf>
    <xf numFmtId="0" fontId="3" fillId="2" borderId="25" xfId="0" applyFont="1" applyFill="1" applyBorder="1" applyAlignment="1" applyProtection="1">
      <alignment horizontal="center" vertical="center"/>
      <protection locked="0"/>
    </xf>
    <xf numFmtId="0" fontId="3" fillId="2" borderId="16" xfId="0" applyFont="1" applyFill="1" applyBorder="1" applyAlignment="1" applyProtection="1">
      <alignment horizontal="center" vertical="center"/>
      <protection locked="0"/>
    </xf>
    <xf numFmtId="0" fontId="3" fillId="2" borderId="17" xfId="0" applyFont="1" applyFill="1" applyBorder="1" applyAlignment="1" applyProtection="1">
      <alignment horizontal="center" vertical="center"/>
      <protection locked="0"/>
    </xf>
    <xf numFmtId="0" fontId="0" fillId="2" borderId="1" xfId="0" applyFill="1" applyBorder="1" applyAlignment="1" applyProtection="1">
      <alignment horizontal="right"/>
      <protection locked="0"/>
    </xf>
    <xf numFmtId="0" fontId="0" fillId="2" borderId="0" xfId="0" applyFill="1" applyBorder="1" applyAlignment="1" applyProtection="1">
      <alignment horizontal="right"/>
      <protection locked="0"/>
    </xf>
    <xf numFmtId="1" fontId="0" fillId="0" borderId="45" xfId="0" applyNumberFormat="1" applyFill="1" applyBorder="1" applyAlignment="1" applyProtection="1">
      <alignment vertical="center"/>
    </xf>
    <xf numFmtId="1" fontId="0" fillId="0" borderId="28" xfId="0" applyNumberFormat="1" applyFill="1" applyBorder="1" applyAlignment="1" applyProtection="1">
      <alignment vertical="center"/>
      <protection locked="0"/>
    </xf>
    <xf numFmtId="1" fontId="0" fillId="0" borderId="11" xfId="0" applyNumberFormat="1" applyFill="1" applyBorder="1" applyAlignment="1" applyProtection="1">
      <alignment vertical="center"/>
      <protection locked="0"/>
    </xf>
    <xf numFmtId="1" fontId="0" fillId="0" borderId="29" xfId="0" applyNumberFormat="1" applyFill="1" applyBorder="1" applyAlignment="1" applyProtection="1">
      <alignment vertical="center"/>
      <protection locked="0"/>
    </xf>
    <xf numFmtId="0" fontId="0" fillId="2" borderId="16" xfId="0" applyFill="1" applyBorder="1" applyAlignment="1" applyProtection="1">
      <alignment horizontal="right"/>
      <protection locked="0"/>
    </xf>
    <xf numFmtId="0" fontId="0" fillId="2" borderId="17" xfId="0" applyFill="1" applyBorder="1" applyAlignment="1" applyProtection="1">
      <alignment horizontal="right"/>
      <protection locked="0"/>
    </xf>
    <xf numFmtId="1" fontId="0" fillId="0" borderId="28" xfId="0" applyNumberFormat="1" applyFill="1" applyBorder="1" applyAlignment="1" applyProtection="1">
      <alignment vertical="center"/>
    </xf>
    <xf numFmtId="1" fontId="0" fillId="0" borderId="11" xfId="0" applyNumberFormat="1" applyFill="1" applyBorder="1" applyAlignment="1" applyProtection="1">
      <alignment vertical="center"/>
    </xf>
    <xf numFmtId="1" fontId="0" fillId="0" borderId="29" xfId="0" applyNumberFormat="1" applyFill="1" applyBorder="1" applyAlignment="1" applyProtection="1">
      <alignment vertical="center"/>
    </xf>
    <xf numFmtId="1" fontId="0" fillId="0" borderId="32" xfId="0" applyNumberFormat="1" applyFill="1" applyBorder="1" applyAlignment="1" applyProtection="1">
      <alignment vertical="center"/>
      <protection locked="0"/>
    </xf>
    <xf numFmtId="1" fontId="0" fillId="0" borderId="14" xfId="0" applyNumberFormat="1" applyFill="1" applyBorder="1" applyAlignment="1" applyProtection="1">
      <alignment vertical="center"/>
      <protection locked="0"/>
    </xf>
    <xf numFmtId="1" fontId="0" fillId="0" borderId="33" xfId="0" applyNumberFormat="1" applyFill="1" applyBorder="1" applyAlignment="1" applyProtection="1">
      <alignment vertical="center"/>
      <protection locked="0"/>
    </xf>
    <xf numFmtId="0" fontId="3" fillId="2" borderId="3" xfId="0" applyFont="1" applyFill="1" applyBorder="1" applyProtection="1">
      <protection locked="0"/>
    </xf>
    <xf numFmtId="0" fontId="3" fillId="2" borderId="4" xfId="0" applyFont="1" applyFill="1" applyBorder="1" applyProtection="1">
      <protection locked="0"/>
    </xf>
    <xf numFmtId="0" fontId="0" fillId="2" borderId="24" xfId="0" applyFill="1" applyBorder="1" applyAlignment="1" applyProtection="1">
      <alignment horizontal="right"/>
      <protection locked="0"/>
    </xf>
    <xf numFmtId="0" fontId="0" fillId="2" borderId="25" xfId="0" applyFill="1" applyBorder="1" applyAlignment="1" applyProtection="1">
      <alignment horizontal="right"/>
      <protection locked="0"/>
    </xf>
    <xf numFmtId="1" fontId="0" fillId="0" borderId="38" xfId="0" applyNumberFormat="1" applyFill="1" applyBorder="1" applyAlignment="1" applyProtection="1">
      <alignment vertical="center"/>
    </xf>
    <xf numFmtId="1" fontId="0" fillId="0" borderId="25" xfId="0" applyNumberFormat="1" applyFill="1" applyBorder="1" applyAlignment="1" applyProtection="1">
      <alignment vertical="center"/>
    </xf>
    <xf numFmtId="1" fontId="0" fillId="0" borderId="49" xfId="0" applyNumberFormat="1" applyFill="1" applyBorder="1" applyAlignment="1" applyProtection="1">
      <alignment vertical="center"/>
    </xf>
    <xf numFmtId="1" fontId="0" fillId="0" borderId="26" xfId="0" applyNumberFormat="1" applyFill="1" applyBorder="1" applyAlignment="1" applyProtection="1">
      <alignment vertical="center"/>
      <protection locked="0"/>
    </xf>
    <xf numFmtId="1" fontId="0" fillId="0" borderId="8" xfId="0" applyNumberFormat="1" applyFill="1" applyBorder="1" applyAlignment="1" applyProtection="1">
      <alignment vertical="center"/>
      <protection locked="0"/>
    </xf>
    <xf numFmtId="1" fontId="0" fillId="0" borderId="27" xfId="0" applyNumberFormat="1" applyFill="1" applyBorder="1" applyAlignment="1" applyProtection="1">
      <alignment vertical="center"/>
      <protection locked="0"/>
    </xf>
    <xf numFmtId="1" fontId="20" fillId="0" borderId="32" xfId="0" applyNumberFormat="1" applyFont="1" applyFill="1" applyBorder="1" applyAlignment="1" applyProtection="1">
      <alignment vertical="center"/>
      <protection locked="0"/>
    </xf>
    <xf numFmtId="1" fontId="20" fillId="0" borderId="14" xfId="0" applyNumberFormat="1" applyFont="1" applyFill="1" applyBorder="1" applyAlignment="1" applyProtection="1">
      <alignment vertical="center"/>
      <protection locked="0"/>
    </xf>
    <xf numFmtId="1" fontId="20" fillId="0" borderId="33" xfId="0" applyNumberFormat="1" applyFont="1" applyFill="1" applyBorder="1" applyAlignment="1" applyProtection="1">
      <alignment vertical="center"/>
      <protection locked="0"/>
    </xf>
    <xf numFmtId="1" fontId="0" fillId="0" borderId="40" xfId="0" applyNumberFormat="1" applyFill="1" applyBorder="1" applyAlignment="1" applyProtection="1">
      <alignment vertical="center"/>
    </xf>
    <xf numFmtId="1" fontId="0" fillId="0" borderId="39" xfId="0" applyNumberFormat="1" applyFill="1" applyBorder="1" applyAlignment="1" applyProtection="1">
      <alignment vertical="center"/>
    </xf>
    <xf numFmtId="1" fontId="0" fillId="0" borderId="41" xfId="0" applyNumberFormat="1" applyFill="1" applyBorder="1" applyAlignment="1" applyProtection="1">
      <alignment vertical="center"/>
    </xf>
    <xf numFmtId="0" fontId="2" fillId="2" borderId="1" xfId="0" applyFont="1" applyFill="1" applyBorder="1" applyAlignment="1" applyProtection="1">
      <alignment horizontal="center" vertical="center"/>
      <protection locked="0"/>
    </xf>
    <xf numFmtId="165" fontId="9" fillId="0" borderId="28" xfId="0" applyNumberFormat="1" applyFont="1" applyFill="1" applyBorder="1" applyAlignment="1" applyProtection="1">
      <alignment horizontal="right" vertical="center" wrapText="1"/>
      <protection locked="0"/>
    </xf>
    <xf numFmtId="165" fontId="9" fillId="0" borderId="11" xfId="0" applyNumberFormat="1" applyFont="1" applyFill="1" applyBorder="1" applyAlignment="1" applyProtection="1">
      <alignment horizontal="right" vertical="center" wrapText="1"/>
      <protection locked="0"/>
    </xf>
    <xf numFmtId="165" fontId="9" fillId="0" borderId="29" xfId="0" applyNumberFormat="1" applyFont="1" applyFill="1" applyBorder="1" applyAlignment="1" applyProtection="1">
      <alignment horizontal="right" vertical="center" wrapText="1"/>
      <protection locked="0"/>
    </xf>
    <xf numFmtId="0" fontId="6" fillId="2" borderId="16" xfId="0" applyFont="1" applyFill="1" applyBorder="1" applyAlignment="1" applyProtection="1">
      <alignment horizontal="right"/>
      <protection locked="0"/>
    </xf>
    <xf numFmtId="0" fontId="6" fillId="2" borderId="17" xfId="0" applyFont="1" applyFill="1" applyBorder="1" applyAlignment="1" applyProtection="1">
      <alignment horizontal="right"/>
      <protection locked="0"/>
    </xf>
    <xf numFmtId="0" fontId="0" fillId="0" borderId="32" xfId="0" applyFill="1" applyBorder="1" applyAlignment="1" applyProtection="1">
      <alignment horizontal="center" vertical="center" wrapText="1"/>
      <protection locked="0"/>
    </xf>
    <xf numFmtId="0" fontId="0" fillId="0" borderId="14" xfId="0" applyFill="1" applyBorder="1" applyAlignment="1" applyProtection="1">
      <alignment horizontal="center" vertical="center" wrapText="1"/>
      <protection locked="0"/>
    </xf>
    <xf numFmtId="0" fontId="0" fillId="0" borderId="33" xfId="0" applyFill="1" applyBorder="1" applyAlignment="1" applyProtection="1">
      <alignment horizontal="center" vertical="center" wrapText="1"/>
      <protection locked="0"/>
    </xf>
    <xf numFmtId="165" fontId="9" fillId="0" borderId="32" xfId="0" applyNumberFormat="1" applyFont="1" applyFill="1" applyBorder="1" applyAlignment="1" applyProtection="1">
      <alignment horizontal="right" vertical="center" wrapText="1"/>
      <protection locked="0"/>
    </xf>
    <xf numFmtId="165" fontId="9" fillId="0" borderId="14" xfId="0" applyNumberFormat="1" applyFont="1" applyFill="1" applyBorder="1" applyAlignment="1" applyProtection="1">
      <alignment horizontal="right" vertical="center" wrapText="1"/>
      <protection locked="0"/>
    </xf>
    <xf numFmtId="165" fontId="9" fillId="0" borderId="33" xfId="0" applyNumberFormat="1" applyFont="1" applyFill="1" applyBorder="1" applyAlignment="1" applyProtection="1">
      <alignment horizontal="right" vertical="center" wrapText="1"/>
      <protection locked="0"/>
    </xf>
    <xf numFmtId="0" fontId="6" fillId="2" borderId="1" xfId="0" applyFont="1" applyFill="1" applyBorder="1" applyAlignment="1" applyProtection="1">
      <alignment horizontal="right"/>
      <protection locked="0"/>
    </xf>
    <xf numFmtId="0" fontId="6" fillId="2" borderId="0" xfId="0" applyFont="1" applyFill="1" applyBorder="1" applyAlignment="1" applyProtection="1">
      <alignment horizontal="right"/>
      <protection locked="0"/>
    </xf>
    <xf numFmtId="49" fontId="11" fillId="2" borderId="0" xfId="0" applyNumberFormat="1" applyFont="1" applyFill="1" applyBorder="1" applyAlignment="1" applyProtection="1">
      <alignment horizontal="right"/>
      <protection locked="0"/>
    </xf>
    <xf numFmtId="49" fontId="11" fillId="2" borderId="2" xfId="0" applyNumberFormat="1" applyFont="1" applyFill="1" applyBorder="1" applyAlignment="1" applyProtection="1">
      <alignment horizontal="right"/>
      <protection locked="0"/>
    </xf>
    <xf numFmtId="164" fontId="3" fillId="0" borderId="3" xfId="0" applyNumberFormat="1" applyFont="1" applyFill="1" applyBorder="1" applyAlignment="1" applyProtection="1">
      <alignment horizontal="center" vertical="center" wrapText="1"/>
    </xf>
    <xf numFmtId="164" fontId="3" fillId="0" borderId="4" xfId="0" applyNumberFormat="1" applyFont="1" applyFill="1" applyBorder="1" applyAlignment="1" applyProtection="1">
      <alignment horizontal="center" vertical="center" wrapText="1"/>
    </xf>
    <xf numFmtId="164" fontId="3" fillId="0" borderId="5" xfId="0" applyNumberFormat="1" applyFont="1" applyFill="1" applyBorder="1" applyAlignment="1" applyProtection="1">
      <alignment horizontal="center" vertical="center" wrapText="1"/>
    </xf>
    <xf numFmtId="164" fontId="3" fillId="0" borderId="3" xfId="0" applyNumberFormat="1" applyFont="1" applyFill="1" applyBorder="1" applyAlignment="1" applyProtection="1">
      <alignment horizontal="right" vertical="center" wrapText="1"/>
    </xf>
    <xf numFmtId="164" fontId="3" fillId="0" borderId="4" xfId="0" applyNumberFormat="1" applyFont="1" applyFill="1" applyBorder="1" applyAlignment="1" applyProtection="1">
      <alignment horizontal="right" vertical="center" wrapText="1"/>
    </xf>
    <xf numFmtId="164" fontId="3" fillId="0" borderId="5" xfId="0" applyNumberFormat="1" applyFont="1" applyFill="1" applyBorder="1" applyAlignment="1" applyProtection="1">
      <alignment horizontal="right" vertical="center" wrapText="1"/>
    </xf>
    <xf numFmtId="0" fontId="6" fillId="2" borderId="24" xfId="0" applyFont="1" applyFill="1" applyBorder="1" applyAlignment="1" applyProtection="1">
      <alignment horizontal="right"/>
      <protection locked="0"/>
    </xf>
    <xf numFmtId="0" fontId="6" fillId="2" borderId="25" xfId="0" applyFont="1" applyFill="1" applyBorder="1" applyAlignment="1" applyProtection="1">
      <alignment horizontal="right"/>
      <protection locked="0"/>
    </xf>
    <xf numFmtId="0" fontId="0" fillId="0" borderId="35" xfId="0" applyFill="1" applyBorder="1" applyAlignment="1" applyProtection="1">
      <alignment horizontal="center" vertical="center" wrapText="1"/>
      <protection locked="0"/>
    </xf>
    <xf numFmtId="0" fontId="0" fillId="0" borderId="36" xfId="0" applyFill="1" applyBorder="1" applyAlignment="1" applyProtection="1">
      <alignment horizontal="center" vertical="center" wrapText="1"/>
      <protection locked="0"/>
    </xf>
    <xf numFmtId="0" fontId="0" fillId="0" borderId="37" xfId="0" applyFill="1" applyBorder="1" applyAlignment="1" applyProtection="1">
      <alignment horizontal="center" vertical="center" wrapText="1"/>
      <protection locked="0"/>
    </xf>
    <xf numFmtId="165" fontId="9" fillId="0" borderId="35" xfId="0" applyNumberFormat="1" applyFont="1" applyFill="1" applyBorder="1" applyAlignment="1" applyProtection="1">
      <alignment horizontal="right" vertical="center" wrapText="1"/>
      <protection locked="0"/>
    </xf>
    <xf numFmtId="165" fontId="9" fillId="0" borderId="36" xfId="0" applyNumberFormat="1" applyFont="1" applyFill="1" applyBorder="1" applyAlignment="1" applyProtection="1">
      <alignment horizontal="right" vertical="center" wrapText="1"/>
      <protection locked="0"/>
    </xf>
    <xf numFmtId="165" fontId="9" fillId="0" borderId="37" xfId="0" applyNumberFormat="1" applyFont="1" applyFill="1" applyBorder="1" applyAlignment="1" applyProtection="1">
      <alignment horizontal="right" vertical="center" wrapText="1"/>
      <protection locked="0"/>
    </xf>
    <xf numFmtId="0" fontId="0" fillId="0" borderId="28" xfId="0" applyFill="1" applyBorder="1" applyAlignment="1" applyProtection="1">
      <alignment horizontal="center" vertical="center" wrapText="1"/>
      <protection locked="0"/>
    </xf>
    <xf numFmtId="0" fontId="0" fillId="0" borderId="11" xfId="0" applyFill="1" applyBorder="1" applyAlignment="1" applyProtection="1">
      <alignment horizontal="center" vertical="center" wrapText="1"/>
      <protection locked="0"/>
    </xf>
    <xf numFmtId="0" fontId="0" fillId="0" borderId="29" xfId="0" applyFill="1" applyBorder="1" applyAlignment="1" applyProtection="1">
      <alignment horizontal="center" vertical="center" wrapText="1"/>
      <protection locked="0"/>
    </xf>
    <xf numFmtId="0" fontId="3" fillId="2" borderId="3" xfId="0" applyFont="1" applyFill="1" applyBorder="1" applyAlignment="1" applyProtection="1">
      <alignment horizontal="left" vertical="center" wrapText="1"/>
      <protection locked="0"/>
    </xf>
    <xf numFmtId="0" fontId="3" fillId="2" borderId="4" xfId="0" applyFont="1" applyFill="1" applyBorder="1" applyAlignment="1" applyProtection="1">
      <alignment horizontal="left" vertical="center" wrapText="1"/>
      <protection locked="0"/>
    </xf>
    <xf numFmtId="0" fontId="3" fillId="2" borderId="5" xfId="0" applyFont="1" applyFill="1" applyBorder="1" applyAlignment="1" applyProtection="1">
      <alignment horizontal="left" vertical="center" wrapText="1"/>
      <protection locked="0"/>
    </xf>
    <xf numFmtId="0" fontId="2" fillId="2" borderId="1" xfId="0" applyFont="1" applyFill="1" applyBorder="1" applyAlignment="1" applyProtection="1">
      <alignment horizontal="center" vertical="center" wrapText="1"/>
      <protection locked="0"/>
    </xf>
    <xf numFmtId="0" fontId="2" fillId="2" borderId="0" xfId="0" applyFont="1" applyFill="1" applyBorder="1" applyAlignment="1" applyProtection="1">
      <alignment horizontal="center" vertical="center" wrapText="1"/>
      <protection locked="0"/>
    </xf>
    <xf numFmtId="0" fontId="0" fillId="2" borderId="0" xfId="0" applyFill="1" applyBorder="1" applyAlignment="1" applyProtection="1">
      <protection locked="0"/>
    </xf>
    <xf numFmtId="0" fontId="2" fillId="2" borderId="16" xfId="0" applyFont="1" applyFill="1" applyBorder="1" applyAlignment="1" applyProtection="1">
      <alignment horizontal="center" vertical="center" wrapText="1"/>
      <protection locked="0"/>
    </xf>
    <xf numFmtId="0" fontId="2" fillId="2" borderId="17" xfId="0" applyFont="1" applyFill="1" applyBorder="1" applyAlignment="1" applyProtection="1">
      <alignment horizontal="center" vertical="center" wrapText="1"/>
      <protection locked="0"/>
    </xf>
    <xf numFmtId="0" fontId="0" fillId="2" borderId="17" xfId="0" applyFill="1" applyBorder="1" applyAlignment="1" applyProtection="1">
      <protection locked="0"/>
    </xf>
    <xf numFmtId="0" fontId="3" fillId="2" borderId="0" xfId="0" applyFont="1" applyFill="1" applyBorder="1" applyAlignment="1" applyProtection="1">
      <alignment horizontal="center" vertical="center" wrapText="1"/>
      <protection locked="0"/>
    </xf>
    <xf numFmtId="0" fontId="3" fillId="2" borderId="17" xfId="0" applyFont="1" applyFill="1" applyBorder="1" applyAlignment="1" applyProtection="1">
      <alignment horizontal="center" vertical="center" wrapText="1"/>
      <protection locked="0"/>
    </xf>
    <xf numFmtId="0" fontId="16" fillId="2" borderId="17" xfId="0" applyFont="1" applyFill="1" applyBorder="1" applyAlignment="1" applyProtection="1">
      <alignment horizontal="center" vertical="center" wrapText="1"/>
      <protection locked="0"/>
    </xf>
    <xf numFmtId="0" fontId="16" fillId="2" borderId="18" xfId="0" applyFont="1" applyFill="1" applyBorder="1" applyAlignment="1" applyProtection="1">
      <alignment horizontal="center" vertical="center" wrapText="1"/>
      <protection locked="0"/>
    </xf>
    <xf numFmtId="164" fontId="9" fillId="0" borderId="28" xfId="0" applyNumberFormat="1" applyFont="1" applyFill="1" applyBorder="1" applyAlignment="1" applyProtection="1">
      <alignment horizontal="center" vertical="center" wrapText="1"/>
      <protection locked="0"/>
    </xf>
    <xf numFmtId="164" fontId="9" fillId="0" borderId="11" xfId="0" applyNumberFormat="1" applyFont="1" applyFill="1" applyBorder="1" applyAlignment="1" applyProtection="1">
      <alignment horizontal="center" vertical="center" wrapText="1"/>
      <protection locked="0"/>
    </xf>
    <xf numFmtId="164" fontId="9" fillId="0" borderId="29" xfId="0" applyNumberFormat="1" applyFont="1" applyFill="1" applyBorder="1" applyAlignment="1" applyProtection="1">
      <alignment horizontal="center" vertical="center" wrapText="1"/>
      <protection locked="0"/>
    </xf>
    <xf numFmtId="164" fontId="6" fillId="0" borderId="3" xfId="0" applyNumberFormat="1" applyFont="1" applyFill="1" applyBorder="1" applyAlignment="1" applyProtection="1">
      <alignment horizontal="center"/>
    </xf>
    <xf numFmtId="164" fontId="6" fillId="0" borderId="4" xfId="0" applyNumberFormat="1" applyFont="1" applyFill="1" applyBorder="1" applyAlignment="1" applyProtection="1">
      <alignment horizontal="center"/>
    </xf>
    <xf numFmtId="164" fontId="6" fillId="0" borderId="5" xfId="0" applyNumberFormat="1" applyFont="1" applyFill="1" applyBorder="1" applyAlignment="1" applyProtection="1">
      <alignment horizontal="center"/>
    </xf>
    <xf numFmtId="49" fontId="11" fillId="2" borderId="1" xfId="0" applyNumberFormat="1" applyFont="1" applyFill="1" applyBorder="1" applyAlignment="1" applyProtection="1">
      <alignment horizontal="center"/>
      <protection locked="0"/>
    </xf>
    <xf numFmtId="164" fontId="6" fillId="0" borderId="3" xfId="0" applyNumberFormat="1" applyFont="1" applyFill="1" applyBorder="1" applyAlignment="1" applyProtection="1">
      <alignment horizontal="right" vertical="center" wrapText="1"/>
    </xf>
    <xf numFmtId="164" fontId="6" fillId="0" borderId="4" xfId="0" applyNumberFormat="1" applyFont="1" applyFill="1" applyBorder="1" applyAlignment="1" applyProtection="1">
      <alignment horizontal="right" vertical="center" wrapText="1"/>
    </xf>
    <xf numFmtId="164" fontId="6" fillId="0" borderId="5" xfId="0" applyNumberFormat="1" applyFont="1" applyFill="1" applyBorder="1" applyAlignment="1" applyProtection="1">
      <alignment horizontal="right" vertical="center" wrapText="1"/>
    </xf>
    <xf numFmtId="0" fontId="0" fillId="2" borderId="31" xfId="0" applyFill="1" applyBorder="1" applyAlignment="1" applyProtection="1">
      <alignment horizontal="center"/>
      <protection locked="0"/>
    </xf>
    <xf numFmtId="164" fontId="9" fillId="0" borderId="35" xfId="0" applyNumberFormat="1" applyFont="1" applyFill="1" applyBorder="1" applyAlignment="1" applyProtection="1">
      <alignment horizontal="center" vertical="center" wrapText="1"/>
      <protection locked="0"/>
    </xf>
    <xf numFmtId="164" fontId="9" fillId="0" borderId="36" xfId="0" applyNumberFormat="1" applyFont="1" applyFill="1" applyBorder="1" applyAlignment="1" applyProtection="1">
      <alignment horizontal="center" vertical="center" wrapText="1"/>
      <protection locked="0"/>
    </xf>
    <xf numFmtId="164" fontId="9" fillId="0" borderId="37" xfId="0" applyNumberFormat="1" applyFont="1" applyFill="1" applyBorder="1" applyAlignment="1" applyProtection="1">
      <alignment horizontal="center" vertical="center" wrapText="1"/>
      <protection locked="0"/>
    </xf>
    <xf numFmtId="0" fontId="0" fillId="2" borderId="30" xfId="0" applyFill="1" applyBorder="1" applyAlignment="1" applyProtection="1">
      <alignment horizontal="center"/>
      <protection locked="0"/>
    </xf>
    <xf numFmtId="0" fontId="4" fillId="2" borderId="1" xfId="0" applyFont="1" applyFill="1" applyBorder="1" applyAlignment="1" applyProtection="1">
      <alignment horizontal="center" vertical="center" wrapText="1"/>
      <protection locked="0"/>
    </xf>
    <xf numFmtId="0" fontId="4" fillId="2" borderId="0" xfId="0" applyFont="1" applyFill="1" applyBorder="1" applyAlignment="1" applyProtection="1">
      <alignment horizontal="center" vertical="center" wrapText="1"/>
      <protection locked="0"/>
    </xf>
    <xf numFmtId="0" fontId="4" fillId="2" borderId="16" xfId="0" applyFont="1" applyFill="1" applyBorder="1" applyAlignment="1" applyProtection="1">
      <alignment horizontal="center" vertical="center" wrapText="1"/>
      <protection locked="0"/>
    </xf>
    <xf numFmtId="0" fontId="4" fillId="2" borderId="17" xfId="0" applyFont="1" applyFill="1" applyBorder="1" applyAlignment="1" applyProtection="1">
      <alignment horizontal="center" vertical="center" wrapText="1"/>
      <protection locked="0"/>
    </xf>
    <xf numFmtId="0" fontId="3" fillId="2" borderId="25" xfId="0" applyFont="1" applyFill="1" applyBorder="1" applyAlignment="1" applyProtection="1">
      <alignment horizontal="center" wrapText="1"/>
      <protection locked="0"/>
    </xf>
    <xf numFmtId="0" fontId="3" fillId="2" borderId="0" xfId="0" applyFont="1" applyFill="1" applyBorder="1" applyAlignment="1" applyProtection="1">
      <alignment horizontal="center" wrapText="1"/>
      <protection locked="0"/>
    </xf>
    <xf numFmtId="0" fontId="6" fillId="2" borderId="0" xfId="0" applyFont="1" applyFill="1" applyBorder="1" applyAlignment="1" applyProtection="1">
      <alignment horizontal="center" wrapText="1"/>
      <protection locked="0"/>
    </xf>
    <xf numFmtId="0" fontId="16" fillId="2" borderId="0" xfId="0" applyFont="1" applyFill="1" applyBorder="1" applyAlignment="1" applyProtection="1">
      <alignment horizontal="center" wrapText="1"/>
      <protection locked="0"/>
    </xf>
    <xf numFmtId="0" fontId="3" fillId="2" borderId="17" xfId="0" applyFont="1" applyFill="1" applyBorder="1" applyAlignment="1" applyProtection="1">
      <alignment horizontal="center" wrapText="1"/>
      <protection locked="0"/>
    </xf>
    <xf numFmtId="164" fontId="9" fillId="0" borderId="32" xfId="0" applyNumberFormat="1" applyFont="1" applyFill="1" applyBorder="1" applyAlignment="1" applyProtection="1">
      <alignment horizontal="center" vertical="center" wrapText="1"/>
      <protection locked="0"/>
    </xf>
    <xf numFmtId="164" fontId="9" fillId="0" borderId="14" xfId="0" applyNumberFormat="1" applyFont="1" applyFill="1" applyBorder="1" applyAlignment="1" applyProtection="1">
      <alignment horizontal="center" vertical="center" wrapText="1"/>
      <protection locked="0"/>
    </xf>
    <xf numFmtId="164" fontId="9" fillId="0" borderId="33" xfId="0" applyNumberFormat="1" applyFont="1" applyFill="1" applyBorder="1" applyAlignment="1" applyProtection="1">
      <alignment horizontal="center" vertical="center" wrapText="1"/>
      <protection locked="0"/>
    </xf>
    <xf numFmtId="0" fontId="6" fillId="2" borderId="1" xfId="0" applyFont="1" applyFill="1" applyBorder="1" applyAlignment="1" applyProtection="1">
      <alignment horizontal="left"/>
    </xf>
    <xf numFmtId="0" fontId="6" fillId="2" borderId="0" xfId="0" applyFont="1" applyFill="1" applyBorder="1" applyAlignment="1" applyProtection="1">
      <alignment horizontal="left"/>
    </xf>
    <xf numFmtId="0" fontId="9" fillId="2" borderId="0" xfId="0" applyFont="1" applyFill="1" applyBorder="1" applyAlignment="1" applyProtection="1">
      <alignment horizontal="left"/>
      <protection locked="0"/>
    </xf>
    <xf numFmtId="0" fontId="3" fillId="3" borderId="20" xfId="0" applyFont="1" applyFill="1" applyBorder="1" applyAlignment="1" applyProtection="1">
      <alignment horizontal="left" vertical="center" wrapText="1"/>
    </xf>
    <xf numFmtId="0" fontId="0" fillId="3" borderId="20" xfId="0" applyFill="1" applyBorder="1" applyAlignment="1">
      <alignment horizontal="left" vertical="center" wrapText="1"/>
    </xf>
    <xf numFmtId="0" fontId="0" fillId="3" borderId="10" xfId="0" applyFill="1" applyBorder="1" applyAlignment="1">
      <alignment horizontal="left" vertical="center" wrapText="1"/>
    </xf>
    <xf numFmtId="0" fontId="0" fillId="0" borderId="45" xfId="0" applyBorder="1" applyAlignment="1">
      <alignment horizontal="center" vertical="center" wrapText="1"/>
    </xf>
    <xf numFmtId="0" fontId="0" fillId="0" borderId="12" xfId="0" applyBorder="1" applyAlignment="1">
      <alignment horizontal="left" vertical="center" wrapText="1"/>
    </xf>
    <xf numFmtId="0" fontId="0" fillId="0" borderId="20" xfId="0" applyBorder="1" applyAlignment="1">
      <alignment horizontal="left" vertical="center" wrapText="1"/>
    </xf>
    <xf numFmtId="0" fontId="0" fillId="0" borderId="20" xfId="0" applyBorder="1" applyAlignment="1">
      <alignment horizontal="left" wrapText="1"/>
    </xf>
    <xf numFmtId="0" fontId="0" fillId="0" borderId="10" xfId="0" applyBorder="1" applyAlignment="1">
      <alignment horizontal="left" wrapText="1"/>
    </xf>
    <xf numFmtId="0" fontId="0" fillId="3" borderId="45" xfId="0" applyFill="1" applyBorder="1" applyAlignment="1">
      <alignment horizontal="left" vertical="center" wrapText="1"/>
    </xf>
    <xf numFmtId="0" fontId="0" fillId="3" borderId="12" xfId="0" applyFill="1" applyBorder="1" applyAlignment="1" applyProtection="1">
      <alignment horizontal="left" vertical="center" wrapText="1"/>
    </xf>
    <xf numFmtId="0" fontId="0" fillId="3" borderId="20" xfId="0" applyFill="1" applyBorder="1" applyAlignment="1" applyProtection="1">
      <alignment horizontal="left" vertical="center" wrapText="1"/>
    </xf>
    <xf numFmtId="0" fontId="9" fillId="3" borderId="21" xfId="0" applyFont="1" applyFill="1" applyBorder="1" applyAlignment="1" applyProtection="1">
      <alignment horizontal="left" vertical="center" wrapText="1"/>
    </xf>
    <xf numFmtId="0" fontId="0" fillId="3" borderId="21" xfId="0" applyFill="1" applyBorder="1" applyAlignment="1">
      <alignment horizontal="left" vertical="center" wrapText="1"/>
    </xf>
    <xf numFmtId="0" fontId="0" fillId="3" borderId="13" xfId="0" applyFill="1" applyBorder="1" applyAlignment="1">
      <alignment horizontal="left" vertical="center" wrapText="1"/>
    </xf>
    <xf numFmtId="0" fontId="0" fillId="0" borderId="48" xfId="0" applyBorder="1" applyAlignment="1">
      <alignment horizontal="center" vertical="center" wrapText="1"/>
    </xf>
    <xf numFmtId="0" fontId="0" fillId="0" borderId="15" xfId="0" applyBorder="1" applyAlignment="1">
      <alignment horizontal="left" vertical="center" wrapText="1"/>
    </xf>
    <xf numFmtId="0" fontId="0" fillId="0" borderId="21" xfId="0" applyBorder="1" applyAlignment="1">
      <alignment horizontal="left" vertical="center" wrapText="1"/>
    </xf>
    <xf numFmtId="0" fontId="0" fillId="0" borderId="21" xfId="0" applyBorder="1" applyAlignment="1">
      <alignment horizontal="left" wrapText="1"/>
    </xf>
    <xf numFmtId="0" fontId="0" fillId="0" borderId="13" xfId="0" applyBorder="1" applyAlignment="1">
      <alignment horizontal="left" wrapText="1"/>
    </xf>
    <xf numFmtId="0" fontId="0" fillId="3" borderId="48" xfId="0" applyFill="1" applyBorder="1" applyAlignment="1">
      <alignment horizontal="left" vertical="center" wrapText="1"/>
    </xf>
    <xf numFmtId="0" fontId="0" fillId="3" borderId="15" xfId="0" applyFill="1" applyBorder="1" applyAlignment="1" applyProtection="1">
      <alignment horizontal="left" vertical="center" wrapText="1"/>
    </xf>
    <xf numFmtId="0" fontId="0" fillId="3" borderId="21" xfId="0" applyFill="1" applyBorder="1" applyAlignment="1" applyProtection="1">
      <alignment horizontal="left" vertical="center" wrapText="1"/>
    </xf>
    <xf numFmtId="0" fontId="3" fillId="3" borderId="23" xfId="0" applyFont="1" applyFill="1" applyBorder="1" applyAlignment="1" applyProtection="1">
      <alignment horizontal="left" vertical="center" wrapText="1"/>
    </xf>
    <xf numFmtId="0" fontId="0" fillId="3" borderId="23" xfId="0" applyFill="1" applyBorder="1" applyAlignment="1">
      <alignment horizontal="left" vertical="center" wrapText="1"/>
    </xf>
    <xf numFmtId="0" fontId="0" fillId="3" borderId="22" xfId="0" applyFill="1" applyBorder="1" applyAlignment="1">
      <alignment horizontal="left" vertical="center" wrapText="1"/>
    </xf>
    <xf numFmtId="0" fontId="0" fillId="0" borderId="46" xfId="0" applyBorder="1" applyAlignment="1">
      <alignment horizontal="center" vertical="center" wrapText="1"/>
    </xf>
    <xf numFmtId="0" fontId="0" fillId="0" borderId="47" xfId="0" applyBorder="1" applyAlignment="1">
      <alignment horizontal="left" vertical="center" wrapText="1"/>
    </xf>
    <xf numFmtId="0" fontId="0" fillId="0" borderId="23" xfId="0" applyBorder="1" applyAlignment="1">
      <alignment horizontal="left" vertical="center" wrapText="1"/>
    </xf>
    <xf numFmtId="0" fontId="0" fillId="0" borderId="23" xfId="0" applyBorder="1" applyAlignment="1">
      <alignment horizontal="left" wrapText="1"/>
    </xf>
    <xf numFmtId="0" fontId="0" fillId="0" borderId="22" xfId="0" applyBorder="1" applyAlignment="1">
      <alignment horizontal="left" wrapText="1"/>
    </xf>
    <xf numFmtId="0" fontId="0" fillId="3" borderId="46" xfId="0" applyFill="1" applyBorder="1" applyAlignment="1">
      <alignment horizontal="left" vertical="center" wrapText="1"/>
    </xf>
    <xf numFmtId="0" fontId="0" fillId="3" borderId="47" xfId="0" applyFill="1" applyBorder="1" applyAlignment="1" applyProtection="1">
      <alignment horizontal="left" vertical="center" wrapText="1"/>
    </xf>
    <xf numFmtId="0" fontId="0" fillId="3" borderId="23" xfId="0" applyFill="1" applyBorder="1" applyAlignment="1" applyProtection="1">
      <alignment horizontal="left" vertical="center" wrapText="1"/>
    </xf>
    <xf numFmtId="0" fontId="3" fillId="2" borderId="3" xfId="0" applyFont="1" applyFill="1" applyBorder="1" applyAlignment="1" applyProtection="1">
      <alignment horizontal="justify" wrapText="1"/>
    </xf>
    <xf numFmtId="0" fontId="3" fillId="2" borderId="4" xfId="0" applyFont="1" applyFill="1" applyBorder="1" applyAlignment="1" applyProtection="1">
      <alignment horizontal="justify" wrapText="1"/>
    </xf>
    <xf numFmtId="0" fontId="3" fillId="2" borderId="5" xfId="0" applyFont="1" applyFill="1" applyBorder="1" applyAlignment="1" applyProtection="1">
      <alignment horizontal="justify" wrapText="1"/>
    </xf>
    <xf numFmtId="0" fontId="17" fillId="2" borderId="24" xfId="0" applyFont="1" applyFill="1" applyBorder="1" applyAlignment="1" applyProtection="1">
      <alignment horizontal="left"/>
    </xf>
    <xf numFmtId="0" fontId="0" fillId="2" borderId="25" xfId="0" applyFill="1" applyBorder="1" applyAlignment="1">
      <alignment horizontal="left"/>
    </xf>
    <xf numFmtId="0" fontId="0" fillId="2" borderId="1" xfId="0" applyFill="1" applyBorder="1" applyAlignment="1">
      <alignment horizontal="left"/>
    </xf>
    <xf numFmtId="0" fontId="0" fillId="2" borderId="0" xfId="0" applyFill="1" applyAlignment="1">
      <alignment horizontal="left"/>
    </xf>
    <xf numFmtId="0" fontId="13" fillId="2" borderId="25" xfId="0" applyFont="1" applyFill="1" applyBorder="1" applyAlignment="1" applyProtection="1">
      <alignment horizontal="center"/>
    </xf>
    <xf numFmtId="0" fontId="0" fillId="2" borderId="25" xfId="0" applyFill="1" applyBorder="1" applyAlignment="1">
      <alignment horizontal="center"/>
    </xf>
    <xf numFmtId="0" fontId="13" fillId="2" borderId="17" xfId="0" applyFont="1" applyFill="1" applyBorder="1" applyAlignment="1" applyProtection="1">
      <alignment horizontal="center"/>
    </xf>
    <xf numFmtId="0" fontId="0" fillId="2" borderId="17" xfId="0" applyFill="1" applyBorder="1" applyAlignment="1">
      <alignment horizontal="center"/>
    </xf>
    <xf numFmtId="0" fontId="0" fillId="2" borderId="0" xfId="0" applyFill="1" applyBorder="1" applyAlignment="1">
      <alignment horizontal="center"/>
    </xf>
    <xf numFmtId="0" fontId="3" fillId="3" borderId="43" xfId="0" applyFont="1" applyFill="1" applyBorder="1" applyAlignment="1">
      <alignment horizontal="center" vertical="center" wrapText="1"/>
    </xf>
    <xf numFmtId="0" fontId="0" fillId="0" borderId="43" xfId="0" applyBorder="1" applyAlignment="1">
      <alignment wrapText="1"/>
    </xf>
    <xf numFmtId="0" fontId="0" fillId="0" borderId="44" xfId="0" applyBorder="1" applyAlignment="1">
      <alignment wrapText="1"/>
    </xf>
    <xf numFmtId="0" fontId="3" fillId="0" borderId="19" xfId="0" applyFont="1" applyBorder="1" applyAlignment="1">
      <alignment horizontal="center" vertical="center" wrapText="1"/>
    </xf>
    <xf numFmtId="0" fontId="0" fillId="0" borderId="19" xfId="0" applyBorder="1" applyAlignment="1">
      <alignment horizontal="center" vertical="center" wrapText="1"/>
    </xf>
    <xf numFmtId="0" fontId="0" fillId="0" borderId="21" xfId="0" applyBorder="1" applyAlignment="1">
      <alignment horizontal="center" vertical="center" wrapText="1"/>
    </xf>
    <xf numFmtId="0" fontId="3" fillId="3" borderId="43" xfId="0" applyFont="1" applyFill="1" applyBorder="1" applyAlignment="1" applyProtection="1">
      <alignment horizontal="center" vertical="center" wrapText="1"/>
    </xf>
    <xf numFmtId="0" fontId="3" fillId="0" borderId="43" xfId="0" applyFont="1" applyBorder="1" applyAlignment="1">
      <alignment horizontal="center" vertical="center" wrapText="1"/>
    </xf>
    <xf numFmtId="0" fontId="0" fillId="0" borderId="43" xfId="0" applyBorder="1" applyAlignment="1">
      <alignment horizontal="center" vertical="center" wrapText="1"/>
    </xf>
    <xf numFmtId="0" fontId="3" fillId="0" borderId="44" xfId="0" applyFont="1" applyBorder="1" applyAlignment="1">
      <alignment horizontal="center" vertical="center" wrapText="1"/>
    </xf>
    <xf numFmtId="0" fontId="0" fillId="0" borderId="44" xfId="0" applyBorder="1" applyAlignment="1">
      <alignment horizontal="center" vertical="center" wrapText="1"/>
    </xf>
    <xf numFmtId="0" fontId="3" fillId="3" borderId="19" xfId="0" applyFont="1" applyFill="1" applyBorder="1" applyAlignment="1">
      <alignment horizontal="center" vertical="center" wrapText="1"/>
    </xf>
    <xf numFmtId="0" fontId="3" fillId="0" borderId="21" xfId="0" applyFont="1" applyBorder="1" applyAlignment="1">
      <alignment horizontal="center" vertical="center" wrapText="1"/>
    </xf>
    <xf numFmtId="0" fontId="3" fillId="2" borderId="0" xfId="0" applyFont="1" applyFill="1" applyBorder="1" applyAlignment="1" applyProtection="1"/>
    <xf numFmtId="0" fontId="0" fillId="2" borderId="0" xfId="0" applyFill="1" applyAlignment="1"/>
    <xf numFmtId="0" fontId="0" fillId="2" borderId="31" xfId="0" applyFill="1" applyBorder="1" applyAlignment="1"/>
    <xf numFmtId="0" fontId="5" fillId="3" borderId="28" xfId="0"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29" xfId="0" applyFill="1" applyBorder="1" applyAlignment="1">
      <alignment horizontal="center" vertical="center" wrapText="1"/>
    </xf>
    <xf numFmtId="0" fontId="3" fillId="2" borderId="0" xfId="0" applyFont="1" applyFill="1" applyBorder="1" applyAlignment="1" applyProtection="1">
      <alignment horizontal="center"/>
    </xf>
    <xf numFmtId="0" fontId="5" fillId="2" borderId="39" xfId="0" applyFont="1" applyFill="1" applyBorder="1" applyAlignment="1" applyProtection="1">
      <alignment horizontal="right"/>
      <protection locked="0"/>
    </xf>
    <xf numFmtId="0" fontId="0" fillId="2" borderId="39" xfId="0" applyFill="1" applyBorder="1" applyAlignment="1">
      <alignment horizontal="right"/>
    </xf>
    <xf numFmtId="0" fontId="0" fillId="3" borderId="40" xfId="0" applyFill="1" applyBorder="1" applyAlignment="1" applyProtection="1">
      <alignment horizontal="left" vertical="top" wrapText="1"/>
      <protection locked="0"/>
    </xf>
    <xf numFmtId="0" fontId="0" fillId="3" borderId="39" xfId="0" applyFill="1" applyBorder="1" applyAlignment="1" applyProtection="1">
      <alignment horizontal="left" vertical="top" wrapText="1"/>
      <protection locked="0"/>
    </xf>
    <xf numFmtId="0" fontId="0" fillId="3" borderId="41" xfId="0" applyFill="1" applyBorder="1" applyAlignment="1" applyProtection="1">
      <alignment horizontal="left" vertical="top" wrapText="1"/>
      <protection locked="0"/>
    </xf>
    <xf numFmtId="0" fontId="0" fillId="3" borderId="30" xfId="0" applyFill="1" applyBorder="1" applyAlignment="1">
      <alignment horizontal="left" vertical="top" wrapText="1"/>
    </xf>
    <xf numFmtId="0" fontId="0" fillId="3" borderId="0" xfId="0" applyFill="1" applyBorder="1" applyAlignment="1">
      <alignment horizontal="left" vertical="top" wrapText="1"/>
    </xf>
    <xf numFmtId="0" fontId="0" fillId="3" borderId="31" xfId="0" applyFill="1" applyBorder="1" applyAlignment="1">
      <alignment horizontal="left" vertical="top" wrapText="1"/>
    </xf>
    <xf numFmtId="0" fontId="0" fillId="3" borderId="35" xfId="0" applyFill="1" applyBorder="1" applyAlignment="1">
      <alignment horizontal="left" vertical="top" wrapText="1"/>
    </xf>
    <xf numFmtId="0" fontId="0" fillId="3" borderId="36" xfId="0" applyFill="1" applyBorder="1" applyAlignment="1">
      <alignment horizontal="left" vertical="top" wrapText="1"/>
    </xf>
    <xf numFmtId="0" fontId="0" fillId="3" borderId="37" xfId="0" applyFill="1" applyBorder="1" applyAlignment="1">
      <alignment horizontal="left" vertical="top" wrapText="1"/>
    </xf>
    <xf numFmtId="0" fontId="3" fillId="2" borderId="0" xfId="0" applyFont="1" applyFill="1" applyBorder="1" applyAlignment="1" applyProtection="1">
      <alignment horizontal="left"/>
    </xf>
    <xf numFmtId="0" fontId="0" fillId="2" borderId="0" xfId="0" applyFill="1" applyBorder="1" applyAlignment="1"/>
    <xf numFmtId="0" fontId="3" fillId="2" borderId="6" xfId="0" applyFont="1" applyFill="1" applyBorder="1" applyAlignment="1">
      <alignment horizontal="left" vertical="top" wrapText="1"/>
    </xf>
    <xf numFmtId="0" fontId="0" fillId="3" borderId="24" xfId="0" applyFill="1" applyBorder="1" applyAlignment="1">
      <alignment horizontal="left" vertical="top" wrapText="1"/>
    </xf>
    <xf numFmtId="0" fontId="0" fillId="3" borderId="25" xfId="0" applyFill="1" applyBorder="1" applyAlignment="1">
      <alignment horizontal="left" vertical="top" wrapText="1"/>
    </xf>
    <xf numFmtId="0" fontId="0" fillId="3" borderId="34" xfId="0" applyFill="1" applyBorder="1" applyAlignment="1">
      <alignment horizontal="left" vertical="top" wrapText="1"/>
    </xf>
    <xf numFmtId="0" fontId="0" fillId="3" borderId="1" xfId="0" applyFill="1" applyBorder="1" applyAlignment="1">
      <alignment horizontal="left" vertical="top" wrapText="1"/>
    </xf>
    <xf numFmtId="0" fontId="0" fillId="3" borderId="2" xfId="0" applyFill="1" applyBorder="1" applyAlignment="1">
      <alignment horizontal="left" vertical="top" wrapText="1"/>
    </xf>
    <xf numFmtId="0" fontId="0" fillId="3" borderId="16" xfId="0" applyFill="1" applyBorder="1" applyAlignment="1">
      <alignment horizontal="left" vertical="top" wrapText="1"/>
    </xf>
    <xf numFmtId="0" fontId="0" fillId="3" borderId="17" xfId="0" applyFill="1" applyBorder="1" applyAlignment="1">
      <alignment horizontal="left" vertical="top" wrapText="1"/>
    </xf>
    <xf numFmtId="0" fontId="0" fillId="3" borderId="18" xfId="0" applyFill="1" applyBorder="1" applyAlignment="1">
      <alignment horizontal="left" vertical="top" wrapText="1"/>
    </xf>
    <xf numFmtId="0" fontId="17" fillId="2" borderId="24" xfId="0" applyFont="1" applyFill="1" applyBorder="1" applyAlignment="1" applyProtection="1">
      <alignment horizontal="right"/>
    </xf>
    <xf numFmtId="0" fontId="0" fillId="2" borderId="25" xfId="0" applyFill="1" applyBorder="1"/>
    <xf numFmtId="0" fontId="0" fillId="2" borderId="1" xfId="0" applyFill="1" applyBorder="1"/>
    <xf numFmtId="0" fontId="0" fillId="2" borderId="0" xfId="0" applyFill="1"/>
    <xf numFmtId="0" fontId="3" fillId="2" borderId="24" xfId="0" applyFont="1" applyFill="1" applyBorder="1" applyAlignment="1">
      <alignment horizontal="left" vertical="top" wrapText="1"/>
    </xf>
    <xf numFmtId="0" fontId="3" fillId="2" borderId="25" xfId="0" applyFont="1" applyFill="1" applyBorder="1" applyAlignment="1">
      <alignment horizontal="left" vertical="top" wrapText="1"/>
    </xf>
    <xf numFmtId="0" fontId="3" fillId="2" borderId="34" xfId="0" applyFont="1" applyFill="1" applyBorder="1" applyAlignment="1">
      <alignment horizontal="left" vertical="top" wrapText="1"/>
    </xf>
    <xf numFmtId="0" fontId="3" fillId="2" borderId="3" xfId="0" applyFont="1" applyFill="1" applyBorder="1" applyAlignment="1">
      <alignment horizontal="left" vertical="top" wrapText="1"/>
    </xf>
    <xf numFmtId="0" fontId="3" fillId="2" borderId="4" xfId="0" applyFont="1" applyFill="1" applyBorder="1" applyAlignment="1">
      <alignment horizontal="left" vertical="top" wrapText="1"/>
    </xf>
    <xf numFmtId="0" fontId="0" fillId="3" borderId="3" xfId="0" applyFill="1" applyBorder="1" applyAlignment="1">
      <alignment horizontal="center" vertical="center" wrapText="1"/>
    </xf>
    <xf numFmtId="0" fontId="0" fillId="3" borderId="4" xfId="0" applyFill="1" applyBorder="1" applyAlignment="1">
      <alignment horizontal="center" vertical="center" wrapText="1"/>
    </xf>
    <xf numFmtId="0" fontId="0" fillId="3" borderId="5" xfId="0" applyFill="1" applyBorder="1" applyAlignment="1">
      <alignment horizontal="center" vertical="center" wrapText="1"/>
    </xf>
    <xf numFmtId="0" fontId="3" fillId="2" borderId="24" xfId="0" applyFont="1" applyFill="1" applyBorder="1" applyAlignment="1">
      <alignment horizontal="center" vertical="center" wrapText="1"/>
    </xf>
    <xf numFmtId="0" fontId="3" fillId="2" borderId="25"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4" xfId="0" applyFont="1" applyFill="1" applyBorder="1"/>
    <xf numFmtId="0" fontId="5" fillId="0" borderId="28" xfId="0" applyFont="1" applyFill="1" applyBorder="1" applyAlignment="1" applyProtection="1">
      <alignment horizontal="center" vertical="center" wrapText="1"/>
      <protection locked="0"/>
    </xf>
    <xf numFmtId="0" fontId="5" fillId="0" borderId="11" xfId="0" applyFont="1" applyFill="1" applyBorder="1" applyAlignment="1" applyProtection="1">
      <alignment horizontal="center" vertical="center" wrapText="1"/>
      <protection locked="0"/>
    </xf>
    <xf numFmtId="0" fontId="5" fillId="0" borderId="29" xfId="0" applyFont="1" applyFill="1" applyBorder="1" applyAlignment="1" applyProtection="1">
      <alignment horizontal="center" vertical="center" wrapText="1"/>
      <protection locked="0"/>
    </xf>
    <xf numFmtId="0" fontId="0" fillId="0" borderId="40" xfId="0" applyFill="1" applyBorder="1" applyAlignment="1" applyProtection="1">
      <alignment horizontal="left" vertical="top" wrapText="1"/>
      <protection locked="0"/>
    </xf>
    <xf numFmtId="0" fontId="0" fillId="0" borderId="39" xfId="0" applyFill="1" applyBorder="1" applyAlignment="1" applyProtection="1">
      <alignment horizontal="left" vertical="top" wrapText="1"/>
      <protection locked="0"/>
    </xf>
    <xf numFmtId="0" fontId="0" fillId="0" borderId="41" xfId="0" applyFill="1" applyBorder="1" applyAlignment="1" applyProtection="1">
      <alignment horizontal="left" vertical="top" wrapText="1"/>
      <protection locked="0"/>
    </xf>
    <xf numFmtId="0" fontId="0" fillId="0" borderId="30" xfId="0" applyFill="1" applyBorder="1" applyAlignment="1">
      <alignment horizontal="left" vertical="top" wrapText="1"/>
    </xf>
    <xf numFmtId="0" fontId="0" fillId="0" borderId="0" xfId="0" applyFill="1" applyBorder="1" applyAlignment="1">
      <alignment horizontal="left" vertical="top" wrapText="1"/>
    </xf>
    <xf numFmtId="0" fontId="0" fillId="0" borderId="31" xfId="0" applyFill="1" applyBorder="1" applyAlignment="1">
      <alignment horizontal="left" vertical="top" wrapText="1"/>
    </xf>
    <xf numFmtId="0" fontId="0" fillId="0" borderId="35" xfId="0" applyFill="1" applyBorder="1" applyAlignment="1">
      <alignment horizontal="left" vertical="top" wrapText="1"/>
    </xf>
    <xf numFmtId="0" fontId="0" fillId="0" borderId="36" xfId="0" applyFill="1" applyBorder="1" applyAlignment="1">
      <alignment horizontal="left" vertical="top" wrapText="1"/>
    </xf>
    <xf numFmtId="0" fontId="0" fillId="0" borderId="37" xfId="0" applyFill="1" applyBorder="1" applyAlignment="1">
      <alignment horizontal="left" vertical="top" wrapText="1"/>
    </xf>
    <xf numFmtId="0" fontId="3" fillId="2" borderId="3" xfId="0" applyFont="1" applyFill="1" applyBorder="1" applyAlignment="1">
      <alignment horizontal="left" vertical="center" wrapText="1"/>
    </xf>
    <xf numFmtId="0" fontId="0" fillId="2" borderId="4" xfId="0" applyFill="1" applyBorder="1" applyAlignment="1">
      <alignment horizontal="left"/>
    </xf>
    <xf numFmtId="0" fontId="0" fillId="2" borderId="5" xfId="0" applyFill="1" applyBorder="1" applyAlignment="1">
      <alignment horizontal="left"/>
    </xf>
    <xf numFmtId="0" fontId="3" fillId="2" borderId="24" xfId="0" applyFont="1" applyFill="1" applyBorder="1" applyAlignment="1">
      <alignment horizontal="left" vertical="center" wrapText="1"/>
    </xf>
    <xf numFmtId="0" fontId="0" fillId="2" borderId="25" xfId="0" applyFill="1" applyBorder="1" applyAlignment="1"/>
    <xf numFmtId="0" fontId="0" fillId="2" borderId="34" xfId="0" applyFill="1" applyBorder="1" applyAlignment="1"/>
    <xf numFmtId="0" fontId="0" fillId="2" borderId="1" xfId="0" applyFill="1" applyBorder="1" applyAlignment="1"/>
    <xf numFmtId="0" fontId="0" fillId="2" borderId="2" xfId="0" applyFill="1" applyBorder="1" applyAlignment="1"/>
    <xf numFmtId="0" fontId="0" fillId="2" borderId="16" xfId="0" applyFill="1" applyBorder="1" applyAlignment="1"/>
    <xf numFmtId="0" fontId="0" fillId="2" borderId="17" xfId="0" applyFill="1" applyBorder="1" applyAlignment="1"/>
    <xf numFmtId="0" fontId="0" fillId="2" borderId="18" xfId="0" applyFill="1" applyBorder="1" applyAlignment="1"/>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5" fillId="3" borderId="11" xfId="0" applyFont="1" applyFill="1" applyBorder="1" applyAlignment="1" applyProtection="1">
      <alignment horizontal="center" vertical="center" wrapText="1"/>
      <protection locked="0"/>
    </xf>
    <xf numFmtId="0" fontId="5" fillId="3" borderId="29" xfId="0" applyFont="1" applyFill="1" applyBorder="1" applyAlignment="1" applyProtection="1">
      <alignment horizontal="center" vertical="center" wrapText="1"/>
      <protection locked="0"/>
    </xf>
    <xf numFmtId="0" fontId="17" fillId="2" borderId="24" xfId="0" applyFont="1" applyFill="1" applyBorder="1" applyAlignment="1" applyProtection="1">
      <alignment horizontal="center" vertical="center"/>
    </xf>
    <xf numFmtId="0" fontId="17" fillId="2" borderId="25" xfId="0" applyFont="1" applyFill="1" applyBorder="1" applyAlignment="1" applyProtection="1">
      <alignment horizontal="center" vertical="center"/>
    </xf>
    <xf numFmtId="0" fontId="17" fillId="2" borderId="1" xfId="0" applyFont="1" applyFill="1" applyBorder="1" applyAlignment="1" applyProtection="1">
      <alignment horizontal="center" vertical="center"/>
    </xf>
    <xf numFmtId="0" fontId="17" fillId="2" borderId="0" xfId="0" applyFont="1" applyFill="1" applyBorder="1" applyAlignment="1" applyProtection="1">
      <alignment horizontal="center" vertical="center"/>
    </xf>
    <xf numFmtId="0" fontId="13" fillId="2" borderId="25" xfId="0" applyFont="1" applyFill="1" applyBorder="1" applyAlignment="1" applyProtection="1">
      <alignment horizontal="center" vertical="center"/>
    </xf>
    <xf numFmtId="0" fontId="13" fillId="2" borderId="0" xfId="0" applyFont="1" applyFill="1" applyBorder="1" applyAlignment="1" applyProtection="1">
      <alignment horizontal="center" vertical="center"/>
    </xf>
    <xf numFmtId="0" fontId="3" fillId="2" borderId="0" xfId="0" applyFont="1" applyFill="1" applyBorder="1" applyAlignment="1" applyProtection="1">
      <alignment horizontal="right"/>
    </xf>
    <xf numFmtId="0" fontId="17" fillId="2" borderId="0" xfId="0" applyFont="1" applyFill="1" applyBorder="1" applyAlignment="1" applyProtection="1">
      <alignment horizontal="left" vertical="center"/>
    </xf>
    <xf numFmtId="0" fontId="13" fillId="2" borderId="17" xfId="0" applyFont="1" applyFill="1" applyBorder="1" applyAlignment="1" applyProtection="1">
      <alignment horizontal="center" vertical="center"/>
    </xf>
    <xf numFmtId="0" fontId="2" fillId="2" borderId="25" xfId="0" applyFont="1" applyFill="1" applyBorder="1" applyAlignment="1" applyProtection="1">
      <alignment horizontal="left" wrapText="1"/>
      <protection locked="0"/>
    </xf>
    <xf numFmtId="0" fontId="3" fillId="2" borderId="24" xfId="1" applyFont="1" applyFill="1" applyBorder="1" applyAlignment="1" applyProtection="1">
      <alignment horizontal="center" vertical="center"/>
      <protection locked="0"/>
    </xf>
    <xf numFmtId="0" fontId="3" fillId="2" borderId="25" xfId="1" applyFont="1" applyFill="1" applyBorder="1" applyAlignment="1" applyProtection="1">
      <alignment horizontal="center" vertical="center"/>
      <protection locked="0"/>
    </xf>
    <xf numFmtId="0" fontId="3" fillId="2" borderId="16" xfId="1" applyFont="1" applyFill="1" applyBorder="1" applyAlignment="1" applyProtection="1">
      <alignment horizontal="center" vertical="center"/>
      <protection locked="0"/>
    </xf>
    <xf numFmtId="0" fontId="3" fillId="2" borderId="17" xfId="1" applyFont="1" applyFill="1" applyBorder="1" applyAlignment="1" applyProtection="1">
      <alignment horizontal="center" vertical="center"/>
      <protection locked="0"/>
    </xf>
    <xf numFmtId="0" fontId="2" fillId="2" borderId="24" xfId="1" applyFont="1" applyFill="1" applyBorder="1" applyAlignment="1" applyProtection="1">
      <alignment horizontal="center" vertical="center"/>
      <protection locked="0"/>
    </xf>
    <xf numFmtId="0" fontId="2" fillId="2" borderId="16" xfId="1" applyFont="1" applyFill="1" applyBorder="1" applyAlignment="1" applyProtection="1">
      <alignment horizontal="center" vertical="center"/>
      <protection locked="0"/>
    </xf>
    <xf numFmtId="0" fontId="2" fillId="2" borderId="43" xfId="1" applyFont="1" applyFill="1" applyBorder="1" applyAlignment="1" applyProtection="1">
      <alignment horizontal="center" vertical="center"/>
      <protection locked="0"/>
    </xf>
    <xf numFmtId="0" fontId="2" fillId="2" borderId="44" xfId="1" applyFont="1" applyFill="1" applyBorder="1" applyAlignment="1" applyProtection="1">
      <alignment horizontal="center" vertical="center"/>
      <protection locked="0"/>
    </xf>
    <xf numFmtId="0" fontId="5" fillId="2" borderId="24" xfId="1" applyFont="1" applyFill="1" applyBorder="1" applyAlignment="1" applyProtection="1">
      <alignment horizontal="left" wrapText="1"/>
      <protection locked="0"/>
    </xf>
    <xf numFmtId="0" fontId="5" fillId="2" borderId="1" xfId="1" applyFont="1" applyFill="1" applyBorder="1" applyAlignment="1" applyProtection="1">
      <alignment horizontal="left" wrapText="1"/>
      <protection locked="0"/>
    </xf>
    <xf numFmtId="0" fontId="3" fillId="2" borderId="43" xfId="1" applyFont="1" applyFill="1" applyBorder="1" applyAlignment="1" applyProtection="1">
      <alignment horizontal="center" vertical="center"/>
      <protection locked="0"/>
    </xf>
    <xf numFmtId="0" fontId="3" fillId="2" borderId="42" xfId="1" applyFont="1" applyFill="1" applyBorder="1" applyAlignment="1" applyProtection="1">
      <alignment horizontal="center" vertical="center"/>
      <protection locked="0"/>
    </xf>
    <xf numFmtId="0" fontId="3" fillId="2" borderId="44" xfId="1" applyFont="1" applyFill="1" applyBorder="1" applyAlignment="1" applyProtection="1">
      <alignment horizontal="center" vertical="center"/>
      <protection locked="0"/>
    </xf>
    <xf numFmtId="0" fontId="3" fillId="2" borderId="1" xfId="1" applyFont="1" applyFill="1" applyBorder="1" applyAlignment="1" applyProtection="1">
      <alignment horizontal="center" vertical="center"/>
      <protection locked="0"/>
    </xf>
    <xf numFmtId="0" fontId="3" fillId="2" borderId="43" xfId="1" applyFont="1" applyFill="1" applyBorder="1" applyAlignment="1" applyProtection="1">
      <alignment horizontal="center" vertical="center" wrapText="1"/>
      <protection locked="0"/>
    </xf>
    <xf numFmtId="0" fontId="3" fillId="2" borderId="42" xfId="1" applyFont="1" applyFill="1" applyBorder="1" applyAlignment="1" applyProtection="1">
      <alignment horizontal="center" vertical="center" wrapText="1"/>
      <protection locked="0"/>
    </xf>
    <xf numFmtId="0" fontId="3" fillId="2" borderId="1" xfId="0" applyNumberFormat="1" applyFont="1" applyFill="1" applyBorder="1" applyAlignment="1">
      <alignment horizontal="left" vertical="center" wrapText="1"/>
    </xf>
    <xf numFmtId="0" fontId="3" fillId="2" borderId="0" xfId="0" applyNumberFormat="1" applyFont="1" applyFill="1" applyBorder="1" applyAlignment="1">
      <alignment horizontal="left" vertical="center" wrapText="1"/>
    </xf>
    <xf numFmtId="0" fontId="3" fillId="2" borderId="2" xfId="0" applyNumberFormat="1" applyFont="1" applyFill="1" applyBorder="1" applyAlignment="1">
      <alignment horizontal="left" vertical="center" wrapText="1"/>
    </xf>
    <xf numFmtId="0" fontId="0" fillId="0" borderId="37" xfId="0" applyBorder="1" applyAlignment="1">
      <alignment horizontal="center"/>
    </xf>
    <xf numFmtId="0" fontId="0" fillId="0" borderId="51" xfId="0" applyBorder="1" applyAlignment="1">
      <alignment horizontal="center"/>
    </xf>
    <xf numFmtId="0" fontId="2" fillId="2" borderId="3" xfId="0" applyFont="1" applyFill="1" applyBorder="1" applyAlignment="1">
      <alignment horizontal="center" vertical="center" wrapText="1"/>
    </xf>
    <xf numFmtId="0" fontId="2" fillId="2" borderId="6" xfId="0" applyFont="1" applyFill="1" applyBorder="1" applyAlignment="1">
      <alignment horizontal="center" vertical="center"/>
    </xf>
  </cellXfs>
  <cellStyles count="3">
    <cellStyle name="Normal" xfId="0" builtinId="0"/>
    <cellStyle name="Normal_Libro3" xfId="1"/>
    <cellStyle name="Porcentaje" xfId="2"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49742</xdr:colOff>
      <xdr:row>1</xdr:row>
      <xdr:rowOff>37040</xdr:rowOff>
    </xdr:from>
    <xdr:to>
      <xdr:col>1</xdr:col>
      <xdr:colOff>1861872</xdr:colOff>
      <xdr:row>4</xdr:row>
      <xdr:rowOff>57150</xdr:rowOff>
    </xdr:to>
    <xdr:pic>
      <xdr:nvPicPr>
        <xdr:cNvPr id="2" name="1 Imagen"/>
        <xdr:cNvPicPr>
          <a:picLocks noChangeAspect="1"/>
        </xdr:cNvPicPr>
      </xdr:nvPicPr>
      <xdr:blipFill rotWithShape="1">
        <a:blip xmlns:r="http://schemas.openxmlformats.org/officeDocument/2006/relationships" r:embed="rId1"/>
        <a:srcRect l="6017" t="27933" r="5770" b="32023"/>
        <a:stretch/>
      </xdr:blipFill>
      <xdr:spPr>
        <a:xfrm>
          <a:off x="497417" y="237065"/>
          <a:ext cx="1812130" cy="63923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240241</xdr:colOff>
      <xdr:row>1</xdr:row>
      <xdr:rowOff>17990</xdr:rowOff>
    </xdr:from>
    <xdr:to>
      <xdr:col>5</xdr:col>
      <xdr:colOff>306916</xdr:colOff>
      <xdr:row>5</xdr:row>
      <xdr:rowOff>122403</xdr:rowOff>
    </xdr:to>
    <xdr:pic>
      <xdr:nvPicPr>
        <xdr:cNvPr id="5" name="4 Imagen"/>
        <xdr:cNvPicPr>
          <a:picLocks noChangeAspect="1"/>
        </xdr:cNvPicPr>
      </xdr:nvPicPr>
      <xdr:blipFill rotWithShape="1">
        <a:blip xmlns:r="http://schemas.openxmlformats.org/officeDocument/2006/relationships" r:embed="rId1"/>
        <a:srcRect l="6017" t="27933" r="5770" b="32023"/>
        <a:stretch/>
      </xdr:blipFill>
      <xdr:spPr>
        <a:xfrm>
          <a:off x="441324" y="155573"/>
          <a:ext cx="2553759" cy="9299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29632</xdr:colOff>
      <xdr:row>1</xdr:row>
      <xdr:rowOff>19051</xdr:rowOff>
    </xdr:from>
    <xdr:to>
      <xdr:col>2</xdr:col>
      <xdr:colOff>2334130</xdr:colOff>
      <xdr:row>5</xdr:row>
      <xdr:rowOff>105834</xdr:rowOff>
    </xdr:to>
    <xdr:pic>
      <xdr:nvPicPr>
        <xdr:cNvPr id="2" name="1 Imagen"/>
        <xdr:cNvPicPr>
          <a:picLocks noChangeAspect="1"/>
        </xdr:cNvPicPr>
      </xdr:nvPicPr>
      <xdr:blipFill rotWithShape="1">
        <a:blip xmlns:r="http://schemas.openxmlformats.org/officeDocument/2006/relationships" r:embed="rId1"/>
        <a:srcRect l="6017" t="27933" r="5770" b="32023"/>
        <a:stretch/>
      </xdr:blipFill>
      <xdr:spPr>
        <a:xfrm>
          <a:off x="304799" y="220134"/>
          <a:ext cx="2547915" cy="92286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28575</xdr:colOff>
      <xdr:row>1</xdr:row>
      <xdr:rowOff>28574</xdr:rowOff>
    </xdr:from>
    <xdr:to>
      <xdr:col>18</xdr:col>
      <xdr:colOff>38959</xdr:colOff>
      <xdr:row>5</xdr:row>
      <xdr:rowOff>104774</xdr:rowOff>
    </xdr:to>
    <xdr:pic>
      <xdr:nvPicPr>
        <xdr:cNvPr id="3" name="2 Imagen"/>
        <xdr:cNvPicPr>
          <a:picLocks noChangeAspect="1"/>
        </xdr:cNvPicPr>
      </xdr:nvPicPr>
      <xdr:blipFill rotWithShape="1">
        <a:blip xmlns:r="http://schemas.openxmlformats.org/officeDocument/2006/relationships" r:embed="rId1"/>
        <a:srcRect l="6017" t="27933" r="5770" b="32023"/>
        <a:stretch/>
      </xdr:blipFill>
      <xdr:spPr>
        <a:xfrm>
          <a:off x="276225" y="228599"/>
          <a:ext cx="2439259" cy="88582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42335</xdr:colOff>
      <xdr:row>1</xdr:row>
      <xdr:rowOff>19052</xdr:rowOff>
    </xdr:from>
    <xdr:to>
      <xdr:col>4</xdr:col>
      <xdr:colOff>554198</xdr:colOff>
      <xdr:row>5</xdr:row>
      <xdr:rowOff>116417</xdr:rowOff>
    </xdr:to>
    <xdr:pic>
      <xdr:nvPicPr>
        <xdr:cNvPr id="2" name="1 Imagen"/>
        <xdr:cNvPicPr>
          <a:picLocks noChangeAspect="1"/>
        </xdr:cNvPicPr>
      </xdr:nvPicPr>
      <xdr:blipFill rotWithShape="1">
        <a:blip xmlns:r="http://schemas.openxmlformats.org/officeDocument/2006/relationships" r:embed="rId1"/>
        <a:srcRect l="6017" t="27933" r="5770" b="32023"/>
        <a:stretch/>
      </xdr:blipFill>
      <xdr:spPr>
        <a:xfrm>
          <a:off x="42335" y="220135"/>
          <a:ext cx="2512113" cy="912282"/>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28574</xdr:colOff>
      <xdr:row>1</xdr:row>
      <xdr:rowOff>28574</xdr:rowOff>
    </xdr:from>
    <xdr:to>
      <xdr:col>2</xdr:col>
      <xdr:colOff>2255940</xdr:colOff>
      <xdr:row>5</xdr:row>
      <xdr:rowOff>114300</xdr:rowOff>
    </xdr:to>
    <xdr:pic>
      <xdr:nvPicPr>
        <xdr:cNvPr id="4" name="3 Imagen"/>
        <xdr:cNvPicPr>
          <a:picLocks noChangeAspect="1"/>
        </xdr:cNvPicPr>
      </xdr:nvPicPr>
      <xdr:blipFill rotWithShape="1">
        <a:blip xmlns:r="http://schemas.openxmlformats.org/officeDocument/2006/relationships" r:embed="rId1"/>
        <a:srcRect l="6017" t="27933" r="5770" b="32023"/>
        <a:stretch/>
      </xdr:blipFill>
      <xdr:spPr>
        <a:xfrm>
          <a:off x="333374" y="228599"/>
          <a:ext cx="2465491" cy="89535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28576</xdr:colOff>
      <xdr:row>1</xdr:row>
      <xdr:rowOff>28575</xdr:rowOff>
    </xdr:from>
    <xdr:to>
      <xdr:col>22</xdr:col>
      <xdr:colOff>9526</xdr:colOff>
      <xdr:row>5</xdr:row>
      <xdr:rowOff>177154</xdr:rowOff>
    </xdr:to>
    <xdr:pic>
      <xdr:nvPicPr>
        <xdr:cNvPr id="2" name="1 Imagen"/>
        <xdr:cNvPicPr>
          <a:picLocks noChangeAspect="1"/>
        </xdr:cNvPicPr>
      </xdr:nvPicPr>
      <xdr:blipFill rotWithShape="1">
        <a:blip xmlns:r="http://schemas.openxmlformats.org/officeDocument/2006/relationships" r:embed="rId1"/>
        <a:srcRect l="6017" t="27933" r="5770" b="32023"/>
        <a:stretch/>
      </xdr:blipFill>
      <xdr:spPr>
        <a:xfrm>
          <a:off x="447676" y="228600"/>
          <a:ext cx="2533650" cy="920104"/>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28575</xdr:colOff>
      <xdr:row>1</xdr:row>
      <xdr:rowOff>19049</xdr:rowOff>
    </xdr:from>
    <xdr:to>
      <xdr:col>19</xdr:col>
      <xdr:colOff>62981</xdr:colOff>
      <xdr:row>5</xdr:row>
      <xdr:rowOff>152399</xdr:rowOff>
    </xdr:to>
    <xdr:pic>
      <xdr:nvPicPr>
        <xdr:cNvPr id="5" name="4 Imagen"/>
        <xdr:cNvPicPr>
          <a:picLocks noChangeAspect="1"/>
        </xdr:cNvPicPr>
      </xdr:nvPicPr>
      <xdr:blipFill rotWithShape="1">
        <a:blip xmlns:r="http://schemas.openxmlformats.org/officeDocument/2006/relationships" r:embed="rId1"/>
        <a:srcRect l="6017" t="27933" r="5770" b="32023"/>
        <a:stretch/>
      </xdr:blipFill>
      <xdr:spPr>
        <a:xfrm>
          <a:off x="352425" y="219074"/>
          <a:ext cx="2596631" cy="94297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19050</xdr:colOff>
      <xdr:row>1</xdr:row>
      <xdr:rowOff>19050</xdr:rowOff>
    </xdr:from>
    <xdr:to>
      <xdr:col>2</xdr:col>
      <xdr:colOff>2338918</xdr:colOff>
      <xdr:row>5</xdr:row>
      <xdr:rowOff>125862</xdr:rowOff>
    </xdr:to>
    <xdr:pic>
      <xdr:nvPicPr>
        <xdr:cNvPr id="2" name="1 Imagen"/>
        <xdr:cNvPicPr>
          <a:picLocks noChangeAspect="1"/>
        </xdr:cNvPicPr>
      </xdr:nvPicPr>
      <xdr:blipFill rotWithShape="1">
        <a:blip xmlns:r="http://schemas.openxmlformats.org/officeDocument/2006/relationships" r:embed="rId1"/>
        <a:srcRect l="6017" t="27933" r="5770" b="32023"/>
        <a:stretch/>
      </xdr:blipFill>
      <xdr:spPr>
        <a:xfrm>
          <a:off x="241300" y="220133"/>
          <a:ext cx="2542118" cy="92172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19050</xdr:colOff>
      <xdr:row>1</xdr:row>
      <xdr:rowOff>28575</xdr:rowOff>
    </xdr:from>
    <xdr:to>
      <xdr:col>2</xdr:col>
      <xdr:colOff>2265463</xdr:colOff>
      <xdr:row>5</xdr:row>
      <xdr:rowOff>114300</xdr:rowOff>
    </xdr:to>
    <xdr:pic>
      <xdr:nvPicPr>
        <xdr:cNvPr id="2" name="1 Imagen"/>
        <xdr:cNvPicPr>
          <a:picLocks noChangeAspect="1"/>
        </xdr:cNvPicPr>
      </xdr:nvPicPr>
      <xdr:blipFill rotWithShape="1">
        <a:blip xmlns:r="http://schemas.openxmlformats.org/officeDocument/2006/relationships" r:embed="rId1"/>
        <a:srcRect l="6017" t="27933" r="5770" b="32023"/>
        <a:stretch/>
      </xdr:blipFill>
      <xdr:spPr>
        <a:xfrm>
          <a:off x="238125" y="228600"/>
          <a:ext cx="2465488" cy="89535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28574</xdr:colOff>
      <xdr:row>1</xdr:row>
      <xdr:rowOff>19049</xdr:rowOff>
    </xdr:from>
    <xdr:to>
      <xdr:col>2</xdr:col>
      <xdr:colOff>2401440</xdr:colOff>
      <xdr:row>5</xdr:row>
      <xdr:rowOff>171450</xdr:rowOff>
    </xdr:to>
    <xdr:pic>
      <xdr:nvPicPr>
        <xdr:cNvPr id="2" name="1 Imagen"/>
        <xdr:cNvPicPr>
          <a:picLocks noChangeAspect="1"/>
        </xdr:cNvPicPr>
      </xdr:nvPicPr>
      <xdr:blipFill rotWithShape="1">
        <a:blip xmlns:r="http://schemas.openxmlformats.org/officeDocument/2006/relationships" r:embed="rId1"/>
        <a:srcRect l="6017" t="27933" r="5770" b="32023"/>
        <a:stretch/>
      </xdr:blipFill>
      <xdr:spPr>
        <a:xfrm>
          <a:off x="304799" y="219074"/>
          <a:ext cx="2649091" cy="962026"/>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19050</xdr:colOff>
      <xdr:row>1</xdr:row>
      <xdr:rowOff>28575</xdr:rowOff>
    </xdr:from>
    <xdr:to>
      <xdr:col>2</xdr:col>
      <xdr:colOff>2313088</xdr:colOff>
      <xdr:row>5</xdr:row>
      <xdr:rowOff>114300</xdr:rowOff>
    </xdr:to>
    <xdr:pic>
      <xdr:nvPicPr>
        <xdr:cNvPr id="2" name="1 Imagen"/>
        <xdr:cNvPicPr>
          <a:picLocks noChangeAspect="1"/>
        </xdr:cNvPicPr>
      </xdr:nvPicPr>
      <xdr:blipFill rotWithShape="1">
        <a:blip xmlns:r="http://schemas.openxmlformats.org/officeDocument/2006/relationships" r:embed="rId1"/>
        <a:srcRect l="6017" t="27933" r="5770" b="32023"/>
        <a:stretch/>
      </xdr:blipFill>
      <xdr:spPr>
        <a:xfrm>
          <a:off x="180975" y="228600"/>
          <a:ext cx="2465488" cy="89535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19050</xdr:colOff>
      <xdr:row>1</xdr:row>
      <xdr:rowOff>28574</xdr:rowOff>
    </xdr:from>
    <xdr:to>
      <xdr:col>4</xdr:col>
      <xdr:colOff>224766</xdr:colOff>
      <xdr:row>5</xdr:row>
      <xdr:rowOff>123824</xdr:rowOff>
    </xdr:to>
    <xdr:pic>
      <xdr:nvPicPr>
        <xdr:cNvPr id="3" name="2 Imagen"/>
        <xdr:cNvPicPr>
          <a:picLocks noChangeAspect="1"/>
        </xdr:cNvPicPr>
      </xdr:nvPicPr>
      <xdr:blipFill rotWithShape="1">
        <a:blip xmlns:r="http://schemas.openxmlformats.org/officeDocument/2006/relationships" r:embed="rId1"/>
        <a:srcRect l="6017" t="27933" r="5770" b="32023"/>
        <a:stretch/>
      </xdr:blipFill>
      <xdr:spPr>
        <a:xfrm>
          <a:off x="304800" y="228599"/>
          <a:ext cx="2491716" cy="9048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6.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M38"/>
  <sheetViews>
    <sheetView tabSelected="1" workbookViewId="0">
      <selection activeCell="J11" sqref="J11"/>
    </sheetView>
  </sheetViews>
  <sheetFormatPr baseColWidth="10" defaultRowHeight="15"/>
  <cols>
    <col min="1" max="1" width="6.7109375" customWidth="1"/>
    <col min="2" max="2" width="28" customWidth="1"/>
    <col min="3" max="3" width="45.42578125" customWidth="1"/>
    <col min="4" max="4" width="28.42578125" customWidth="1"/>
    <col min="5" max="5" width="30.42578125" customWidth="1"/>
    <col min="6" max="9" width="1.7109375" customWidth="1"/>
  </cols>
  <sheetData>
    <row r="1" spans="2:9" ht="15.75" thickBot="1"/>
    <row r="2" spans="2:9">
      <c r="B2" s="175"/>
      <c r="C2" s="170"/>
      <c r="D2" s="170"/>
      <c r="E2" s="170"/>
      <c r="F2" s="170"/>
      <c r="G2" s="170"/>
      <c r="H2" s="170"/>
      <c r="I2" s="171"/>
    </row>
    <row r="3" spans="2:9">
      <c r="B3" s="176"/>
      <c r="C3" s="173"/>
      <c r="D3" s="173"/>
      <c r="E3" s="173"/>
      <c r="F3" s="173"/>
      <c r="G3" s="173"/>
      <c r="H3" s="173"/>
      <c r="I3" s="174"/>
    </row>
    <row r="4" spans="2:9" ht="18.75">
      <c r="B4" s="176"/>
      <c r="C4" s="204" t="s">
        <v>269</v>
      </c>
      <c r="D4" s="173"/>
      <c r="E4" s="173"/>
      <c r="F4" s="173"/>
      <c r="G4" s="173"/>
      <c r="H4" s="173"/>
      <c r="I4" s="174"/>
    </row>
    <row r="5" spans="2:9" ht="18.75">
      <c r="B5" s="176"/>
      <c r="C5" s="204"/>
      <c r="D5" s="173"/>
      <c r="E5" s="202"/>
      <c r="F5" s="293"/>
      <c r="G5" s="173"/>
      <c r="H5" s="173"/>
      <c r="I5" s="174"/>
    </row>
    <row r="6" spans="2:9" ht="15.75" thickBot="1">
      <c r="B6" s="177"/>
      <c r="C6" s="178"/>
      <c r="D6" s="178"/>
      <c r="E6" s="178"/>
      <c r="F6" s="178"/>
      <c r="G6" s="178"/>
      <c r="H6" s="178"/>
      <c r="I6" s="179"/>
    </row>
    <row r="8" spans="2:9" ht="61.5" customHeight="1">
      <c r="C8" s="350" t="s">
        <v>302</v>
      </c>
      <c r="D8" s="350"/>
      <c r="E8" s="350"/>
      <c r="F8" s="301"/>
      <c r="G8" s="301"/>
      <c r="H8" s="301"/>
      <c r="I8" s="301"/>
    </row>
    <row r="9" spans="2:9" ht="47.25" customHeight="1">
      <c r="C9" s="351" t="s">
        <v>295</v>
      </c>
      <c r="D9" s="351"/>
      <c r="E9" s="351"/>
      <c r="F9" s="301"/>
      <c r="G9" s="301"/>
      <c r="H9" s="301"/>
      <c r="I9" s="301"/>
    </row>
    <row r="10" spans="2:9" ht="7.5" customHeight="1">
      <c r="C10" s="304"/>
      <c r="D10" s="304"/>
      <c r="E10" s="304"/>
      <c r="F10" s="301"/>
      <c r="G10" s="301"/>
      <c r="H10" s="301"/>
      <c r="I10" s="301"/>
    </row>
    <row r="11" spans="2:9" ht="15.75" thickBot="1"/>
    <row r="12" spans="2:9" ht="45.75" thickBot="1">
      <c r="D12" s="735" t="s">
        <v>301</v>
      </c>
      <c r="E12" s="736" t="s">
        <v>294</v>
      </c>
    </row>
    <row r="13" spans="2:9">
      <c r="C13" s="325" t="s">
        <v>278</v>
      </c>
      <c r="D13" s="733" t="s">
        <v>290</v>
      </c>
      <c r="E13" s="734" t="s">
        <v>290</v>
      </c>
    </row>
    <row r="14" spans="2:9">
      <c r="C14" s="326" t="s">
        <v>279</v>
      </c>
      <c r="D14" s="303" t="s">
        <v>290</v>
      </c>
      <c r="E14" s="302" t="s">
        <v>290</v>
      </c>
    </row>
    <row r="15" spans="2:9">
      <c r="C15" s="326" t="s">
        <v>280</v>
      </c>
      <c r="D15" s="303" t="s">
        <v>290</v>
      </c>
      <c r="E15" s="302" t="s">
        <v>296</v>
      </c>
    </row>
    <row r="16" spans="2:9">
      <c r="C16" s="326" t="s">
        <v>281</v>
      </c>
      <c r="D16" s="303" t="s">
        <v>290</v>
      </c>
      <c r="E16" s="302" t="s">
        <v>296</v>
      </c>
    </row>
    <row r="17" spans="3:5">
      <c r="C17" s="326" t="s">
        <v>282</v>
      </c>
      <c r="D17" s="303" t="s">
        <v>290</v>
      </c>
      <c r="E17" s="302" t="s">
        <v>296</v>
      </c>
    </row>
    <row r="18" spans="3:5">
      <c r="C18" s="326" t="s">
        <v>283</v>
      </c>
      <c r="D18" s="303" t="s">
        <v>290</v>
      </c>
      <c r="E18" s="302" t="s">
        <v>296</v>
      </c>
    </row>
    <row r="19" spans="3:5">
      <c r="C19" s="326" t="s">
        <v>289</v>
      </c>
      <c r="D19" s="303" t="s">
        <v>290</v>
      </c>
      <c r="E19" s="302" t="s">
        <v>290</v>
      </c>
    </row>
    <row r="20" spans="3:5">
      <c r="C20" s="326" t="s">
        <v>284</v>
      </c>
      <c r="D20" s="303" t="s">
        <v>290</v>
      </c>
      <c r="E20" s="302" t="s">
        <v>290</v>
      </c>
    </row>
    <row r="21" spans="3:5">
      <c r="C21" s="326" t="s">
        <v>285</v>
      </c>
      <c r="D21" s="303" t="s">
        <v>290</v>
      </c>
      <c r="E21" s="302" t="s">
        <v>290</v>
      </c>
    </row>
    <row r="22" spans="3:5">
      <c r="C22" s="326" t="s">
        <v>286</v>
      </c>
      <c r="D22" s="303" t="s">
        <v>290</v>
      </c>
      <c r="E22" s="302" t="s">
        <v>290</v>
      </c>
    </row>
    <row r="23" spans="3:5">
      <c r="C23" s="326" t="s">
        <v>287</v>
      </c>
      <c r="D23" s="303" t="s">
        <v>290</v>
      </c>
      <c r="E23" s="302" t="s">
        <v>290</v>
      </c>
    </row>
    <row r="24" spans="3:5" ht="15.75" thickBot="1">
      <c r="C24" s="327" t="s">
        <v>288</v>
      </c>
      <c r="D24" s="302" t="s">
        <v>296</v>
      </c>
      <c r="E24" s="302" t="s">
        <v>296</v>
      </c>
    </row>
    <row r="25" spans="3:5" ht="15.75" thickBot="1"/>
    <row r="26" spans="3:5">
      <c r="C26" s="273" t="s">
        <v>263</v>
      </c>
      <c r="D26" s="274"/>
      <c r="E26" s="275"/>
    </row>
    <row r="27" spans="3:5">
      <c r="C27" s="313" t="s">
        <v>14</v>
      </c>
      <c r="D27" s="197"/>
      <c r="E27" s="198"/>
    </row>
    <row r="28" spans="3:5">
      <c r="C28" s="314" t="s">
        <v>264</v>
      </c>
      <c r="D28" s="315"/>
      <c r="E28" s="316"/>
    </row>
    <row r="29" spans="3:5">
      <c r="C29" s="314" t="s">
        <v>265</v>
      </c>
      <c r="D29" s="315"/>
      <c r="E29" s="316"/>
    </row>
    <row r="30" spans="3:5">
      <c r="C30" s="314" t="s">
        <v>266</v>
      </c>
      <c r="D30" s="315"/>
      <c r="E30" s="316"/>
    </row>
    <row r="31" spans="3:5">
      <c r="C31" s="314" t="s">
        <v>297</v>
      </c>
      <c r="D31" s="317"/>
      <c r="E31" s="318"/>
    </row>
    <row r="32" spans="3:5">
      <c r="C32" s="305" t="s">
        <v>267</v>
      </c>
      <c r="D32" s="197"/>
      <c r="E32" s="198"/>
    </row>
    <row r="33" spans="3:13" ht="15.75" thickBot="1">
      <c r="C33" s="276" t="s">
        <v>268</v>
      </c>
      <c r="D33" s="277"/>
      <c r="E33" s="278"/>
    </row>
    <row r="34" spans="3:13">
      <c r="C34" s="312"/>
      <c r="D34" s="312"/>
      <c r="E34" s="312"/>
      <c r="F34" s="312"/>
      <c r="G34" s="312"/>
      <c r="H34" s="312"/>
      <c r="I34" s="312"/>
      <c r="J34" s="312"/>
      <c r="K34" s="312"/>
      <c r="L34" s="312"/>
      <c r="M34" s="312"/>
    </row>
    <row r="35" spans="3:13">
      <c r="C35" s="312"/>
      <c r="D35" s="312"/>
      <c r="E35" s="312"/>
      <c r="F35" s="312"/>
      <c r="G35" s="312"/>
      <c r="H35" s="312"/>
      <c r="I35" s="312"/>
      <c r="J35" s="312"/>
      <c r="K35" s="312"/>
      <c r="L35" s="312"/>
      <c r="M35" s="312"/>
    </row>
    <row r="36" spans="3:13">
      <c r="C36" s="312"/>
      <c r="D36" s="312"/>
      <c r="E36" s="312"/>
      <c r="F36" s="312"/>
      <c r="G36" s="312"/>
      <c r="H36" s="312"/>
      <c r="I36" s="312"/>
      <c r="J36" s="312"/>
      <c r="K36" s="312"/>
      <c r="L36" s="312"/>
      <c r="M36" s="312"/>
    </row>
    <row r="37" spans="3:13">
      <c r="C37" s="312"/>
      <c r="D37" s="312"/>
      <c r="E37" s="312"/>
      <c r="F37" s="312"/>
      <c r="G37" s="312"/>
      <c r="H37" s="312"/>
      <c r="I37" s="312"/>
      <c r="J37" s="312"/>
      <c r="K37" s="312"/>
      <c r="L37" s="312"/>
      <c r="M37" s="312"/>
    </row>
    <row r="38" spans="3:13">
      <c r="C38" s="312"/>
      <c r="D38" s="312"/>
      <c r="E38" s="312"/>
    </row>
  </sheetData>
  <mergeCells count="2">
    <mergeCell ref="C8:E8"/>
    <mergeCell ref="C9:E9"/>
  </mergeCells>
  <pageMargins left="0.7" right="0.7" top="0.75" bottom="0.75" header="0.3" footer="0.3"/>
  <pageSetup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104"/>
  <sheetViews>
    <sheetView showGridLines="0" zoomScale="90" zoomScaleNormal="90" workbookViewId="0">
      <pane ySplit="6" topLeftCell="A7" activePane="bottomLeft" state="frozen"/>
      <selection pane="bottomLeft" activeCell="N11" sqref="N11"/>
    </sheetView>
  </sheetViews>
  <sheetFormatPr baseColWidth="10" defaultColWidth="9.140625" defaultRowHeight="15"/>
  <cols>
    <col min="1" max="1" width="3" customWidth="1"/>
    <col min="2" max="2" width="7.5703125" customWidth="1"/>
    <col min="3" max="3" width="9.85546875" customWidth="1"/>
    <col min="5" max="5" width="10.5703125" customWidth="1"/>
    <col min="9" max="9" width="10.7109375" bestFit="1" customWidth="1"/>
    <col min="12" max="12" width="8.28515625" customWidth="1"/>
  </cols>
  <sheetData>
    <row r="1" spans="1:12" ht="10.5" customHeight="1" thickBot="1">
      <c r="A1" s="169"/>
      <c r="B1" s="169"/>
      <c r="C1" s="169"/>
      <c r="D1" s="169"/>
      <c r="E1" s="169"/>
      <c r="F1" s="169"/>
      <c r="G1" s="169"/>
      <c r="H1" s="169"/>
      <c r="I1" s="169"/>
      <c r="J1" s="169"/>
      <c r="K1" s="169"/>
      <c r="L1" s="169"/>
    </row>
    <row r="2" spans="1:12">
      <c r="A2" s="169"/>
      <c r="B2" s="175"/>
      <c r="C2" s="170"/>
      <c r="D2" s="170"/>
      <c r="E2" s="170"/>
      <c r="F2" s="170"/>
      <c r="G2" s="170"/>
      <c r="H2" s="170"/>
      <c r="I2" s="170"/>
      <c r="J2" s="170"/>
      <c r="K2" s="170"/>
      <c r="L2" s="171"/>
    </row>
    <row r="3" spans="1:12">
      <c r="A3" s="169"/>
      <c r="B3" s="176"/>
      <c r="C3" s="173"/>
      <c r="D3" s="173"/>
      <c r="E3" s="173"/>
      <c r="F3" s="173"/>
      <c r="G3" s="173"/>
      <c r="H3" s="173"/>
      <c r="I3" s="173"/>
      <c r="J3" s="173"/>
      <c r="K3" s="173"/>
      <c r="L3" s="174"/>
    </row>
    <row r="4" spans="1:12" ht="18.75">
      <c r="A4" s="169"/>
      <c r="B4" s="176"/>
      <c r="C4" s="173"/>
      <c r="D4" s="173"/>
      <c r="E4" s="173"/>
      <c r="F4" s="173"/>
      <c r="G4" s="204" t="s">
        <v>269</v>
      </c>
      <c r="H4" s="203"/>
      <c r="I4" s="173"/>
      <c r="J4" s="173"/>
      <c r="K4" s="173"/>
      <c r="L4" s="174"/>
    </row>
    <row r="5" spans="1:12" ht="15.75">
      <c r="A5" s="169"/>
      <c r="B5" s="176"/>
      <c r="C5" s="173"/>
      <c r="D5" s="173"/>
      <c r="E5" s="173"/>
      <c r="F5" s="173"/>
      <c r="G5" s="202"/>
      <c r="H5" s="293"/>
      <c r="I5" s="293"/>
      <c r="J5" s="173"/>
      <c r="K5" s="173"/>
      <c r="L5" s="174"/>
    </row>
    <row r="6" spans="1:12" ht="15.75" thickBot="1">
      <c r="A6" s="169"/>
      <c r="B6" s="177"/>
      <c r="C6" s="178"/>
      <c r="D6" s="178"/>
      <c r="E6" s="178"/>
      <c r="F6" s="178"/>
      <c r="G6" s="178"/>
      <c r="H6" s="178"/>
      <c r="I6" s="178"/>
      <c r="J6" s="178"/>
      <c r="K6" s="178"/>
      <c r="L6" s="179"/>
    </row>
    <row r="7" spans="1:12" ht="21" customHeight="1">
      <c r="A7" s="180"/>
      <c r="B7" s="181" t="s">
        <v>0</v>
      </c>
      <c r="C7" s="2" t="s">
        <v>1</v>
      </c>
      <c r="D7" s="3"/>
      <c r="E7" s="3"/>
      <c r="F7" s="3"/>
      <c r="G7" s="3"/>
      <c r="H7" s="3"/>
      <c r="I7" s="3"/>
      <c r="J7" s="3"/>
      <c r="K7" s="3"/>
      <c r="L7" s="4"/>
    </row>
    <row r="8" spans="1:12" ht="15.75" thickBot="1">
      <c r="A8" s="180"/>
      <c r="B8" s="1"/>
      <c r="C8" s="3"/>
      <c r="D8" s="3"/>
      <c r="E8" s="3"/>
      <c r="F8" s="3"/>
      <c r="G8" s="3"/>
      <c r="H8" s="3"/>
      <c r="I8" s="3"/>
      <c r="J8" s="3"/>
      <c r="K8" s="3"/>
      <c r="L8" s="4"/>
    </row>
    <row r="9" spans="1:12" ht="16.5" customHeight="1" thickBot="1">
      <c r="A9" s="180"/>
      <c r="B9" s="181"/>
      <c r="C9" s="2" t="s">
        <v>2</v>
      </c>
      <c r="D9" s="3"/>
      <c r="E9" s="405"/>
      <c r="F9" s="406"/>
      <c r="G9" s="406"/>
      <c r="H9" s="406"/>
      <c r="I9" s="406"/>
      <c r="J9" s="406"/>
      <c r="K9" s="407"/>
      <c r="L9" s="4"/>
    </row>
    <row r="10" spans="1:12" ht="18.75" thickBot="1">
      <c r="A10" s="180"/>
      <c r="B10" s="181"/>
      <c r="C10" s="2"/>
      <c r="D10" s="3"/>
      <c r="E10" s="5"/>
      <c r="F10" s="5"/>
      <c r="G10" s="5"/>
      <c r="H10" s="5"/>
      <c r="I10" s="5"/>
      <c r="J10" s="5"/>
      <c r="K10" s="5"/>
      <c r="L10" s="4"/>
    </row>
    <row r="11" spans="1:12" ht="18.75" thickBot="1">
      <c r="A11" s="180"/>
      <c r="B11" s="181"/>
      <c r="C11" s="2" t="s">
        <v>3</v>
      </c>
      <c r="D11" s="3"/>
      <c r="E11" s="408"/>
      <c r="F11" s="409"/>
      <c r="G11" s="410"/>
      <c r="H11" s="5"/>
      <c r="I11" s="5"/>
      <c r="J11" s="5"/>
      <c r="K11" s="5"/>
      <c r="L11" s="4"/>
    </row>
    <row r="12" spans="1:12" ht="18.75" thickBot="1">
      <c r="A12" s="180"/>
      <c r="B12" s="181"/>
      <c r="C12" s="2"/>
      <c r="D12" s="3"/>
      <c r="E12" s="5"/>
      <c r="F12" s="5"/>
      <c r="G12" s="5"/>
      <c r="H12" s="5"/>
      <c r="I12" s="5"/>
      <c r="J12" s="5"/>
      <c r="K12" s="5"/>
      <c r="L12" s="4"/>
    </row>
    <row r="13" spans="1:12" ht="15.75" thickBot="1">
      <c r="A13" s="180"/>
      <c r="B13" s="1"/>
      <c r="C13" s="2" t="s">
        <v>4</v>
      </c>
      <c r="D13" s="3"/>
      <c r="E13" s="408"/>
      <c r="F13" s="409"/>
      <c r="G13" s="410"/>
      <c r="H13" s="3"/>
      <c r="I13" s="2" t="s">
        <v>5</v>
      </c>
      <c r="J13" s="411"/>
      <c r="K13" s="412"/>
      <c r="L13" s="4"/>
    </row>
    <row r="14" spans="1:12" ht="15.75" thickBot="1">
      <c r="A14" s="180"/>
      <c r="B14" s="1"/>
      <c r="C14" s="3"/>
      <c r="D14" s="3"/>
      <c r="E14" s="3"/>
      <c r="F14" s="3"/>
      <c r="G14" s="3"/>
      <c r="H14" s="3"/>
      <c r="I14" s="3"/>
      <c r="J14" s="3"/>
      <c r="K14" s="3"/>
      <c r="L14" s="4"/>
    </row>
    <row r="15" spans="1:12" ht="15.75" thickBot="1">
      <c r="A15" s="180"/>
      <c r="B15" s="1"/>
      <c r="C15" s="2" t="s">
        <v>6</v>
      </c>
      <c r="D15" s="3"/>
      <c r="E15" s="408"/>
      <c r="F15" s="409"/>
      <c r="G15" s="410"/>
      <c r="H15" s="3"/>
      <c r="I15" s="2" t="s">
        <v>7</v>
      </c>
      <c r="J15" s="413"/>
      <c r="K15" s="414"/>
      <c r="L15" s="4"/>
    </row>
    <row r="16" spans="1:12" ht="18" customHeight="1" thickBot="1">
      <c r="A16" s="180"/>
      <c r="B16" s="1"/>
      <c r="C16" s="3"/>
      <c r="D16" s="3"/>
      <c r="E16" s="3"/>
      <c r="F16" s="3"/>
      <c r="G16" s="3"/>
      <c r="H16" s="3"/>
      <c r="I16" s="3"/>
      <c r="J16" s="3"/>
      <c r="K16" s="3"/>
      <c r="L16" s="4"/>
    </row>
    <row r="17" spans="1:12" ht="15.75" thickBot="1">
      <c r="A17" s="180"/>
      <c r="B17" s="1"/>
      <c r="C17" s="2" t="s">
        <v>8</v>
      </c>
      <c r="D17" s="3"/>
      <c r="E17" s="6"/>
      <c r="F17" s="101"/>
      <c r="G17" s="101"/>
      <c r="H17" s="3"/>
      <c r="I17" s="3"/>
      <c r="J17" s="3"/>
      <c r="K17" s="3"/>
      <c r="L17" s="4"/>
    </row>
    <row r="18" spans="1:12">
      <c r="A18" s="180"/>
      <c r="B18" s="1"/>
      <c r="C18" s="3"/>
      <c r="D18" s="3"/>
      <c r="E18" s="3"/>
      <c r="F18" s="3"/>
      <c r="G18" s="3"/>
      <c r="H18" s="3"/>
      <c r="I18" s="2"/>
      <c r="J18" s="3"/>
      <c r="K18" s="8"/>
      <c r="L18" s="4"/>
    </row>
    <row r="19" spans="1:12" ht="15.75" thickBot="1">
      <c r="A19" s="180"/>
      <c r="B19" s="181"/>
      <c r="C19" s="2" t="s">
        <v>273</v>
      </c>
      <c r="D19" s="3"/>
      <c r="E19" s="3"/>
      <c r="F19" s="3"/>
      <c r="G19" s="3"/>
      <c r="H19" s="3"/>
      <c r="I19" s="3"/>
      <c r="J19" s="3"/>
      <c r="K19" s="3"/>
      <c r="L19" s="4"/>
    </row>
    <row r="20" spans="1:12" ht="15.75" thickBot="1">
      <c r="A20" s="180"/>
      <c r="B20" s="181"/>
      <c r="C20" s="397" t="s">
        <v>9</v>
      </c>
      <c r="D20" s="398"/>
      <c r="E20" s="399"/>
      <c r="F20" s="397" t="s">
        <v>10</v>
      </c>
      <c r="G20" s="399"/>
      <c r="H20" s="397" t="s">
        <v>11</v>
      </c>
      <c r="I20" s="399"/>
      <c r="J20" s="397" t="s">
        <v>12</v>
      </c>
      <c r="K20" s="399"/>
      <c r="L20" s="4"/>
    </row>
    <row r="21" spans="1:12" ht="15.75" thickBot="1">
      <c r="A21" s="180"/>
      <c r="B21" s="181"/>
      <c r="C21" s="400"/>
      <c r="D21" s="401"/>
      <c r="E21" s="402"/>
      <c r="F21" s="403"/>
      <c r="G21" s="404"/>
      <c r="H21" s="380"/>
      <c r="I21" s="381"/>
      <c r="J21" s="380" t="s">
        <v>13</v>
      </c>
      <c r="K21" s="381"/>
      <c r="L21" s="4"/>
    </row>
    <row r="22" spans="1:12" ht="15.75" thickBot="1">
      <c r="A22" s="180"/>
      <c r="B22" s="181"/>
      <c r="C22" s="294"/>
      <c r="D22" s="295"/>
      <c r="E22" s="296"/>
      <c r="F22" s="297"/>
      <c r="G22" s="298"/>
      <c r="H22" s="299"/>
      <c r="I22" s="300"/>
      <c r="J22" s="380" t="s">
        <v>13</v>
      </c>
      <c r="K22" s="381"/>
      <c r="L22" s="4"/>
    </row>
    <row r="23" spans="1:12">
      <c r="A23" s="180"/>
      <c r="B23" s="181"/>
      <c r="C23" s="294"/>
      <c r="D23" s="295"/>
      <c r="E23" s="296"/>
      <c r="F23" s="297"/>
      <c r="G23" s="298"/>
      <c r="H23" s="299"/>
      <c r="I23" s="300"/>
      <c r="J23" s="380" t="s">
        <v>13</v>
      </c>
      <c r="K23" s="381"/>
      <c r="L23" s="4"/>
    </row>
    <row r="24" spans="1:12">
      <c r="A24" s="180"/>
      <c r="B24" s="181"/>
      <c r="C24" s="383"/>
      <c r="D24" s="384"/>
      <c r="E24" s="385"/>
      <c r="F24" s="386"/>
      <c r="G24" s="387"/>
      <c r="H24" s="388"/>
      <c r="I24" s="389"/>
      <c r="J24" s="388" t="s">
        <v>13</v>
      </c>
      <c r="K24" s="389"/>
      <c r="L24" s="4"/>
    </row>
    <row r="25" spans="1:12">
      <c r="A25" s="180"/>
      <c r="B25" s="181"/>
      <c r="C25" s="383"/>
      <c r="D25" s="384"/>
      <c r="E25" s="385"/>
      <c r="F25" s="386"/>
      <c r="G25" s="387"/>
      <c r="H25" s="388"/>
      <c r="I25" s="389"/>
      <c r="J25" s="388" t="s">
        <v>13</v>
      </c>
      <c r="K25" s="389"/>
      <c r="L25" s="4"/>
    </row>
    <row r="26" spans="1:12">
      <c r="A26" s="180"/>
      <c r="B26" s="181"/>
      <c r="C26" s="383"/>
      <c r="D26" s="384"/>
      <c r="E26" s="385"/>
      <c r="F26" s="386"/>
      <c r="G26" s="387"/>
      <c r="H26" s="388"/>
      <c r="I26" s="389"/>
      <c r="J26" s="388" t="s">
        <v>13</v>
      </c>
      <c r="K26" s="389"/>
      <c r="L26" s="4"/>
    </row>
    <row r="27" spans="1:12" ht="15.75" thickBot="1">
      <c r="A27" s="180"/>
      <c r="B27" s="181"/>
      <c r="C27" s="390"/>
      <c r="D27" s="391"/>
      <c r="E27" s="392"/>
      <c r="F27" s="393"/>
      <c r="G27" s="394"/>
      <c r="H27" s="395"/>
      <c r="I27" s="396"/>
      <c r="J27" s="395" t="s">
        <v>13</v>
      </c>
      <c r="K27" s="396"/>
      <c r="L27" s="4"/>
    </row>
    <row r="28" spans="1:12">
      <c r="A28" s="180"/>
      <c r="B28" s="1"/>
      <c r="C28" s="3"/>
      <c r="D28" s="3"/>
      <c r="E28" s="3"/>
      <c r="F28" s="3"/>
      <c r="G28" s="3"/>
      <c r="H28" s="3"/>
      <c r="I28" s="3"/>
      <c r="J28" s="3"/>
      <c r="K28" s="3"/>
      <c r="L28" s="4"/>
    </row>
    <row r="29" spans="1:12" ht="31.5" customHeight="1" thickBot="1">
      <c r="A29" s="180"/>
      <c r="B29" s="1"/>
      <c r="C29" s="379" t="s">
        <v>298</v>
      </c>
      <c r="D29" s="379"/>
      <c r="E29" s="379"/>
      <c r="F29" s="379"/>
      <c r="G29" s="379"/>
      <c r="H29" s="379"/>
      <c r="I29" s="379"/>
      <c r="J29" s="379"/>
      <c r="K29" s="379"/>
      <c r="L29" s="4"/>
    </row>
    <row r="30" spans="1:12">
      <c r="A30" s="180"/>
      <c r="B30" s="1"/>
      <c r="C30" s="352"/>
      <c r="D30" s="353"/>
      <c r="E30" s="353"/>
      <c r="F30" s="353"/>
      <c r="G30" s="353"/>
      <c r="H30" s="353"/>
      <c r="I30" s="353"/>
      <c r="J30" s="353"/>
      <c r="K30" s="354"/>
      <c r="L30" s="4"/>
    </row>
    <row r="31" spans="1:12">
      <c r="A31" s="180"/>
      <c r="B31" s="1"/>
      <c r="C31" s="355"/>
      <c r="D31" s="356"/>
      <c r="E31" s="356"/>
      <c r="F31" s="356"/>
      <c r="G31" s="356"/>
      <c r="H31" s="356"/>
      <c r="I31" s="356"/>
      <c r="J31" s="356"/>
      <c r="K31" s="357"/>
      <c r="L31" s="4"/>
    </row>
    <row r="32" spans="1:12">
      <c r="A32" s="180"/>
      <c r="B32" s="1"/>
      <c r="C32" s="355"/>
      <c r="D32" s="356"/>
      <c r="E32" s="356"/>
      <c r="F32" s="356"/>
      <c r="G32" s="356"/>
      <c r="H32" s="356"/>
      <c r="I32" s="356"/>
      <c r="J32" s="356"/>
      <c r="K32" s="357"/>
      <c r="L32" s="4"/>
    </row>
    <row r="33" spans="1:12">
      <c r="A33" s="180"/>
      <c r="B33" s="1"/>
      <c r="C33" s="355"/>
      <c r="D33" s="356"/>
      <c r="E33" s="356"/>
      <c r="F33" s="356"/>
      <c r="G33" s="356"/>
      <c r="H33" s="356"/>
      <c r="I33" s="356"/>
      <c r="J33" s="356"/>
      <c r="K33" s="357"/>
      <c r="L33" s="4"/>
    </row>
    <row r="34" spans="1:12">
      <c r="A34" s="180"/>
      <c r="B34" s="1"/>
      <c r="C34" s="355"/>
      <c r="D34" s="356"/>
      <c r="E34" s="356"/>
      <c r="F34" s="356"/>
      <c r="G34" s="356"/>
      <c r="H34" s="356"/>
      <c r="I34" s="356"/>
      <c r="J34" s="356"/>
      <c r="K34" s="357"/>
      <c r="L34" s="4"/>
    </row>
    <row r="35" spans="1:12">
      <c r="A35" s="180"/>
      <c r="B35" s="1"/>
      <c r="C35" s="355"/>
      <c r="D35" s="356"/>
      <c r="E35" s="356"/>
      <c r="F35" s="356"/>
      <c r="G35" s="356"/>
      <c r="H35" s="356"/>
      <c r="I35" s="356"/>
      <c r="J35" s="356"/>
      <c r="K35" s="357"/>
      <c r="L35" s="4"/>
    </row>
    <row r="36" spans="1:12">
      <c r="A36" s="180"/>
      <c r="B36" s="1"/>
      <c r="C36" s="355"/>
      <c r="D36" s="356"/>
      <c r="E36" s="356"/>
      <c r="F36" s="356"/>
      <c r="G36" s="356"/>
      <c r="H36" s="356"/>
      <c r="I36" s="356"/>
      <c r="J36" s="356"/>
      <c r="K36" s="357"/>
      <c r="L36" s="4"/>
    </row>
    <row r="37" spans="1:12">
      <c r="A37" s="180"/>
      <c r="B37" s="1"/>
      <c r="C37" s="355"/>
      <c r="D37" s="356"/>
      <c r="E37" s="356"/>
      <c r="F37" s="356"/>
      <c r="G37" s="356"/>
      <c r="H37" s="356"/>
      <c r="I37" s="356"/>
      <c r="J37" s="356"/>
      <c r="K37" s="357"/>
      <c r="L37" s="4"/>
    </row>
    <row r="38" spans="1:12">
      <c r="A38" s="180"/>
      <c r="B38" s="1"/>
      <c r="C38" s="355"/>
      <c r="D38" s="356"/>
      <c r="E38" s="356"/>
      <c r="F38" s="356"/>
      <c r="G38" s="356"/>
      <c r="H38" s="356"/>
      <c r="I38" s="356"/>
      <c r="J38" s="356"/>
      <c r="K38" s="357"/>
      <c r="L38" s="4"/>
    </row>
    <row r="39" spans="1:12" ht="15.75" thickBot="1">
      <c r="A39" s="180"/>
      <c r="B39" s="1"/>
      <c r="C39" s="358"/>
      <c r="D39" s="359"/>
      <c r="E39" s="359"/>
      <c r="F39" s="359"/>
      <c r="G39" s="359"/>
      <c r="H39" s="359"/>
      <c r="I39" s="359"/>
      <c r="J39" s="359"/>
      <c r="K39" s="360"/>
      <c r="L39" s="4"/>
    </row>
    <row r="40" spans="1:12" ht="34.5" customHeight="1" thickBot="1">
      <c r="A40" s="180"/>
      <c r="B40" s="181"/>
      <c r="C40" s="382" t="s">
        <v>272</v>
      </c>
      <c r="D40" s="382"/>
      <c r="E40" s="382"/>
      <c r="F40" s="382"/>
      <c r="G40" s="382"/>
      <c r="H40" s="382"/>
      <c r="I40" s="382"/>
      <c r="J40" s="382"/>
      <c r="K40" s="382"/>
      <c r="L40" s="4"/>
    </row>
    <row r="41" spans="1:12">
      <c r="A41" s="180"/>
      <c r="B41" s="181"/>
      <c r="C41" s="361"/>
      <c r="D41" s="362"/>
      <c r="E41" s="362"/>
      <c r="F41" s="362"/>
      <c r="G41" s="362"/>
      <c r="H41" s="362"/>
      <c r="I41" s="362"/>
      <c r="J41" s="362"/>
      <c r="K41" s="363"/>
      <c r="L41" s="4"/>
    </row>
    <row r="42" spans="1:12">
      <c r="A42" s="180"/>
      <c r="B42" s="181"/>
      <c r="C42" s="364"/>
      <c r="D42" s="365"/>
      <c r="E42" s="365"/>
      <c r="F42" s="365"/>
      <c r="G42" s="365"/>
      <c r="H42" s="365"/>
      <c r="I42" s="365"/>
      <c r="J42" s="365"/>
      <c r="K42" s="366"/>
      <c r="L42" s="4"/>
    </row>
    <row r="43" spans="1:12">
      <c r="A43" s="180"/>
      <c r="B43" s="181"/>
      <c r="C43" s="364"/>
      <c r="D43" s="365"/>
      <c r="E43" s="365"/>
      <c r="F43" s="365"/>
      <c r="G43" s="365"/>
      <c r="H43" s="365"/>
      <c r="I43" s="365"/>
      <c r="J43" s="365"/>
      <c r="K43" s="366"/>
      <c r="L43" s="4"/>
    </row>
    <row r="44" spans="1:12">
      <c r="A44" s="180"/>
      <c r="B44" s="181"/>
      <c r="C44" s="364"/>
      <c r="D44" s="365"/>
      <c r="E44" s="365"/>
      <c r="F44" s="365"/>
      <c r="G44" s="365"/>
      <c r="H44" s="365"/>
      <c r="I44" s="365"/>
      <c r="J44" s="365"/>
      <c r="K44" s="366"/>
      <c r="L44" s="4"/>
    </row>
    <row r="45" spans="1:12">
      <c r="A45" s="180"/>
      <c r="B45" s="181"/>
      <c r="C45" s="364"/>
      <c r="D45" s="365"/>
      <c r="E45" s="365"/>
      <c r="F45" s="365"/>
      <c r="G45" s="365"/>
      <c r="H45" s="365"/>
      <c r="I45" s="365"/>
      <c r="J45" s="365"/>
      <c r="K45" s="366"/>
      <c r="L45" s="4"/>
    </row>
    <row r="46" spans="1:12">
      <c r="A46" s="180"/>
      <c r="B46" s="181"/>
      <c r="C46" s="364"/>
      <c r="D46" s="365"/>
      <c r="E46" s="365"/>
      <c r="F46" s="365"/>
      <c r="G46" s="365"/>
      <c r="H46" s="365"/>
      <c r="I46" s="365"/>
      <c r="J46" s="365"/>
      <c r="K46" s="366"/>
      <c r="L46" s="4"/>
    </row>
    <row r="47" spans="1:12">
      <c r="A47" s="180"/>
      <c r="B47" s="181"/>
      <c r="C47" s="364"/>
      <c r="D47" s="365"/>
      <c r="E47" s="365"/>
      <c r="F47" s="365"/>
      <c r="G47" s="365"/>
      <c r="H47" s="365"/>
      <c r="I47" s="365"/>
      <c r="J47" s="365"/>
      <c r="K47" s="366"/>
      <c r="L47" s="4"/>
    </row>
    <row r="48" spans="1:12">
      <c r="A48" s="180"/>
      <c r="B48" s="181"/>
      <c r="C48" s="364"/>
      <c r="D48" s="365"/>
      <c r="E48" s="365"/>
      <c r="F48" s="365"/>
      <c r="G48" s="365"/>
      <c r="H48" s="365"/>
      <c r="I48" s="365"/>
      <c r="J48" s="365"/>
      <c r="K48" s="366"/>
      <c r="L48" s="4"/>
    </row>
    <row r="49" spans="1:12">
      <c r="A49" s="180"/>
      <c r="B49" s="181"/>
      <c r="C49" s="364"/>
      <c r="D49" s="365"/>
      <c r="E49" s="365"/>
      <c r="F49" s="365"/>
      <c r="G49" s="365"/>
      <c r="H49" s="365"/>
      <c r="I49" s="365"/>
      <c r="J49" s="365"/>
      <c r="K49" s="366"/>
      <c r="L49" s="4"/>
    </row>
    <row r="50" spans="1:12">
      <c r="A50" s="180"/>
      <c r="B50" s="181"/>
      <c r="C50" s="364"/>
      <c r="D50" s="365"/>
      <c r="E50" s="365"/>
      <c r="F50" s="365"/>
      <c r="G50" s="365"/>
      <c r="H50" s="365"/>
      <c r="I50" s="365"/>
      <c r="J50" s="365"/>
      <c r="K50" s="366"/>
      <c r="L50" s="4"/>
    </row>
    <row r="51" spans="1:12">
      <c r="A51" s="180"/>
      <c r="B51" s="181"/>
      <c r="C51" s="364"/>
      <c r="D51" s="365"/>
      <c r="E51" s="365"/>
      <c r="F51" s="365"/>
      <c r="G51" s="365"/>
      <c r="H51" s="365"/>
      <c r="I51" s="365"/>
      <c r="J51" s="365"/>
      <c r="K51" s="366"/>
      <c r="L51" s="4"/>
    </row>
    <row r="52" spans="1:12">
      <c r="A52" s="180"/>
      <c r="B52" s="181"/>
      <c r="C52" s="364"/>
      <c r="D52" s="365"/>
      <c r="E52" s="365"/>
      <c r="F52" s="365"/>
      <c r="G52" s="365"/>
      <c r="H52" s="365"/>
      <c r="I52" s="365"/>
      <c r="J52" s="365"/>
      <c r="K52" s="366"/>
      <c r="L52" s="4"/>
    </row>
    <row r="53" spans="1:12">
      <c r="A53" s="180"/>
      <c r="B53" s="181"/>
      <c r="C53" s="364"/>
      <c r="D53" s="365"/>
      <c r="E53" s="365"/>
      <c r="F53" s="365"/>
      <c r="G53" s="365"/>
      <c r="H53" s="365"/>
      <c r="I53" s="365"/>
      <c r="J53" s="365"/>
      <c r="K53" s="366"/>
      <c r="L53" s="4"/>
    </row>
    <row r="54" spans="1:12">
      <c r="A54" s="180"/>
      <c r="B54" s="181"/>
      <c r="C54" s="364"/>
      <c r="D54" s="365"/>
      <c r="E54" s="365"/>
      <c r="F54" s="365"/>
      <c r="G54" s="365"/>
      <c r="H54" s="365"/>
      <c r="I54" s="365"/>
      <c r="J54" s="365"/>
      <c r="K54" s="366"/>
      <c r="L54" s="4"/>
    </row>
    <row r="55" spans="1:12">
      <c r="A55" s="180"/>
      <c r="B55" s="181"/>
      <c r="C55" s="364"/>
      <c r="D55" s="365"/>
      <c r="E55" s="365"/>
      <c r="F55" s="365"/>
      <c r="G55" s="365"/>
      <c r="H55" s="365"/>
      <c r="I55" s="365"/>
      <c r="J55" s="365"/>
      <c r="K55" s="366"/>
      <c r="L55" s="4"/>
    </row>
    <row r="56" spans="1:12">
      <c r="A56" s="180"/>
      <c r="B56" s="181"/>
      <c r="C56" s="364"/>
      <c r="D56" s="365"/>
      <c r="E56" s="365"/>
      <c r="F56" s="365"/>
      <c r="G56" s="365"/>
      <c r="H56" s="365"/>
      <c r="I56" s="365"/>
      <c r="J56" s="365"/>
      <c r="K56" s="366"/>
      <c r="L56" s="4"/>
    </row>
    <row r="57" spans="1:12">
      <c r="A57" s="180"/>
      <c r="B57" s="181"/>
      <c r="C57" s="364"/>
      <c r="D57" s="365"/>
      <c r="E57" s="365"/>
      <c r="F57" s="365"/>
      <c r="G57" s="365"/>
      <c r="H57" s="365"/>
      <c r="I57" s="365"/>
      <c r="J57" s="365"/>
      <c r="K57" s="366"/>
      <c r="L57" s="4"/>
    </row>
    <row r="58" spans="1:12">
      <c r="A58" s="180"/>
      <c r="B58" s="181"/>
      <c r="C58" s="364"/>
      <c r="D58" s="365"/>
      <c r="E58" s="365"/>
      <c r="F58" s="365"/>
      <c r="G58" s="365"/>
      <c r="H58" s="365"/>
      <c r="I58" s="365"/>
      <c r="J58" s="365"/>
      <c r="K58" s="366"/>
      <c r="L58" s="4"/>
    </row>
    <row r="59" spans="1:12">
      <c r="A59" s="180"/>
      <c r="B59" s="181"/>
      <c r="C59" s="364"/>
      <c r="D59" s="365"/>
      <c r="E59" s="365"/>
      <c r="F59" s="365"/>
      <c r="G59" s="365"/>
      <c r="H59" s="365"/>
      <c r="I59" s="365"/>
      <c r="J59" s="365"/>
      <c r="K59" s="366"/>
      <c r="L59" s="4"/>
    </row>
    <row r="60" spans="1:12">
      <c r="A60" s="180"/>
      <c r="B60" s="181"/>
      <c r="C60" s="364"/>
      <c r="D60" s="365"/>
      <c r="E60" s="365"/>
      <c r="F60" s="365"/>
      <c r="G60" s="365"/>
      <c r="H60" s="365"/>
      <c r="I60" s="365"/>
      <c r="J60" s="365"/>
      <c r="K60" s="366"/>
      <c r="L60" s="4"/>
    </row>
    <row r="61" spans="1:12">
      <c r="A61" s="180"/>
      <c r="B61" s="181"/>
      <c r="C61" s="364"/>
      <c r="D61" s="365"/>
      <c r="E61" s="365"/>
      <c r="F61" s="365"/>
      <c r="G61" s="365"/>
      <c r="H61" s="365"/>
      <c r="I61" s="365"/>
      <c r="J61" s="365"/>
      <c r="K61" s="366"/>
      <c r="L61" s="4"/>
    </row>
    <row r="62" spans="1:12">
      <c r="A62" s="180"/>
      <c r="B62" s="181"/>
      <c r="C62" s="364"/>
      <c r="D62" s="365"/>
      <c r="E62" s="365"/>
      <c r="F62" s="365"/>
      <c r="G62" s="365"/>
      <c r="H62" s="365"/>
      <c r="I62" s="365"/>
      <c r="J62" s="365"/>
      <c r="K62" s="366"/>
      <c r="L62" s="4"/>
    </row>
    <row r="63" spans="1:12">
      <c r="A63" s="180"/>
      <c r="B63" s="181"/>
      <c r="C63" s="364"/>
      <c r="D63" s="365"/>
      <c r="E63" s="365"/>
      <c r="F63" s="365"/>
      <c r="G63" s="365"/>
      <c r="H63" s="365"/>
      <c r="I63" s="365"/>
      <c r="J63" s="365"/>
      <c r="K63" s="366"/>
      <c r="L63" s="4"/>
    </row>
    <row r="64" spans="1:12">
      <c r="A64" s="180"/>
      <c r="B64" s="181"/>
      <c r="C64" s="364"/>
      <c r="D64" s="365"/>
      <c r="E64" s="365"/>
      <c r="F64" s="365"/>
      <c r="G64" s="365"/>
      <c r="H64" s="365"/>
      <c r="I64" s="365"/>
      <c r="J64" s="365"/>
      <c r="K64" s="366"/>
      <c r="L64" s="4"/>
    </row>
    <row r="65" spans="1:12">
      <c r="A65" s="180"/>
      <c r="B65" s="181"/>
      <c r="C65" s="364"/>
      <c r="D65" s="365"/>
      <c r="E65" s="365"/>
      <c r="F65" s="365"/>
      <c r="G65" s="365"/>
      <c r="H65" s="365"/>
      <c r="I65" s="365"/>
      <c r="J65" s="365"/>
      <c r="K65" s="366"/>
      <c r="L65" s="4"/>
    </row>
    <row r="66" spans="1:12">
      <c r="A66" s="180"/>
      <c r="B66" s="181"/>
      <c r="C66" s="364"/>
      <c r="D66" s="365"/>
      <c r="E66" s="365"/>
      <c r="F66" s="365"/>
      <c r="G66" s="365"/>
      <c r="H66" s="365"/>
      <c r="I66" s="365"/>
      <c r="J66" s="365"/>
      <c r="K66" s="366"/>
      <c r="L66" s="4"/>
    </row>
    <row r="67" spans="1:12">
      <c r="A67" s="180"/>
      <c r="B67" s="181"/>
      <c r="C67" s="364"/>
      <c r="D67" s="365"/>
      <c r="E67" s="365"/>
      <c r="F67" s="365"/>
      <c r="G67" s="365"/>
      <c r="H67" s="365"/>
      <c r="I67" s="365"/>
      <c r="J67" s="365"/>
      <c r="K67" s="366"/>
      <c r="L67" s="4"/>
    </row>
    <row r="68" spans="1:12" ht="15.75" thickBot="1">
      <c r="A68" s="180"/>
      <c r="B68" s="181"/>
      <c r="C68" s="367"/>
      <c r="D68" s="368"/>
      <c r="E68" s="368"/>
      <c r="F68" s="368"/>
      <c r="G68" s="368"/>
      <c r="H68" s="368"/>
      <c r="I68" s="368"/>
      <c r="J68" s="368"/>
      <c r="K68" s="369"/>
      <c r="L68" s="4"/>
    </row>
    <row r="69" spans="1:12" ht="15.75" thickBot="1">
      <c r="A69" s="180"/>
      <c r="B69" s="182"/>
      <c r="C69" s="10"/>
      <c r="D69" s="10"/>
      <c r="E69" s="10"/>
      <c r="F69" s="10"/>
      <c r="G69" s="10"/>
      <c r="H69" s="10"/>
      <c r="I69" s="10"/>
      <c r="J69" s="10"/>
      <c r="K69" s="10"/>
      <c r="L69" s="11"/>
    </row>
    <row r="70" spans="1:12">
      <c r="A70" s="180"/>
      <c r="B70" s="181"/>
      <c r="C70" s="2"/>
      <c r="D70" s="2"/>
      <c r="E70" s="2"/>
      <c r="F70" s="2"/>
      <c r="G70" s="2"/>
      <c r="H70" s="2"/>
      <c r="I70" s="2"/>
      <c r="J70" s="2"/>
      <c r="K70" s="2"/>
      <c r="L70" s="4"/>
    </row>
    <row r="71" spans="1:12" ht="15.75" thickBot="1">
      <c r="A71" s="180"/>
      <c r="B71" s="181"/>
      <c r="C71" s="2" t="s">
        <v>274</v>
      </c>
      <c r="D71" s="2"/>
      <c r="E71" s="2"/>
      <c r="F71" s="2"/>
      <c r="G71" s="2"/>
      <c r="H71" s="2"/>
      <c r="I71" s="2"/>
      <c r="J71" s="2"/>
      <c r="K71" s="2"/>
      <c r="L71" s="4"/>
    </row>
    <row r="72" spans="1:12">
      <c r="A72" s="180"/>
      <c r="B72" s="181"/>
      <c r="C72" s="370"/>
      <c r="D72" s="371"/>
      <c r="E72" s="371"/>
      <c r="F72" s="371"/>
      <c r="G72" s="371"/>
      <c r="H72" s="371"/>
      <c r="I72" s="371"/>
      <c r="J72" s="371"/>
      <c r="K72" s="372"/>
      <c r="L72" s="4"/>
    </row>
    <row r="73" spans="1:12">
      <c r="A73" s="180"/>
      <c r="B73" s="181"/>
      <c r="C73" s="373"/>
      <c r="D73" s="374"/>
      <c r="E73" s="374"/>
      <c r="F73" s="374"/>
      <c r="G73" s="374"/>
      <c r="H73" s="374"/>
      <c r="I73" s="374"/>
      <c r="J73" s="374"/>
      <c r="K73" s="375"/>
      <c r="L73" s="4"/>
    </row>
    <row r="74" spans="1:12">
      <c r="A74" s="180"/>
      <c r="B74" s="181"/>
      <c r="C74" s="373"/>
      <c r="D74" s="374"/>
      <c r="E74" s="374"/>
      <c r="F74" s="374"/>
      <c r="G74" s="374"/>
      <c r="H74" s="374"/>
      <c r="I74" s="374"/>
      <c r="J74" s="374"/>
      <c r="K74" s="375"/>
      <c r="L74" s="4"/>
    </row>
    <row r="75" spans="1:12">
      <c r="A75" s="180"/>
      <c r="B75" s="181"/>
      <c r="C75" s="373"/>
      <c r="D75" s="374"/>
      <c r="E75" s="374"/>
      <c r="F75" s="374"/>
      <c r="G75" s="374"/>
      <c r="H75" s="374"/>
      <c r="I75" s="374"/>
      <c r="J75" s="374"/>
      <c r="K75" s="375"/>
      <c r="L75" s="4"/>
    </row>
    <row r="76" spans="1:12">
      <c r="A76" s="180"/>
      <c r="B76" s="181"/>
      <c r="C76" s="373"/>
      <c r="D76" s="374"/>
      <c r="E76" s="374"/>
      <c r="F76" s="374"/>
      <c r="G76" s="374"/>
      <c r="H76" s="374"/>
      <c r="I76" s="374"/>
      <c r="J76" s="374"/>
      <c r="K76" s="375"/>
      <c r="L76" s="4"/>
    </row>
    <row r="77" spans="1:12">
      <c r="A77" s="180"/>
      <c r="B77" s="181"/>
      <c r="C77" s="373"/>
      <c r="D77" s="374"/>
      <c r="E77" s="374"/>
      <c r="F77" s="374"/>
      <c r="G77" s="374"/>
      <c r="H77" s="374"/>
      <c r="I77" s="374"/>
      <c r="J77" s="374"/>
      <c r="K77" s="375"/>
      <c r="L77" s="4"/>
    </row>
    <row r="78" spans="1:12">
      <c r="A78" s="180"/>
      <c r="B78" s="181"/>
      <c r="C78" s="373"/>
      <c r="D78" s="374"/>
      <c r="E78" s="374"/>
      <c r="F78" s="374"/>
      <c r="G78" s="374"/>
      <c r="H78" s="374"/>
      <c r="I78" s="374"/>
      <c r="J78" s="374"/>
      <c r="K78" s="375"/>
      <c r="L78" s="4"/>
    </row>
    <row r="79" spans="1:12">
      <c r="A79" s="180"/>
      <c r="B79" s="181"/>
      <c r="C79" s="373"/>
      <c r="D79" s="374"/>
      <c r="E79" s="374"/>
      <c r="F79" s="374"/>
      <c r="G79" s="374"/>
      <c r="H79" s="374"/>
      <c r="I79" s="374"/>
      <c r="J79" s="374"/>
      <c r="K79" s="375"/>
      <c r="L79" s="4"/>
    </row>
    <row r="80" spans="1:12">
      <c r="A80" s="180"/>
      <c r="B80" s="181"/>
      <c r="C80" s="373"/>
      <c r="D80" s="374"/>
      <c r="E80" s="374"/>
      <c r="F80" s="374"/>
      <c r="G80" s="374"/>
      <c r="H80" s="374"/>
      <c r="I80" s="374"/>
      <c r="J80" s="374"/>
      <c r="K80" s="375"/>
      <c r="L80" s="4"/>
    </row>
    <row r="81" spans="1:12">
      <c r="A81" s="180"/>
      <c r="B81" s="181"/>
      <c r="C81" s="373"/>
      <c r="D81" s="374"/>
      <c r="E81" s="374"/>
      <c r="F81" s="374"/>
      <c r="G81" s="374"/>
      <c r="H81" s="374"/>
      <c r="I81" s="374"/>
      <c r="J81" s="374"/>
      <c r="K81" s="375"/>
      <c r="L81" s="4"/>
    </row>
    <row r="82" spans="1:12">
      <c r="A82" s="180"/>
      <c r="B82" s="181"/>
      <c r="C82" s="373"/>
      <c r="D82" s="374"/>
      <c r="E82" s="374"/>
      <c r="F82" s="374"/>
      <c r="G82" s="374"/>
      <c r="H82" s="374"/>
      <c r="I82" s="374"/>
      <c r="J82" s="374"/>
      <c r="K82" s="375"/>
      <c r="L82" s="4"/>
    </row>
    <row r="83" spans="1:12">
      <c r="A83" s="180"/>
      <c r="B83" s="181"/>
      <c r="C83" s="373"/>
      <c r="D83" s="374"/>
      <c r="E83" s="374"/>
      <c r="F83" s="374"/>
      <c r="G83" s="374"/>
      <c r="H83" s="374"/>
      <c r="I83" s="374"/>
      <c r="J83" s="374"/>
      <c r="K83" s="375"/>
      <c r="L83" s="4"/>
    </row>
    <row r="84" spans="1:12">
      <c r="A84" s="180"/>
      <c r="B84" s="181"/>
      <c r="C84" s="373"/>
      <c r="D84" s="374"/>
      <c r="E84" s="374"/>
      <c r="F84" s="374"/>
      <c r="G84" s="374"/>
      <c r="H84" s="374"/>
      <c r="I84" s="374"/>
      <c r="J84" s="374"/>
      <c r="K84" s="375"/>
      <c r="L84" s="4"/>
    </row>
    <row r="85" spans="1:12">
      <c r="A85" s="180"/>
      <c r="B85" s="181"/>
      <c r="C85" s="373"/>
      <c r="D85" s="374"/>
      <c r="E85" s="374"/>
      <c r="F85" s="374"/>
      <c r="G85" s="374"/>
      <c r="H85" s="374"/>
      <c r="I85" s="374"/>
      <c r="J85" s="374"/>
      <c r="K85" s="375"/>
      <c r="L85" s="4"/>
    </row>
    <row r="86" spans="1:12">
      <c r="A86" s="180"/>
      <c r="B86" s="181"/>
      <c r="C86" s="373"/>
      <c r="D86" s="374"/>
      <c r="E86" s="374"/>
      <c r="F86" s="374"/>
      <c r="G86" s="374"/>
      <c r="H86" s="374"/>
      <c r="I86" s="374"/>
      <c r="J86" s="374"/>
      <c r="K86" s="375"/>
      <c r="L86" s="4"/>
    </row>
    <row r="87" spans="1:12">
      <c r="A87" s="180"/>
      <c r="B87" s="181"/>
      <c r="C87" s="373"/>
      <c r="D87" s="374"/>
      <c r="E87" s="374"/>
      <c r="F87" s="374"/>
      <c r="G87" s="374"/>
      <c r="H87" s="374"/>
      <c r="I87" s="374"/>
      <c r="J87" s="374"/>
      <c r="K87" s="375"/>
      <c r="L87" s="4"/>
    </row>
    <row r="88" spans="1:12">
      <c r="A88" s="180"/>
      <c r="B88" s="181"/>
      <c r="C88" s="373"/>
      <c r="D88" s="374"/>
      <c r="E88" s="374"/>
      <c r="F88" s="374"/>
      <c r="G88" s="374"/>
      <c r="H88" s="374"/>
      <c r="I88" s="374"/>
      <c r="J88" s="374"/>
      <c r="K88" s="375"/>
      <c r="L88" s="4"/>
    </row>
    <row r="89" spans="1:12">
      <c r="A89" s="180"/>
      <c r="B89" s="181"/>
      <c r="C89" s="373"/>
      <c r="D89" s="374"/>
      <c r="E89" s="374"/>
      <c r="F89" s="374"/>
      <c r="G89" s="374"/>
      <c r="H89" s="374"/>
      <c r="I89" s="374"/>
      <c r="J89" s="374"/>
      <c r="K89" s="375"/>
      <c r="L89" s="4"/>
    </row>
    <row r="90" spans="1:12">
      <c r="A90" s="180"/>
      <c r="B90" s="181"/>
      <c r="C90" s="373"/>
      <c r="D90" s="374"/>
      <c r="E90" s="374"/>
      <c r="F90" s="374"/>
      <c r="G90" s="374"/>
      <c r="H90" s="374"/>
      <c r="I90" s="374"/>
      <c r="J90" s="374"/>
      <c r="K90" s="375"/>
      <c r="L90" s="4"/>
    </row>
    <row r="91" spans="1:12">
      <c r="A91" s="180"/>
      <c r="B91" s="181"/>
      <c r="C91" s="373"/>
      <c r="D91" s="374"/>
      <c r="E91" s="374"/>
      <c r="F91" s="374"/>
      <c r="G91" s="374"/>
      <c r="H91" s="374"/>
      <c r="I91" s="374"/>
      <c r="J91" s="374"/>
      <c r="K91" s="375"/>
      <c r="L91" s="4"/>
    </row>
    <row r="92" spans="1:12">
      <c r="A92" s="180"/>
      <c r="B92" s="181"/>
      <c r="C92" s="373"/>
      <c r="D92" s="374"/>
      <c r="E92" s="374"/>
      <c r="F92" s="374"/>
      <c r="G92" s="374"/>
      <c r="H92" s="374"/>
      <c r="I92" s="374"/>
      <c r="J92" s="374"/>
      <c r="K92" s="375"/>
      <c r="L92" s="4"/>
    </row>
    <row r="93" spans="1:12">
      <c r="A93" s="180"/>
      <c r="B93" s="181"/>
      <c r="C93" s="373"/>
      <c r="D93" s="374"/>
      <c r="E93" s="374"/>
      <c r="F93" s="374"/>
      <c r="G93" s="374"/>
      <c r="H93" s="374"/>
      <c r="I93" s="374"/>
      <c r="J93" s="374"/>
      <c r="K93" s="375"/>
      <c r="L93" s="4"/>
    </row>
    <row r="94" spans="1:12">
      <c r="A94" s="180"/>
      <c r="B94" s="181"/>
      <c r="C94" s="373"/>
      <c r="D94" s="374"/>
      <c r="E94" s="374"/>
      <c r="F94" s="374"/>
      <c r="G94" s="374"/>
      <c r="H94" s="374"/>
      <c r="I94" s="374"/>
      <c r="J94" s="374"/>
      <c r="K94" s="375"/>
      <c r="L94" s="4"/>
    </row>
    <row r="95" spans="1:12">
      <c r="A95" s="180"/>
      <c r="B95" s="181"/>
      <c r="C95" s="373"/>
      <c r="D95" s="374"/>
      <c r="E95" s="374"/>
      <c r="F95" s="374"/>
      <c r="G95" s="374"/>
      <c r="H95" s="374"/>
      <c r="I95" s="374"/>
      <c r="J95" s="374"/>
      <c r="K95" s="375"/>
      <c r="L95" s="4"/>
    </row>
    <row r="96" spans="1:12">
      <c r="A96" s="180"/>
      <c r="B96" s="181"/>
      <c r="C96" s="373"/>
      <c r="D96" s="374"/>
      <c r="E96" s="374"/>
      <c r="F96" s="374"/>
      <c r="G96" s="374"/>
      <c r="H96" s="374"/>
      <c r="I96" s="374"/>
      <c r="J96" s="374"/>
      <c r="K96" s="375"/>
      <c r="L96" s="4"/>
    </row>
    <row r="97" spans="1:12">
      <c r="A97" s="180"/>
      <c r="B97" s="181"/>
      <c r="C97" s="373"/>
      <c r="D97" s="374"/>
      <c r="E97" s="374"/>
      <c r="F97" s="374"/>
      <c r="G97" s="374"/>
      <c r="H97" s="374"/>
      <c r="I97" s="374"/>
      <c r="J97" s="374"/>
      <c r="K97" s="375"/>
      <c r="L97" s="4"/>
    </row>
    <row r="98" spans="1:12">
      <c r="A98" s="180"/>
      <c r="B98" s="181"/>
      <c r="C98" s="373"/>
      <c r="D98" s="374"/>
      <c r="E98" s="374"/>
      <c r="F98" s="374"/>
      <c r="G98" s="374"/>
      <c r="H98" s="374"/>
      <c r="I98" s="374"/>
      <c r="J98" s="374"/>
      <c r="K98" s="375"/>
      <c r="L98" s="4"/>
    </row>
    <row r="99" spans="1:12">
      <c r="A99" s="180"/>
      <c r="B99" s="181"/>
      <c r="C99" s="373"/>
      <c r="D99" s="374"/>
      <c r="E99" s="374"/>
      <c r="F99" s="374"/>
      <c r="G99" s="374"/>
      <c r="H99" s="374"/>
      <c r="I99" s="374"/>
      <c r="J99" s="374"/>
      <c r="K99" s="375"/>
      <c r="L99" s="4"/>
    </row>
    <row r="100" spans="1:12">
      <c r="A100" s="180"/>
      <c r="B100" s="181"/>
      <c r="C100" s="373"/>
      <c r="D100" s="374"/>
      <c r="E100" s="374"/>
      <c r="F100" s="374"/>
      <c r="G100" s="374"/>
      <c r="H100" s="374"/>
      <c r="I100" s="374"/>
      <c r="J100" s="374"/>
      <c r="K100" s="375"/>
      <c r="L100" s="4"/>
    </row>
    <row r="101" spans="1:12">
      <c r="A101" s="180"/>
      <c r="B101" s="181"/>
      <c r="C101" s="373"/>
      <c r="D101" s="374"/>
      <c r="E101" s="374"/>
      <c r="F101" s="374"/>
      <c r="G101" s="374"/>
      <c r="H101" s="374"/>
      <c r="I101" s="374"/>
      <c r="J101" s="374"/>
      <c r="K101" s="375"/>
      <c r="L101" s="4"/>
    </row>
    <row r="102" spans="1:12" ht="15.75" thickBot="1">
      <c r="A102" s="180"/>
      <c r="B102" s="181"/>
      <c r="C102" s="376"/>
      <c r="D102" s="377"/>
      <c r="E102" s="377"/>
      <c r="F102" s="377"/>
      <c r="G102" s="377"/>
      <c r="H102" s="377"/>
      <c r="I102" s="377"/>
      <c r="J102" s="377"/>
      <c r="K102" s="378"/>
      <c r="L102" s="4"/>
    </row>
    <row r="103" spans="1:12">
      <c r="A103" s="180"/>
      <c r="B103" s="1"/>
      <c r="C103" s="2"/>
      <c r="D103" s="3"/>
      <c r="E103" s="3"/>
      <c r="F103" s="3"/>
      <c r="G103" s="3"/>
      <c r="H103" s="3"/>
      <c r="I103" s="3"/>
      <c r="J103" s="3"/>
      <c r="K103" s="3"/>
      <c r="L103" s="4"/>
    </row>
    <row r="104" spans="1:12" ht="15.75" thickBot="1">
      <c r="A104" s="180"/>
      <c r="B104" s="9"/>
      <c r="C104" s="12"/>
      <c r="D104" s="12"/>
      <c r="E104" s="12"/>
      <c r="F104" s="12"/>
      <c r="G104" s="12"/>
      <c r="H104" s="12"/>
      <c r="I104" s="12"/>
      <c r="J104" s="12"/>
      <c r="K104" s="12"/>
      <c r="L104" s="11"/>
    </row>
  </sheetData>
  <mergeCells count="37">
    <mergeCell ref="E9:K9"/>
    <mergeCell ref="E11:G11"/>
    <mergeCell ref="E13:G13"/>
    <mergeCell ref="J13:K13"/>
    <mergeCell ref="E15:G15"/>
    <mergeCell ref="J15:K15"/>
    <mergeCell ref="C20:E20"/>
    <mergeCell ref="F20:G20"/>
    <mergeCell ref="H20:I20"/>
    <mergeCell ref="J20:K20"/>
    <mergeCell ref="C21:E21"/>
    <mergeCell ref="F21:G21"/>
    <mergeCell ref="H21:I21"/>
    <mergeCell ref="J21:K21"/>
    <mergeCell ref="F26:G26"/>
    <mergeCell ref="H26:I26"/>
    <mergeCell ref="J26:K26"/>
    <mergeCell ref="C27:E27"/>
    <mergeCell ref="F27:G27"/>
    <mergeCell ref="H27:I27"/>
    <mergeCell ref="J27:K27"/>
    <mergeCell ref="C30:K39"/>
    <mergeCell ref="C41:K68"/>
    <mergeCell ref="C72:K102"/>
    <mergeCell ref="C29:K29"/>
    <mergeCell ref="J22:K22"/>
    <mergeCell ref="J23:K23"/>
    <mergeCell ref="C40:K40"/>
    <mergeCell ref="C24:E24"/>
    <mergeCell ref="F24:G24"/>
    <mergeCell ref="H24:I24"/>
    <mergeCell ref="J24:K24"/>
    <mergeCell ref="C25:E25"/>
    <mergeCell ref="F25:G25"/>
    <mergeCell ref="H25:I25"/>
    <mergeCell ref="J25:K25"/>
    <mergeCell ref="C26:E26"/>
  </mergeCells>
  <dataValidations count="3">
    <dataValidation type="textLength" operator="lessThanOrEqual" allowBlank="1" showInputMessage="1" showErrorMessage="1" errorTitle="Excedió máximo de caracteres" error="Ha excedido el máximo de caracteres permitidos. Debe ser igual o menor a 1270._x000a_" sqref="C30">
      <formula1>M21</formula1>
    </dataValidation>
    <dataValidation type="textLength" operator="lessThanOrEqual" allowBlank="1" showInputMessage="1" showErrorMessage="1" errorTitle="Excedió máximo de caracteres" error="Ha excedido el máximo de caracteres permitidos. Debe ser igual o menor a 1270._x000a_" sqref="C69:C70">
      <formula1>M34</formula1>
    </dataValidation>
    <dataValidation type="textLength" operator="lessThanOrEqual" allowBlank="1" showInputMessage="1" showErrorMessage="1" errorTitle="Excedió máximo de caracteres" error="Ha excedido el máximo de caracteres permitidos. Debe ser igual o menor a 1270._x000a_" sqref="C40:C41">
      <formula1>M33</formula1>
    </dataValidation>
  </dataValidations>
  <pageMargins left="0.7" right="0.7" top="0.75" bottom="0.75" header="0.3" footer="0.3"/>
  <pageSetup orientation="portrait"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57"/>
  <sheetViews>
    <sheetView showGridLines="0" zoomScale="90" zoomScaleNormal="90" workbookViewId="0">
      <pane ySplit="6" topLeftCell="A7" activePane="bottomLeft" state="frozen"/>
      <selection pane="bottomLeft" activeCell="K8" sqref="K8"/>
    </sheetView>
  </sheetViews>
  <sheetFormatPr baseColWidth="10" defaultColWidth="9.140625" defaultRowHeight="15"/>
  <cols>
    <col min="1" max="1" width="2.5703125" customWidth="1"/>
    <col min="2" max="2" width="3.5703125" customWidth="1"/>
    <col min="3" max="3" width="43.42578125" customWidth="1"/>
    <col min="4" max="4" width="26.42578125" customWidth="1"/>
    <col min="5" max="6" width="26" customWidth="1"/>
    <col min="7" max="7" width="25.42578125" customWidth="1"/>
    <col min="8" max="8" width="16.7109375" customWidth="1"/>
    <col min="9" max="9" width="15.7109375" customWidth="1"/>
    <col min="10" max="10" width="3.42578125" customWidth="1"/>
    <col min="12" max="12" width="17.140625" hidden="1" customWidth="1"/>
    <col min="13" max="13" width="14" hidden="1" customWidth="1"/>
    <col min="14" max="14" width="10.28515625" hidden="1" customWidth="1"/>
    <col min="15" max="15" width="0" hidden="1" customWidth="1"/>
  </cols>
  <sheetData>
    <row r="1" spans="1:10" ht="11.25" customHeight="1" thickBot="1">
      <c r="A1" s="169"/>
      <c r="B1" s="169"/>
      <c r="C1" s="169"/>
      <c r="D1" s="169"/>
      <c r="E1" s="169"/>
      <c r="F1" s="169"/>
      <c r="G1" s="169"/>
      <c r="H1" s="169"/>
      <c r="I1" s="169"/>
      <c r="J1" s="169"/>
    </row>
    <row r="2" spans="1:10">
      <c r="A2" s="169"/>
      <c r="B2" s="175"/>
      <c r="C2" s="170"/>
      <c r="D2" s="170"/>
      <c r="E2" s="170"/>
      <c r="F2" s="170"/>
      <c r="G2" s="170"/>
      <c r="H2" s="170"/>
      <c r="I2" s="170"/>
      <c r="J2" s="171"/>
    </row>
    <row r="3" spans="1:10">
      <c r="A3" s="169"/>
      <c r="B3" s="176"/>
      <c r="C3" s="173"/>
      <c r="D3" s="173"/>
      <c r="E3" s="173"/>
      <c r="F3" s="173"/>
      <c r="G3" s="173"/>
      <c r="H3" s="173"/>
      <c r="I3" s="173"/>
      <c r="J3" s="174"/>
    </row>
    <row r="4" spans="1:10" ht="18.75">
      <c r="A4" s="169"/>
      <c r="B4" s="176"/>
      <c r="C4" s="173"/>
      <c r="D4" s="204" t="s">
        <v>269</v>
      </c>
      <c r="E4" s="173"/>
      <c r="F4" s="173"/>
      <c r="G4" s="173"/>
      <c r="H4" s="173"/>
      <c r="I4" s="173"/>
      <c r="J4" s="174"/>
    </row>
    <row r="5" spans="1:10" ht="16.5" customHeight="1">
      <c r="A5" s="169"/>
      <c r="B5" s="176"/>
      <c r="C5" s="173"/>
      <c r="D5" s="293"/>
      <c r="E5" s="173"/>
      <c r="F5" s="173"/>
      <c r="G5" s="173"/>
      <c r="H5" s="173"/>
      <c r="I5" s="173"/>
      <c r="J5" s="174"/>
    </row>
    <row r="6" spans="1:10" ht="15.75" thickBot="1">
      <c r="A6" s="169"/>
      <c r="B6" s="177"/>
      <c r="C6" s="178"/>
      <c r="D6" s="178"/>
      <c r="E6" s="178"/>
      <c r="F6" s="178"/>
      <c r="G6" s="178"/>
      <c r="H6" s="178"/>
      <c r="I6" s="178"/>
      <c r="J6" s="179"/>
    </row>
    <row r="7" spans="1:10">
      <c r="A7" s="169"/>
      <c r="B7" s="77"/>
      <c r="C7" s="13" t="s">
        <v>15</v>
      </c>
      <c r="D7" s="30"/>
      <c r="E7" s="8"/>
      <c r="F7" s="8"/>
      <c r="G7" s="8"/>
      <c r="H7" s="8"/>
      <c r="I7" s="8"/>
      <c r="J7" s="14"/>
    </row>
    <row r="8" spans="1:10" ht="15.75" thickBot="1">
      <c r="A8" s="169"/>
      <c r="B8" s="77"/>
      <c r="C8" s="415" t="s">
        <v>16</v>
      </c>
      <c r="D8" s="416"/>
      <c r="E8" s="416"/>
      <c r="F8" s="416"/>
      <c r="G8" s="416"/>
      <c r="H8" s="416"/>
      <c r="I8" s="8"/>
      <c r="J8" s="14"/>
    </row>
    <row r="9" spans="1:10" ht="15.75" thickBot="1">
      <c r="A9" s="169"/>
      <c r="B9" s="77"/>
      <c r="C9" s="15"/>
      <c r="D9" s="16" t="s">
        <v>17</v>
      </c>
      <c r="E9" s="16" t="s">
        <v>18</v>
      </c>
      <c r="F9" s="17" t="s">
        <v>19</v>
      </c>
      <c r="G9" s="16" t="s">
        <v>20</v>
      </c>
      <c r="H9" s="18"/>
      <c r="I9" s="8"/>
      <c r="J9" s="14"/>
    </row>
    <row r="10" spans="1:10">
      <c r="A10" s="169"/>
      <c r="B10" s="77"/>
      <c r="C10" s="19" t="s">
        <v>21</v>
      </c>
      <c r="D10" s="262"/>
      <c r="E10" s="262"/>
      <c r="F10" s="256"/>
      <c r="G10" s="257"/>
      <c r="H10" s="20"/>
      <c r="I10" s="8"/>
      <c r="J10" s="14"/>
    </row>
    <row r="11" spans="1:10">
      <c r="A11" s="169"/>
      <c r="B11" s="77"/>
      <c r="C11" s="19" t="s">
        <v>22</v>
      </c>
      <c r="D11" s="263"/>
      <c r="E11" s="264"/>
      <c r="F11" s="258"/>
      <c r="G11" s="259"/>
      <c r="H11" s="20"/>
      <c r="I11" s="8"/>
      <c r="J11" s="14"/>
    </row>
    <row r="12" spans="1:10">
      <c r="A12" s="169"/>
      <c r="B12" s="77"/>
      <c r="C12" s="19" t="s">
        <v>23</v>
      </c>
      <c r="D12" s="263"/>
      <c r="E12" s="264"/>
      <c r="F12" s="258"/>
      <c r="G12" s="259"/>
      <c r="H12" s="20"/>
      <c r="I12" s="8"/>
      <c r="J12" s="14"/>
    </row>
    <row r="13" spans="1:10">
      <c r="A13" s="169"/>
      <c r="B13" s="77"/>
      <c r="C13" s="19" t="s">
        <v>24</v>
      </c>
      <c r="D13" s="263"/>
      <c r="E13" s="264"/>
      <c r="F13" s="258"/>
      <c r="G13" s="259"/>
      <c r="H13" s="20"/>
      <c r="I13" s="8"/>
      <c r="J13" s="14"/>
    </row>
    <row r="14" spans="1:10" ht="15.75" thickBot="1">
      <c r="A14" s="169"/>
      <c r="B14" s="77"/>
      <c r="C14" s="21" t="s">
        <v>25</v>
      </c>
      <c r="D14" s="265"/>
      <c r="E14" s="266"/>
      <c r="F14" s="260"/>
      <c r="G14" s="261"/>
      <c r="H14" s="20"/>
      <c r="I14" s="8"/>
      <c r="J14" s="14"/>
    </row>
    <row r="15" spans="1:10" ht="15.75" thickBot="1">
      <c r="A15" s="169"/>
      <c r="B15" s="77"/>
      <c r="C15" s="164" t="s">
        <v>26</v>
      </c>
      <c r="D15" s="22">
        <f>SUM(D10:D14)</f>
        <v>0</v>
      </c>
      <c r="E15" s="22">
        <f>SUM(E10:E14)</f>
        <v>0</v>
      </c>
      <c r="F15" s="22">
        <f>SUM(F10:F14)</f>
        <v>0</v>
      </c>
      <c r="G15" s="22">
        <f>SUM(G10:G14)</f>
        <v>0</v>
      </c>
      <c r="H15" s="23">
        <f>SUM(D15:G15)</f>
        <v>0</v>
      </c>
      <c r="I15" s="24"/>
      <c r="J15" s="14"/>
    </row>
    <row r="16" spans="1:10">
      <c r="A16" s="169"/>
      <c r="B16" s="77"/>
      <c r="C16" s="13"/>
      <c r="D16" s="8"/>
      <c r="E16" s="8"/>
      <c r="F16" s="8"/>
      <c r="G16" s="8"/>
      <c r="H16" s="8"/>
      <c r="I16" s="8"/>
      <c r="J16" s="14"/>
    </row>
    <row r="17" spans="1:15" ht="15.75" thickBot="1">
      <c r="A17" s="169"/>
      <c r="B17" s="77"/>
      <c r="C17" s="25" t="s">
        <v>27</v>
      </c>
      <c r="D17" s="8"/>
      <c r="E17" s="8"/>
      <c r="F17" s="8"/>
      <c r="G17" s="8"/>
      <c r="H17" s="8"/>
      <c r="I17" s="8"/>
      <c r="J17" s="14"/>
    </row>
    <row r="18" spans="1:15" ht="34.5" customHeight="1" thickBot="1">
      <c r="A18" s="169"/>
      <c r="B18" s="77"/>
      <c r="C18" s="26" t="s">
        <v>9</v>
      </c>
      <c r="D18" s="26" t="s">
        <v>28</v>
      </c>
      <c r="E18" s="27" t="s">
        <v>29</v>
      </c>
      <c r="F18" s="26" t="s">
        <v>30</v>
      </c>
      <c r="G18" s="26" t="s">
        <v>31</v>
      </c>
      <c r="H18" s="28" t="s">
        <v>32</v>
      </c>
      <c r="I18" s="27" t="s">
        <v>29</v>
      </c>
      <c r="J18" s="14"/>
    </row>
    <row r="19" spans="1:15">
      <c r="A19" s="169"/>
      <c r="B19" s="77"/>
      <c r="C19" s="269"/>
      <c r="D19" s="267"/>
      <c r="E19" s="267"/>
      <c r="F19" s="269"/>
      <c r="G19" s="267"/>
      <c r="H19" s="269"/>
      <c r="I19" s="267"/>
      <c r="J19" s="14"/>
    </row>
    <row r="20" spans="1:15">
      <c r="A20" s="169"/>
      <c r="B20" s="77"/>
      <c r="C20" s="269"/>
      <c r="D20" s="267"/>
      <c r="E20" s="267"/>
      <c r="F20" s="269"/>
      <c r="G20" s="267"/>
      <c r="H20" s="269"/>
      <c r="I20" s="267"/>
      <c r="J20" s="14"/>
    </row>
    <row r="21" spans="1:15">
      <c r="A21" s="169"/>
      <c r="B21" s="77"/>
      <c r="C21" s="269"/>
      <c r="D21" s="267"/>
      <c r="E21" s="267"/>
      <c r="F21" s="269"/>
      <c r="G21" s="267"/>
      <c r="H21" s="269"/>
      <c r="I21" s="267"/>
      <c r="J21" s="14"/>
    </row>
    <row r="22" spans="1:15">
      <c r="A22" s="169"/>
      <c r="B22" s="77"/>
      <c r="C22" s="269"/>
      <c r="D22" s="267"/>
      <c r="E22" s="267"/>
      <c r="F22" s="269"/>
      <c r="G22" s="267"/>
      <c r="H22" s="269"/>
      <c r="I22" s="267"/>
      <c r="J22" s="14"/>
    </row>
    <row r="23" spans="1:15">
      <c r="A23" s="169"/>
      <c r="B23" s="77"/>
      <c r="C23" s="269"/>
      <c r="D23" s="267"/>
      <c r="E23" s="267"/>
      <c r="F23" s="269"/>
      <c r="G23" s="267"/>
      <c r="H23" s="269"/>
      <c r="I23" s="267"/>
      <c r="J23" s="14"/>
    </row>
    <row r="24" spans="1:15">
      <c r="A24" s="169"/>
      <c r="B24" s="77"/>
      <c r="C24" s="269"/>
      <c r="D24" s="267"/>
      <c r="E24" s="267"/>
      <c r="F24" s="269"/>
      <c r="G24" s="267"/>
      <c r="H24" s="269"/>
      <c r="I24" s="267"/>
      <c r="J24" s="14"/>
    </row>
    <row r="25" spans="1:15">
      <c r="A25" s="169"/>
      <c r="B25" s="77"/>
      <c r="C25" s="269"/>
      <c r="D25" s="267"/>
      <c r="E25" s="267"/>
      <c r="F25" s="269"/>
      <c r="G25" s="267"/>
      <c r="H25" s="269"/>
      <c r="I25" s="267"/>
      <c r="J25" s="14"/>
      <c r="L25" s="163" t="s">
        <v>228</v>
      </c>
      <c r="M25" s="163" t="s">
        <v>24</v>
      </c>
      <c r="N25" s="163" t="s">
        <v>248</v>
      </c>
      <c r="O25" s="163" t="s">
        <v>17</v>
      </c>
    </row>
    <row r="26" spans="1:15">
      <c r="A26" s="169"/>
      <c r="B26" s="77"/>
      <c r="C26" s="269"/>
      <c r="D26" s="267"/>
      <c r="E26" s="267"/>
      <c r="F26" s="269"/>
      <c r="G26" s="267"/>
      <c r="H26" s="269"/>
      <c r="I26" s="267"/>
      <c r="J26" s="14"/>
      <c r="L26" s="163" t="s">
        <v>229</v>
      </c>
      <c r="M26" s="163" t="s">
        <v>244</v>
      </c>
      <c r="N26" s="163" t="s">
        <v>249</v>
      </c>
      <c r="O26" s="163" t="s">
        <v>18</v>
      </c>
    </row>
    <row r="27" spans="1:15">
      <c r="A27" s="169"/>
      <c r="B27" s="77"/>
      <c r="C27" s="269"/>
      <c r="D27" s="267"/>
      <c r="E27" s="267"/>
      <c r="F27" s="269"/>
      <c r="G27" s="267"/>
      <c r="H27" s="269"/>
      <c r="I27" s="267"/>
      <c r="J27" s="14"/>
      <c r="L27" s="163" t="s">
        <v>230</v>
      </c>
      <c r="M27" s="163" t="s">
        <v>245</v>
      </c>
      <c r="N27" s="163" t="s">
        <v>250</v>
      </c>
      <c r="O27" s="163" t="s">
        <v>251</v>
      </c>
    </row>
    <row r="28" spans="1:15">
      <c r="A28" s="169"/>
      <c r="B28" s="77"/>
      <c r="C28" s="269"/>
      <c r="D28" s="267"/>
      <c r="E28" s="267"/>
      <c r="F28" s="269"/>
      <c r="G28" s="267"/>
      <c r="H28" s="269"/>
      <c r="I28" s="267"/>
      <c r="J28" s="14"/>
      <c r="L28" s="163" t="s">
        <v>231</v>
      </c>
      <c r="M28" s="163" t="s">
        <v>246</v>
      </c>
      <c r="O28" s="163" t="s">
        <v>20</v>
      </c>
    </row>
    <row r="29" spans="1:15">
      <c r="A29" s="169"/>
      <c r="B29" s="77"/>
      <c r="C29" s="269"/>
      <c r="D29" s="267"/>
      <c r="E29" s="267"/>
      <c r="F29" s="269"/>
      <c r="G29" s="267"/>
      <c r="H29" s="269"/>
      <c r="I29" s="267"/>
      <c r="J29" s="14"/>
      <c r="L29" s="163" t="s">
        <v>232</v>
      </c>
      <c r="M29" s="163" t="s">
        <v>247</v>
      </c>
    </row>
    <row r="30" spans="1:15">
      <c r="A30" s="169"/>
      <c r="B30" s="77"/>
      <c r="C30" s="269"/>
      <c r="D30" s="267"/>
      <c r="E30" s="267"/>
      <c r="F30" s="269"/>
      <c r="G30" s="267"/>
      <c r="H30" s="269"/>
      <c r="I30" s="267"/>
      <c r="J30" s="14"/>
      <c r="L30" s="163" t="s">
        <v>233</v>
      </c>
      <c r="M30" s="163"/>
    </row>
    <row r="31" spans="1:15">
      <c r="A31" s="169"/>
      <c r="B31" s="77"/>
      <c r="C31" s="269"/>
      <c r="D31" s="267"/>
      <c r="E31" s="267"/>
      <c r="F31" s="269"/>
      <c r="G31" s="267"/>
      <c r="H31" s="269"/>
      <c r="I31" s="267"/>
      <c r="J31" s="14"/>
      <c r="L31" s="163" t="s">
        <v>271</v>
      </c>
      <c r="M31" s="163"/>
    </row>
    <row r="32" spans="1:15">
      <c r="A32" s="169"/>
      <c r="B32" s="77"/>
      <c r="C32" s="269"/>
      <c r="D32" s="267"/>
      <c r="E32" s="267"/>
      <c r="F32" s="269"/>
      <c r="G32" s="267"/>
      <c r="H32" s="269"/>
      <c r="I32" s="267"/>
      <c r="J32" s="14"/>
      <c r="L32" s="163" t="s">
        <v>235</v>
      </c>
      <c r="M32" s="163"/>
    </row>
    <row r="33" spans="1:13">
      <c r="A33" s="169"/>
      <c r="B33" s="77"/>
      <c r="C33" s="269"/>
      <c r="D33" s="267"/>
      <c r="E33" s="267"/>
      <c r="F33" s="269"/>
      <c r="G33" s="267"/>
      <c r="H33" s="269"/>
      <c r="I33" s="267"/>
      <c r="J33" s="14"/>
      <c r="L33" s="163" t="s">
        <v>236</v>
      </c>
      <c r="M33" s="163"/>
    </row>
    <row r="34" spans="1:13">
      <c r="A34" s="169"/>
      <c r="B34" s="77"/>
      <c r="C34" s="269"/>
      <c r="D34" s="267"/>
      <c r="E34" s="267"/>
      <c r="F34" s="269"/>
      <c r="G34" s="267"/>
      <c r="H34" s="269"/>
      <c r="I34" s="267"/>
      <c r="J34" s="14"/>
      <c r="L34" s="163" t="s">
        <v>237</v>
      </c>
      <c r="M34" s="163"/>
    </row>
    <row r="35" spans="1:13">
      <c r="A35" s="169"/>
      <c r="B35" s="77"/>
      <c r="C35" s="269"/>
      <c r="D35" s="267"/>
      <c r="E35" s="267"/>
      <c r="F35" s="269"/>
      <c r="G35" s="267"/>
      <c r="H35" s="269"/>
      <c r="I35" s="267"/>
      <c r="J35" s="14"/>
      <c r="L35" s="163" t="s">
        <v>238</v>
      </c>
      <c r="M35" s="163"/>
    </row>
    <row r="36" spans="1:13">
      <c r="A36" s="169"/>
      <c r="B36" s="77"/>
      <c r="C36" s="269"/>
      <c r="D36" s="267"/>
      <c r="E36" s="267"/>
      <c r="F36" s="269"/>
      <c r="G36" s="267"/>
      <c r="H36" s="269"/>
      <c r="I36" s="267"/>
      <c r="J36" s="14"/>
      <c r="L36" s="163" t="s">
        <v>239</v>
      </c>
      <c r="M36" s="163"/>
    </row>
    <row r="37" spans="1:13">
      <c r="A37" s="169"/>
      <c r="B37" s="77"/>
      <c r="C37" s="269"/>
      <c r="D37" s="267"/>
      <c r="E37" s="267"/>
      <c r="F37" s="269"/>
      <c r="G37" s="267"/>
      <c r="H37" s="269"/>
      <c r="I37" s="267"/>
      <c r="J37" s="14"/>
      <c r="L37" s="163" t="s">
        <v>240</v>
      </c>
      <c r="M37" s="163"/>
    </row>
    <row r="38" spans="1:13">
      <c r="A38" s="169"/>
      <c r="B38" s="77"/>
      <c r="C38" s="269"/>
      <c r="D38" s="267"/>
      <c r="E38" s="267"/>
      <c r="F38" s="269"/>
      <c r="G38" s="267"/>
      <c r="H38" s="269"/>
      <c r="I38" s="267"/>
      <c r="J38" s="14"/>
      <c r="L38" s="163" t="s">
        <v>241</v>
      </c>
      <c r="M38" s="163"/>
    </row>
    <row r="39" spans="1:13">
      <c r="A39" s="169"/>
      <c r="B39" s="77"/>
      <c r="C39" s="269"/>
      <c r="D39" s="267"/>
      <c r="E39" s="267"/>
      <c r="F39" s="269"/>
      <c r="G39" s="267"/>
      <c r="H39" s="269"/>
      <c r="I39" s="267"/>
      <c r="J39" s="14"/>
      <c r="L39" s="163" t="s">
        <v>242</v>
      </c>
    </row>
    <row r="40" spans="1:13">
      <c r="A40" s="169"/>
      <c r="B40" s="77"/>
      <c r="C40" s="269"/>
      <c r="D40" s="267"/>
      <c r="E40" s="267"/>
      <c r="F40" s="269"/>
      <c r="G40" s="267"/>
      <c r="H40" s="269"/>
      <c r="I40" s="267"/>
      <c r="J40" s="14"/>
      <c r="L40" s="163" t="s">
        <v>243</v>
      </c>
    </row>
    <row r="41" spans="1:13">
      <c r="A41" s="169"/>
      <c r="B41" s="77"/>
      <c r="C41" s="269"/>
      <c r="D41" s="267"/>
      <c r="E41" s="267"/>
      <c r="F41" s="269"/>
      <c r="G41" s="267"/>
      <c r="H41" s="269"/>
      <c r="I41" s="267"/>
      <c r="J41" s="14"/>
    </row>
    <row r="42" spans="1:13">
      <c r="A42" s="169"/>
      <c r="B42" s="77"/>
      <c r="C42" s="269"/>
      <c r="D42" s="267"/>
      <c r="E42" s="267"/>
      <c r="F42" s="269"/>
      <c r="G42" s="267"/>
      <c r="H42" s="269"/>
      <c r="I42" s="267"/>
      <c r="J42" s="14"/>
    </row>
    <row r="43" spans="1:13">
      <c r="A43" s="169"/>
      <c r="B43" s="77"/>
      <c r="C43" s="269"/>
      <c r="D43" s="267"/>
      <c r="E43" s="267"/>
      <c r="F43" s="269"/>
      <c r="G43" s="267"/>
      <c r="H43" s="269"/>
      <c r="I43" s="267"/>
      <c r="J43" s="14"/>
    </row>
    <row r="44" spans="1:13">
      <c r="A44" s="169"/>
      <c r="B44" s="77"/>
      <c r="C44" s="269"/>
      <c r="D44" s="267"/>
      <c r="E44" s="267"/>
      <c r="F44" s="269"/>
      <c r="G44" s="267"/>
      <c r="H44" s="269"/>
      <c r="I44" s="267"/>
      <c r="J44" s="14"/>
    </row>
    <row r="45" spans="1:13">
      <c r="A45" s="169"/>
      <c r="B45" s="77"/>
      <c r="C45" s="269"/>
      <c r="D45" s="267"/>
      <c r="E45" s="267"/>
      <c r="F45" s="269"/>
      <c r="G45" s="267"/>
      <c r="H45" s="269"/>
      <c r="I45" s="267"/>
      <c r="J45" s="14"/>
    </row>
    <row r="46" spans="1:13">
      <c r="A46" s="169"/>
      <c r="B46" s="77"/>
      <c r="C46" s="269"/>
      <c r="D46" s="267"/>
      <c r="E46" s="267"/>
      <c r="F46" s="269"/>
      <c r="G46" s="267"/>
      <c r="H46" s="269"/>
      <c r="I46" s="267"/>
      <c r="J46" s="14"/>
    </row>
    <row r="47" spans="1:13">
      <c r="A47" s="169"/>
      <c r="B47" s="77"/>
      <c r="C47" s="269"/>
      <c r="D47" s="267"/>
      <c r="E47" s="267"/>
      <c r="F47" s="269"/>
      <c r="G47" s="267"/>
      <c r="H47" s="269"/>
      <c r="I47" s="267"/>
      <c r="J47" s="14"/>
    </row>
    <row r="48" spans="1:13">
      <c r="A48" s="169"/>
      <c r="B48" s="77"/>
      <c r="C48" s="269"/>
      <c r="D48" s="267"/>
      <c r="E48" s="267"/>
      <c r="F48" s="269"/>
      <c r="G48" s="267"/>
      <c r="H48" s="269"/>
      <c r="I48" s="267"/>
      <c r="J48" s="14"/>
    </row>
    <row r="49" spans="1:10">
      <c r="A49" s="169"/>
      <c r="B49" s="77"/>
      <c r="C49" s="269"/>
      <c r="D49" s="267"/>
      <c r="E49" s="267"/>
      <c r="F49" s="269"/>
      <c r="G49" s="267"/>
      <c r="H49" s="269"/>
      <c r="I49" s="267"/>
      <c r="J49" s="14"/>
    </row>
    <row r="50" spans="1:10">
      <c r="A50" s="169"/>
      <c r="B50" s="77"/>
      <c r="C50" s="269"/>
      <c r="D50" s="267"/>
      <c r="E50" s="267"/>
      <c r="F50" s="269"/>
      <c r="G50" s="267"/>
      <c r="H50" s="269"/>
      <c r="I50" s="267"/>
      <c r="J50" s="14"/>
    </row>
    <row r="51" spans="1:10">
      <c r="A51" s="169"/>
      <c r="B51" s="77"/>
      <c r="C51" s="269"/>
      <c r="D51" s="267"/>
      <c r="E51" s="267"/>
      <c r="F51" s="269"/>
      <c r="G51" s="267"/>
      <c r="H51" s="269"/>
      <c r="I51" s="267"/>
      <c r="J51" s="14"/>
    </row>
    <row r="52" spans="1:10">
      <c r="A52" s="169"/>
      <c r="B52" s="77"/>
      <c r="C52" s="269"/>
      <c r="D52" s="267"/>
      <c r="E52" s="267"/>
      <c r="F52" s="269"/>
      <c r="G52" s="267"/>
      <c r="H52" s="269"/>
      <c r="I52" s="267"/>
      <c r="J52" s="14"/>
    </row>
    <row r="53" spans="1:10">
      <c r="A53" s="169"/>
      <c r="B53" s="77"/>
      <c r="C53" s="269"/>
      <c r="D53" s="267"/>
      <c r="E53" s="267"/>
      <c r="F53" s="269"/>
      <c r="G53" s="267"/>
      <c r="H53" s="269"/>
      <c r="I53" s="267"/>
      <c r="J53" s="14"/>
    </row>
    <row r="54" spans="1:10">
      <c r="A54" s="169"/>
      <c r="B54" s="77"/>
      <c r="C54" s="269"/>
      <c r="D54" s="267"/>
      <c r="E54" s="267"/>
      <c r="F54" s="269"/>
      <c r="G54" s="267"/>
      <c r="H54" s="269"/>
      <c r="I54" s="267"/>
      <c r="J54" s="14"/>
    </row>
    <row r="55" spans="1:10">
      <c r="A55" s="169"/>
      <c r="B55" s="77"/>
      <c r="C55" s="269"/>
      <c r="D55" s="267"/>
      <c r="E55" s="267"/>
      <c r="F55" s="269"/>
      <c r="G55" s="267"/>
      <c r="H55" s="269"/>
      <c r="I55" s="267"/>
      <c r="J55" s="14"/>
    </row>
    <row r="56" spans="1:10">
      <c r="A56" s="169"/>
      <c r="B56" s="77"/>
      <c r="C56" s="270"/>
      <c r="D56" s="267"/>
      <c r="E56" s="271"/>
      <c r="F56" s="269"/>
      <c r="G56" s="267"/>
      <c r="H56" s="269"/>
      <c r="I56" s="271"/>
      <c r="J56" s="14"/>
    </row>
    <row r="57" spans="1:10" ht="15.75" thickBot="1">
      <c r="A57" s="169"/>
      <c r="B57" s="141"/>
      <c r="C57" s="272"/>
      <c r="D57" s="268"/>
      <c r="E57" s="268"/>
      <c r="F57" s="272"/>
      <c r="G57" s="268"/>
      <c r="H57" s="268"/>
      <c r="I57" s="268"/>
      <c r="J57" s="142"/>
    </row>
  </sheetData>
  <mergeCells count="1">
    <mergeCell ref="C8:H8"/>
  </mergeCells>
  <dataValidations count="4">
    <dataValidation type="list" allowBlank="1" showInputMessage="1" showErrorMessage="1" sqref="H19:H57">
      <formula1>$O$25:$O$28</formula1>
    </dataValidation>
    <dataValidation type="list" allowBlank="1" showInputMessage="1" showErrorMessage="1" sqref="G19:G57">
      <formula1>$N$25:$N$27</formula1>
    </dataValidation>
    <dataValidation type="list" allowBlank="1" showInputMessage="1" showErrorMessage="1" sqref="F19:F57">
      <formula1>$M$25:$M$29</formula1>
    </dataValidation>
    <dataValidation type="list" allowBlank="1" showInputMessage="1" showErrorMessage="1" sqref="D19:D57">
      <formula1>$L$25:$L$40</formula1>
    </dataValidation>
  </dataValidations>
  <pageMargins left="0.7" right="0.7" top="0.75" bottom="0.75" header="0.3" footer="0.3"/>
  <pageSetup orientation="portrait" verticalDpi="0" r:id="rId1"/>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82"/>
  <sheetViews>
    <sheetView showGridLines="0" workbookViewId="0">
      <pane ySplit="6" topLeftCell="A7" activePane="bottomLeft" state="frozen"/>
      <selection pane="bottomLeft" activeCell="BO18" sqref="BO18"/>
    </sheetView>
  </sheetViews>
  <sheetFormatPr baseColWidth="10" defaultColWidth="9.140625" defaultRowHeight="15"/>
  <cols>
    <col min="1" max="1" width="3.7109375" customWidth="1"/>
    <col min="2" max="2" width="7" customWidth="1"/>
    <col min="3" max="3" width="3.42578125" customWidth="1"/>
    <col min="4" max="17" width="1.7109375" customWidth="1"/>
    <col min="18" max="19" width="2" customWidth="1"/>
    <col min="20" max="34" width="1.7109375" customWidth="1"/>
    <col min="35" max="35" width="2" customWidth="1"/>
    <col min="36" max="58" width="1.7109375" customWidth="1"/>
    <col min="59" max="59" width="2" customWidth="1"/>
    <col min="60" max="62" width="1.7109375" customWidth="1"/>
    <col min="63" max="63" width="10.140625" customWidth="1"/>
  </cols>
  <sheetData>
    <row r="1" spans="1:63" ht="15.75" thickBot="1">
      <c r="A1" s="169"/>
      <c r="B1" s="169"/>
      <c r="C1" s="169"/>
      <c r="D1" s="169"/>
      <c r="E1" s="169"/>
      <c r="F1" s="169"/>
      <c r="G1" s="169"/>
      <c r="H1" s="169"/>
      <c r="I1" s="169"/>
      <c r="J1" s="169"/>
      <c r="K1" s="169"/>
      <c r="L1" s="169"/>
      <c r="M1" s="169"/>
      <c r="N1" s="169"/>
      <c r="O1" s="169"/>
      <c r="P1" s="169"/>
      <c r="Q1" s="169"/>
      <c r="R1" s="169"/>
      <c r="S1" s="169"/>
      <c r="T1" s="169"/>
      <c r="U1" s="169"/>
      <c r="V1" s="169"/>
      <c r="W1" s="169"/>
      <c r="X1" s="169"/>
      <c r="Y1" s="169"/>
      <c r="Z1" s="169"/>
      <c r="AA1" s="169"/>
      <c r="AB1" s="169"/>
      <c r="AC1" s="169"/>
      <c r="AD1" s="169"/>
      <c r="AE1" s="169"/>
      <c r="AF1" s="169"/>
      <c r="AG1" s="169"/>
      <c r="AH1" s="169"/>
      <c r="AI1" s="169"/>
      <c r="AJ1" s="169"/>
      <c r="AK1" s="169"/>
      <c r="AL1" s="169"/>
      <c r="AM1" s="169"/>
      <c r="AN1" s="169"/>
      <c r="AO1" s="169"/>
      <c r="AP1" s="169"/>
      <c r="AQ1" s="169"/>
      <c r="AR1" s="169"/>
      <c r="AS1" s="169"/>
      <c r="AT1" s="169"/>
      <c r="AU1" s="169"/>
      <c r="AV1" s="169"/>
      <c r="AW1" s="169"/>
      <c r="AX1" s="169"/>
      <c r="AY1" s="169"/>
      <c r="AZ1" s="169"/>
      <c r="BA1" s="169"/>
      <c r="BB1" s="169"/>
      <c r="BC1" s="169"/>
      <c r="BD1" s="169"/>
      <c r="BE1" s="169"/>
      <c r="BF1" s="169"/>
      <c r="BG1" s="169"/>
      <c r="BH1" s="169"/>
      <c r="BI1" s="169"/>
      <c r="BJ1" s="169"/>
      <c r="BK1" s="169"/>
    </row>
    <row r="2" spans="1:63">
      <c r="A2" s="169"/>
      <c r="B2" s="175"/>
      <c r="C2" s="170"/>
      <c r="D2" s="170"/>
      <c r="E2" s="170"/>
      <c r="F2" s="170"/>
      <c r="G2" s="170"/>
      <c r="H2" s="170"/>
      <c r="I2" s="170"/>
      <c r="J2" s="170"/>
      <c r="K2" s="170"/>
      <c r="L2" s="170"/>
      <c r="M2" s="170"/>
      <c r="N2" s="170"/>
      <c r="O2" s="170"/>
      <c r="P2" s="170"/>
      <c r="Q2" s="170"/>
      <c r="R2" s="170"/>
      <c r="S2" s="170"/>
      <c r="T2" s="170"/>
      <c r="U2" s="170"/>
      <c r="V2" s="170"/>
      <c r="W2" s="170"/>
      <c r="X2" s="170"/>
      <c r="Y2" s="170"/>
      <c r="Z2" s="170"/>
      <c r="AA2" s="170"/>
      <c r="AB2" s="170"/>
      <c r="AC2" s="170"/>
      <c r="AD2" s="170"/>
      <c r="AE2" s="170"/>
      <c r="AF2" s="170"/>
      <c r="AG2" s="170"/>
      <c r="AH2" s="170"/>
      <c r="AI2" s="170"/>
      <c r="AJ2" s="170"/>
      <c r="AK2" s="170"/>
      <c r="AL2" s="170"/>
      <c r="AM2" s="170"/>
      <c r="AN2" s="170"/>
      <c r="AO2" s="170"/>
      <c r="AP2" s="170"/>
      <c r="AQ2" s="170"/>
      <c r="AR2" s="170"/>
      <c r="AS2" s="170"/>
      <c r="AT2" s="170"/>
      <c r="AU2" s="170"/>
      <c r="AV2" s="170"/>
      <c r="AW2" s="170"/>
      <c r="AX2" s="170"/>
      <c r="AY2" s="170"/>
      <c r="AZ2" s="170"/>
      <c r="BA2" s="170"/>
      <c r="BB2" s="170"/>
      <c r="BC2" s="170"/>
      <c r="BD2" s="170"/>
      <c r="BE2" s="170"/>
      <c r="BF2" s="170"/>
      <c r="BG2" s="170"/>
      <c r="BH2" s="170"/>
      <c r="BI2" s="170"/>
      <c r="BJ2" s="170"/>
      <c r="BK2" s="171"/>
    </row>
    <row r="3" spans="1:63">
      <c r="A3" s="169"/>
      <c r="B3" s="176"/>
      <c r="C3" s="173"/>
      <c r="D3" s="173"/>
      <c r="E3" s="173"/>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c r="AS3" s="173"/>
      <c r="AT3" s="173"/>
      <c r="AU3" s="173"/>
      <c r="AV3" s="173"/>
      <c r="AW3" s="173"/>
      <c r="AX3" s="173"/>
      <c r="AY3" s="173"/>
      <c r="AZ3" s="173"/>
      <c r="BA3" s="173"/>
      <c r="BB3" s="173"/>
      <c r="BC3" s="173"/>
      <c r="BD3" s="173"/>
      <c r="BE3" s="173"/>
      <c r="BF3" s="173"/>
      <c r="BG3" s="173"/>
      <c r="BH3" s="173"/>
      <c r="BI3" s="173"/>
      <c r="BJ3" s="173"/>
      <c r="BK3" s="174"/>
    </row>
    <row r="4" spans="1:63" ht="18.75">
      <c r="A4" s="169"/>
      <c r="B4" s="176"/>
      <c r="C4" s="173"/>
      <c r="D4" s="173"/>
      <c r="E4" s="173"/>
      <c r="F4" s="173"/>
      <c r="G4" s="173"/>
      <c r="H4" s="173"/>
      <c r="I4" s="173"/>
      <c r="J4" s="173"/>
      <c r="K4" s="173"/>
      <c r="L4" s="173"/>
      <c r="M4" s="173"/>
      <c r="N4" s="173"/>
      <c r="O4" s="173"/>
      <c r="P4" s="173"/>
      <c r="Q4" s="173"/>
      <c r="R4" s="173"/>
      <c r="S4" s="173"/>
      <c r="T4" s="173"/>
      <c r="U4" s="173"/>
      <c r="V4" s="173"/>
      <c r="W4" s="173"/>
      <c r="X4" s="173"/>
      <c r="Y4" s="173"/>
      <c r="Z4" s="204" t="s">
        <v>269</v>
      </c>
      <c r="AA4" s="173"/>
      <c r="AB4" s="173"/>
      <c r="AC4" s="173"/>
      <c r="AD4" s="173"/>
      <c r="AE4" s="173"/>
      <c r="AF4" s="173"/>
      <c r="AG4" s="173"/>
      <c r="AH4" s="173"/>
      <c r="AI4" s="173"/>
      <c r="AJ4" s="173"/>
      <c r="AK4" s="173"/>
      <c r="AL4" s="173"/>
      <c r="AM4" s="173"/>
      <c r="AN4" s="173"/>
      <c r="AO4" s="173"/>
      <c r="AP4" s="173"/>
      <c r="AQ4" s="173"/>
      <c r="AR4" s="173"/>
      <c r="AS4" s="173"/>
      <c r="AT4" s="173"/>
      <c r="AU4" s="173"/>
      <c r="AV4" s="173"/>
      <c r="AW4" s="173"/>
      <c r="AX4" s="173"/>
      <c r="AY4" s="173"/>
      <c r="AZ4" s="173"/>
      <c r="BA4" s="173"/>
      <c r="BB4" s="173"/>
      <c r="BC4" s="173"/>
      <c r="BD4" s="173"/>
      <c r="BE4" s="173"/>
      <c r="BF4" s="173"/>
      <c r="BG4" s="173"/>
      <c r="BH4" s="173"/>
      <c r="BI4" s="173"/>
      <c r="BJ4" s="173"/>
      <c r="BK4" s="174"/>
    </row>
    <row r="5" spans="1:63">
      <c r="A5" s="169"/>
      <c r="B5" s="176"/>
      <c r="C5" s="173"/>
      <c r="D5" s="173"/>
      <c r="E5" s="173"/>
      <c r="F5" s="173"/>
      <c r="G5" s="173"/>
      <c r="H5" s="173"/>
      <c r="I5" s="173"/>
      <c r="J5" s="173"/>
      <c r="K5" s="173"/>
      <c r="L5" s="173"/>
      <c r="M5" s="173"/>
      <c r="N5" s="173"/>
      <c r="O5" s="173"/>
      <c r="P5" s="173"/>
      <c r="Q5" s="173"/>
      <c r="R5" s="173"/>
      <c r="S5" s="173"/>
      <c r="T5" s="173"/>
      <c r="U5" s="173"/>
      <c r="V5" s="173"/>
      <c r="W5" s="173"/>
      <c r="X5" s="173"/>
      <c r="Y5" s="173"/>
      <c r="Z5" s="173"/>
      <c r="AA5" s="173"/>
      <c r="AB5" s="173"/>
      <c r="AC5" s="173"/>
      <c r="AD5" s="173"/>
      <c r="AE5" s="293"/>
      <c r="AF5" s="173"/>
      <c r="AG5" s="173"/>
      <c r="AH5" s="173"/>
      <c r="AI5" s="173"/>
      <c r="AJ5" s="173"/>
      <c r="AK5" s="173"/>
      <c r="AL5" s="173"/>
      <c r="AM5" s="173"/>
      <c r="AN5" s="173"/>
      <c r="AO5" s="173"/>
      <c r="AP5" s="173"/>
      <c r="AQ5" s="173"/>
      <c r="AR5" s="173"/>
      <c r="AS5" s="173"/>
      <c r="AT5" s="173"/>
      <c r="AU5" s="173"/>
      <c r="AV5" s="173"/>
      <c r="AW5" s="173"/>
      <c r="AX5" s="173"/>
      <c r="AY5" s="173"/>
      <c r="AZ5" s="173"/>
      <c r="BA5" s="173"/>
      <c r="BB5" s="173"/>
      <c r="BC5" s="173"/>
      <c r="BD5" s="173"/>
      <c r="BE5" s="173"/>
      <c r="BF5" s="173"/>
      <c r="BG5" s="173"/>
      <c r="BH5" s="173"/>
      <c r="BI5" s="173"/>
      <c r="BJ5" s="173"/>
      <c r="BK5" s="174"/>
    </row>
    <row r="6" spans="1:63" ht="15.75" thickBot="1">
      <c r="A6" s="169"/>
      <c r="B6" s="177"/>
      <c r="C6" s="178"/>
      <c r="D6" s="178"/>
      <c r="E6" s="178"/>
      <c r="F6" s="178"/>
      <c r="G6" s="178"/>
      <c r="H6" s="178"/>
      <c r="I6" s="178"/>
      <c r="J6" s="178"/>
      <c r="K6" s="178"/>
      <c r="L6" s="178"/>
      <c r="M6" s="178"/>
      <c r="N6" s="178"/>
      <c r="O6" s="178"/>
      <c r="P6" s="178"/>
      <c r="Q6" s="178"/>
      <c r="R6" s="178"/>
      <c r="S6" s="178"/>
      <c r="T6" s="178"/>
      <c r="U6" s="178"/>
      <c r="V6" s="178"/>
      <c r="W6" s="178"/>
      <c r="X6" s="178"/>
      <c r="Y6" s="178"/>
      <c r="Z6" s="178"/>
      <c r="AA6" s="178"/>
      <c r="AB6" s="178"/>
      <c r="AC6" s="178"/>
      <c r="AD6" s="178"/>
      <c r="AE6" s="178"/>
      <c r="AF6" s="178"/>
      <c r="AG6" s="178"/>
      <c r="AH6" s="178"/>
      <c r="AI6" s="178"/>
      <c r="AJ6" s="178"/>
      <c r="AK6" s="178"/>
      <c r="AL6" s="178"/>
      <c r="AM6" s="178"/>
      <c r="AN6" s="178"/>
      <c r="AO6" s="178"/>
      <c r="AP6" s="178"/>
      <c r="AQ6" s="178"/>
      <c r="AR6" s="178"/>
      <c r="AS6" s="178"/>
      <c r="AT6" s="178"/>
      <c r="AU6" s="178"/>
      <c r="AV6" s="178"/>
      <c r="AW6" s="178"/>
      <c r="AX6" s="178"/>
      <c r="AY6" s="178"/>
      <c r="AZ6" s="178"/>
      <c r="BA6" s="178"/>
      <c r="BB6" s="178"/>
      <c r="BC6" s="178"/>
      <c r="BD6" s="178"/>
      <c r="BE6" s="178"/>
      <c r="BF6" s="178"/>
      <c r="BG6" s="178"/>
      <c r="BH6" s="178"/>
      <c r="BI6" s="178"/>
      <c r="BJ6" s="178"/>
      <c r="BK6" s="179"/>
    </row>
    <row r="7" spans="1:63" ht="15.75" thickBot="1">
      <c r="A7" s="169"/>
      <c r="B7" s="29"/>
      <c r="C7" s="30"/>
      <c r="D7" s="30"/>
      <c r="E7" s="30"/>
      <c r="F7" s="30"/>
      <c r="G7" s="30"/>
      <c r="H7" s="30"/>
      <c r="I7" s="30"/>
      <c r="J7" s="30"/>
      <c r="K7" s="30"/>
      <c r="L7" s="30"/>
      <c r="M7" s="30"/>
      <c r="N7" s="30"/>
      <c r="O7" s="30"/>
      <c r="P7" s="30"/>
      <c r="Q7" s="30"/>
      <c r="R7" s="30"/>
      <c r="S7" s="30"/>
      <c r="T7" s="30"/>
      <c r="U7" s="30"/>
      <c r="V7" s="30"/>
      <c r="W7" s="30"/>
      <c r="X7" s="30"/>
      <c r="Y7" s="30"/>
      <c r="Z7" s="30"/>
      <c r="AA7" s="30"/>
      <c r="AB7" s="30"/>
      <c r="AC7" s="30"/>
      <c r="AD7" s="30"/>
      <c r="AE7" s="30"/>
      <c r="AF7" s="30"/>
      <c r="AG7" s="30"/>
      <c r="AH7" s="30"/>
      <c r="AI7" s="30"/>
      <c r="AJ7" s="30"/>
      <c r="AK7" s="30"/>
      <c r="AL7" s="30"/>
      <c r="AM7" s="30"/>
      <c r="AN7" s="30"/>
      <c r="AO7" s="30"/>
      <c r="AP7" s="30"/>
      <c r="AQ7" s="30"/>
      <c r="AR7" s="30"/>
      <c r="AS7" s="30"/>
      <c r="AT7" s="30"/>
      <c r="AU7" s="30"/>
      <c r="AV7" s="30"/>
      <c r="AW7" s="30"/>
      <c r="AX7" s="30"/>
      <c r="AY7" s="30"/>
      <c r="AZ7" s="30"/>
      <c r="BA7" s="30"/>
      <c r="BB7" s="30"/>
      <c r="BC7" s="30"/>
      <c r="BD7" s="30"/>
      <c r="BE7" s="30"/>
      <c r="BF7" s="30"/>
      <c r="BG7" s="30"/>
      <c r="BH7" s="30"/>
      <c r="BI7" s="30"/>
      <c r="BJ7" s="30"/>
      <c r="BK7" s="31"/>
    </row>
    <row r="8" spans="1:63" ht="15.75" customHeight="1" thickBot="1">
      <c r="A8" s="169"/>
      <c r="B8" s="29"/>
      <c r="C8" s="422" t="s">
        <v>33</v>
      </c>
      <c r="D8" s="423"/>
      <c r="E8" s="423"/>
      <c r="F8" s="423"/>
      <c r="G8" s="423"/>
      <c r="H8" s="423"/>
      <c r="I8" s="423"/>
      <c r="J8" s="423"/>
      <c r="K8" s="423"/>
      <c r="L8" s="423"/>
      <c r="M8" s="423"/>
      <c r="N8" s="423"/>
      <c r="O8" s="423"/>
      <c r="P8" s="423"/>
      <c r="Q8" s="423"/>
      <c r="R8" s="423"/>
      <c r="S8" s="423"/>
      <c r="T8" s="423"/>
      <c r="U8" s="423"/>
      <c r="V8" s="423"/>
      <c r="W8" s="423"/>
      <c r="X8" s="423"/>
      <c r="Y8" s="423"/>
      <c r="Z8" s="423"/>
      <c r="AA8" s="423"/>
      <c r="AB8" s="423"/>
      <c r="AC8" s="423"/>
      <c r="AD8" s="423"/>
      <c r="AE8" s="423"/>
      <c r="AF8" s="423"/>
      <c r="AG8" s="423"/>
      <c r="AH8" s="423"/>
      <c r="AI8" s="423"/>
      <c r="AJ8" s="423"/>
      <c r="AK8" s="423"/>
      <c r="AL8" s="423"/>
      <c r="AM8" s="423"/>
      <c r="AN8" s="423"/>
      <c r="AO8" s="423"/>
      <c r="AP8" s="423"/>
      <c r="AQ8" s="423"/>
      <c r="AR8" s="423"/>
      <c r="AS8" s="423"/>
      <c r="AT8" s="423"/>
      <c r="AU8" s="423"/>
      <c r="AV8" s="423"/>
      <c r="AW8" s="423"/>
      <c r="AX8" s="423"/>
      <c r="AY8" s="423"/>
      <c r="AZ8" s="423"/>
      <c r="BA8" s="423"/>
      <c r="BB8" s="423"/>
      <c r="BC8" s="423"/>
      <c r="BD8" s="423"/>
      <c r="BE8" s="423"/>
      <c r="BF8" s="423"/>
      <c r="BG8" s="423"/>
      <c r="BH8" s="423"/>
      <c r="BI8" s="423"/>
      <c r="BJ8" s="424"/>
      <c r="BK8" s="31"/>
    </row>
    <row r="9" spans="1:63">
      <c r="A9" s="169"/>
      <c r="B9" s="29"/>
      <c r="C9" s="496" t="s">
        <v>34</v>
      </c>
      <c r="D9" s="415"/>
      <c r="E9" s="415"/>
      <c r="F9" s="415"/>
      <c r="G9" s="415"/>
      <c r="H9" s="415"/>
      <c r="I9" s="415"/>
      <c r="J9" s="415"/>
      <c r="K9" s="415"/>
      <c r="L9" s="415"/>
      <c r="M9" s="415"/>
      <c r="N9" s="415"/>
      <c r="O9" s="415"/>
      <c r="P9" s="415"/>
      <c r="Q9" s="415"/>
      <c r="R9" s="415"/>
      <c r="S9" s="415"/>
      <c r="T9" s="415"/>
      <c r="U9" s="8"/>
      <c r="V9" s="425" t="s">
        <v>36</v>
      </c>
      <c r="W9" s="425"/>
      <c r="X9" s="425"/>
      <c r="Y9" s="425"/>
      <c r="Z9" s="425"/>
      <c r="AA9" s="425"/>
      <c r="AB9" s="425"/>
      <c r="AC9" s="425"/>
      <c r="AD9" s="425"/>
      <c r="AE9" s="306"/>
      <c r="AF9" s="306"/>
      <c r="AG9" s="306"/>
      <c r="AH9" s="306"/>
      <c r="AI9" s="306"/>
      <c r="AJ9" s="306"/>
      <c r="AK9" s="319" t="s">
        <v>37</v>
      </c>
      <c r="AL9" s="319"/>
      <c r="AM9" s="319"/>
      <c r="AN9" s="319"/>
      <c r="AO9" s="319"/>
      <c r="AP9" s="308"/>
      <c r="AQ9" s="308"/>
      <c r="AR9" s="308"/>
      <c r="AS9" s="308"/>
      <c r="AT9" s="308"/>
      <c r="AU9" s="308"/>
      <c r="AV9" s="308"/>
      <c r="AW9" s="308"/>
      <c r="AX9" s="308"/>
      <c r="AY9" s="308"/>
      <c r="AZ9" s="425" t="s">
        <v>35</v>
      </c>
      <c r="BA9" s="425"/>
      <c r="BB9" s="425"/>
      <c r="BC9" s="425"/>
      <c r="BD9" s="425"/>
      <c r="BE9" s="425"/>
      <c r="BF9" s="425"/>
      <c r="BG9" s="425"/>
      <c r="BH9" s="308"/>
      <c r="BI9" s="308"/>
      <c r="BJ9" s="310"/>
      <c r="BK9" s="31"/>
    </row>
    <row r="10" spans="1:63" ht="15.75" thickBot="1">
      <c r="A10" s="169"/>
      <c r="B10" s="29"/>
      <c r="C10" s="453"/>
      <c r="D10" s="454"/>
      <c r="E10" s="454"/>
      <c r="F10" s="454"/>
      <c r="G10" s="454"/>
      <c r="H10" s="454"/>
      <c r="I10" s="454"/>
      <c r="J10" s="454"/>
      <c r="K10" s="454"/>
      <c r="L10" s="454"/>
      <c r="M10" s="454"/>
      <c r="N10" s="454"/>
      <c r="O10" s="454"/>
      <c r="P10" s="454"/>
      <c r="Q10" s="454"/>
      <c r="R10" s="454"/>
      <c r="S10" s="454"/>
      <c r="T10" s="454"/>
      <c r="U10" s="309"/>
      <c r="V10" s="309"/>
      <c r="W10" s="309"/>
      <c r="X10" s="309"/>
      <c r="Y10" s="309"/>
      <c r="Z10" s="309"/>
      <c r="AA10" s="309"/>
      <c r="AB10" s="309"/>
      <c r="AC10" s="309"/>
      <c r="AD10" s="309"/>
      <c r="AE10" s="309"/>
      <c r="AF10" s="309"/>
      <c r="AG10" s="309"/>
      <c r="AH10" s="309"/>
      <c r="AI10" s="309"/>
      <c r="AJ10" s="309"/>
      <c r="AK10" s="309"/>
      <c r="AL10" s="309"/>
      <c r="AM10" s="309"/>
      <c r="AN10" s="309"/>
      <c r="AO10" s="309"/>
      <c r="AP10" s="309"/>
      <c r="AQ10" s="309"/>
      <c r="AR10" s="33"/>
      <c r="AS10" s="309"/>
      <c r="AT10" s="309"/>
      <c r="AU10" s="309"/>
      <c r="AV10" s="309"/>
      <c r="AW10" s="309"/>
      <c r="AX10" s="307"/>
      <c r="AY10" s="307"/>
      <c r="AZ10" s="307"/>
      <c r="BA10" s="307"/>
      <c r="BB10" s="307"/>
      <c r="BC10" s="307"/>
      <c r="BD10" s="307"/>
      <c r="BE10" s="307"/>
      <c r="BF10" s="307"/>
      <c r="BG10" s="307"/>
      <c r="BH10" s="307"/>
      <c r="BI10" s="307"/>
      <c r="BJ10" s="311"/>
      <c r="BK10" s="31"/>
    </row>
    <row r="11" spans="1:63" ht="15.75" thickBot="1">
      <c r="A11" s="169"/>
      <c r="B11" s="29"/>
      <c r="C11" s="29"/>
      <c r="D11" s="30"/>
      <c r="E11" s="30"/>
      <c r="F11" s="30"/>
      <c r="G11" s="30"/>
      <c r="H11" s="30"/>
      <c r="I11" s="30"/>
      <c r="J11" s="30"/>
      <c r="K11" s="30"/>
      <c r="L11" s="30"/>
      <c r="M11" s="30"/>
      <c r="N11" s="30"/>
      <c r="O11" s="30"/>
      <c r="P11" s="30"/>
      <c r="Q11" s="30"/>
      <c r="R11" s="30"/>
      <c r="S11" s="30"/>
      <c r="T11" s="30"/>
      <c r="U11" s="30"/>
      <c r="V11" s="30"/>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0"/>
      <c r="AX11" s="30"/>
      <c r="AY11" s="30"/>
      <c r="AZ11" s="30"/>
      <c r="BA11" s="30"/>
      <c r="BB11" s="30"/>
      <c r="BC11" s="30"/>
      <c r="BD11" s="30"/>
      <c r="BE11" s="30"/>
      <c r="BF11" s="30"/>
      <c r="BG11" s="30"/>
      <c r="BH11" s="30"/>
      <c r="BI11" s="30"/>
      <c r="BJ11" s="31"/>
      <c r="BK11" s="31"/>
    </row>
    <row r="12" spans="1:63" ht="15.75" thickBot="1">
      <c r="A12" s="169"/>
      <c r="B12" s="29"/>
      <c r="C12" s="437" t="s">
        <v>38</v>
      </c>
      <c r="D12" s="438"/>
      <c r="E12" s="438"/>
      <c r="F12" s="438"/>
      <c r="G12" s="438"/>
      <c r="H12" s="438"/>
      <c r="I12" s="438"/>
      <c r="J12" s="438"/>
      <c r="K12" s="438"/>
      <c r="L12" s="438"/>
      <c r="M12" s="438"/>
      <c r="N12" s="438"/>
      <c r="O12" s="438"/>
      <c r="P12" s="438"/>
      <c r="Q12" s="438"/>
      <c r="R12" s="438"/>
      <c r="S12" s="438"/>
      <c r="T12" s="438"/>
      <c r="U12" s="30"/>
      <c r="V12" s="34"/>
      <c r="W12" s="446">
        <f>+W15+W16+W17+W18+W19+W20+W22+W23+W24+W26+W27+W28+W29+W31+W32+W33+W35+W36+W38+W37+W40+W39+W41+W43+W44+W45+W46+W47</f>
        <v>0</v>
      </c>
      <c r="X12" s="447"/>
      <c r="Y12" s="447"/>
      <c r="Z12" s="447"/>
      <c r="AA12" s="447"/>
      <c r="AB12" s="447"/>
      <c r="AC12" s="447"/>
      <c r="AD12" s="448"/>
      <c r="AE12" s="283"/>
      <c r="AF12" s="283"/>
      <c r="AG12" s="283"/>
      <c r="AH12" s="283"/>
      <c r="AI12" s="287"/>
      <c r="AJ12" s="446">
        <f>+AJ15+AJ17+AJ16+AJ19+AJ18+AJ20+AJ22+AJ23+AJ24+AJ26+AJ27+AJ28+AJ29+AJ31+AJ32+AJ33+AJ35+AJ36+AJ37+AJ38+AJ39+AJ40+AJ41+AJ43+AJ44+AJ45+AJ46+AJ47</f>
        <v>0</v>
      </c>
      <c r="AK12" s="447"/>
      <c r="AL12" s="447"/>
      <c r="AM12" s="447"/>
      <c r="AN12" s="447"/>
      <c r="AO12" s="447"/>
      <c r="AP12" s="447"/>
      <c r="AQ12" s="448"/>
      <c r="AR12" s="292"/>
      <c r="AS12" s="292"/>
      <c r="AT12" s="283"/>
      <c r="AU12" s="283"/>
      <c r="AV12" s="283"/>
      <c r="AW12" s="283"/>
      <c r="AX12" s="283"/>
      <c r="AY12" s="287"/>
      <c r="AZ12" s="287"/>
      <c r="BA12" s="446">
        <f>+AJ12+W12</f>
        <v>0</v>
      </c>
      <c r="BB12" s="447"/>
      <c r="BC12" s="447"/>
      <c r="BD12" s="447"/>
      <c r="BE12" s="447"/>
      <c r="BF12" s="447"/>
      <c r="BG12" s="447"/>
      <c r="BH12" s="448"/>
      <c r="BI12" s="287"/>
      <c r="BJ12" s="31"/>
      <c r="BK12" s="31"/>
    </row>
    <row r="13" spans="1:63" ht="15.75" thickBot="1">
      <c r="A13" s="169"/>
      <c r="B13" s="29"/>
      <c r="C13" s="19"/>
      <c r="D13" s="35"/>
      <c r="E13" s="35"/>
      <c r="F13" s="35"/>
      <c r="G13" s="35"/>
      <c r="H13" s="35"/>
      <c r="I13" s="35"/>
      <c r="J13" s="35"/>
      <c r="K13" s="35"/>
      <c r="L13" s="35"/>
      <c r="M13" s="35"/>
      <c r="N13" s="35"/>
      <c r="O13" s="35"/>
      <c r="P13" s="35"/>
      <c r="Q13" s="35"/>
      <c r="R13" s="35"/>
      <c r="S13" s="35"/>
      <c r="T13" s="35"/>
      <c r="U13" s="30"/>
      <c r="V13" s="36"/>
      <c r="W13" s="36"/>
      <c r="X13" s="30"/>
      <c r="Y13" s="30"/>
      <c r="Z13" s="30"/>
      <c r="AA13" s="30"/>
      <c r="AB13" s="30"/>
      <c r="AC13" s="30"/>
      <c r="AD13" s="30"/>
      <c r="AE13" s="30"/>
      <c r="AF13" s="30"/>
      <c r="AG13" s="30"/>
      <c r="AH13" s="30"/>
      <c r="AI13" s="36"/>
      <c r="AJ13" s="36"/>
      <c r="AK13" s="30"/>
      <c r="AL13" s="30"/>
      <c r="AM13" s="30"/>
      <c r="AN13" s="30"/>
      <c r="AO13" s="30"/>
      <c r="AP13" s="30"/>
      <c r="AQ13" s="30"/>
      <c r="AR13" s="25"/>
      <c r="AS13" s="25"/>
      <c r="AT13" s="30"/>
      <c r="AU13" s="30"/>
      <c r="AV13" s="30"/>
      <c r="AW13" s="30"/>
      <c r="AX13" s="30"/>
      <c r="AY13" s="36"/>
      <c r="AZ13" s="36"/>
      <c r="BA13" s="30"/>
      <c r="BB13" s="30"/>
      <c r="BC13" s="30"/>
      <c r="BD13" s="30"/>
      <c r="BE13" s="30"/>
      <c r="BF13" s="30"/>
      <c r="BG13" s="30"/>
      <c r="BH13" s="30"/>
      <c r="BI13" s="30"/>
      <c r="BJ13" s="31"/>
      <c r="BK13" s="31"/>
    </row>
    <row r="14" spans="1:63" ht="15.75" thickBot="1">
      <c r="A14" s="169"/>
      <c r="B14" s="29"/>
      <c r="C14" s="480" t="s">
        <v>39</v>
      </c>
      <c r="D14" s="481"/>
      <c r="E14" s="481"/>
      <c r="F14" s="481"/>
      <c r="G14" s="481"/>
      <c r="H14" s="481"/>
      <c r="I14" s="481"/>
      <c r="J14" s="481"/>
      <c r="K14" s="481"/>
      <c r="L14" s="481"/>
      <c r="M14" s="481"/>
      <c r="N14" s="481"/>
      <c r="O14" s="481"/>
      <c r="P14" s="481"/>
      <c r="Q14" s="481"/>
      <c r="R14" s="481"/>
      <c r="S14" s="481"/>
      <c r="T14" s="481"/>
      <c r="U14" s="37"/>
      <c r="V14" s="37"/>
      <c r="W14" s="37"/>
      <c r="X14" s="37"/>
      <c r="Y14" s="37"/>
      <c r="Z14" s="37"/>
      <c r="AA14" s="37"/>
      <c r="AB14" s="37"/>
      <c r="AC14" s="37"/>
      <c r="AD14" s="37"/>
      <c r="AE14" s="37"/>
      <c r="AF14" s="37"/>
      <c r="AG14" s="37"/>
      <c r="AH14" s="37"/>
      <c r="AI14" s="37"/>
      <c r="AJ14" s="37"/>
      <c r="AK14" s="37"/>
      <c r="AL14" s="37"/>
      <c r="AM14" s="37"/>
      <c r="AN14" s="37"/>
      <c r="AO14" s="37"/>
      <c r="AP14" s="37"/>
      <c r="AQ14" s="37"/>
      <c r="AR14" s="37"/>
      <c r="AS14" s="37"/>
      <c r="AT14" s="37"/>
      <c r="AU14" s="37"/>
      <c r="AV14" s="37"/>
      <c r="AW14" s="37"/>
      <c r="AX14" s="37"/>
      <c r="AY14" s="37"/>
      <c r="AZ14" s="43"/>
      <c r="BA14" s="43"/>
      <c r="BB14" s="43"/>
      <c r="BC14" s="43"/>
      <c r="BD14" s="43"/>
      <c r="BE14" s="43"/>
      <c r="BF14" s="43"/>
      <c r="BG14" s="43"/>
      <c r="BH14" s="37"/>
      <c r="BI14" s="37"/>
      <c r="BJ14" s="38"/>
      <c r="BK14" s="31"/>
    </row>
    <row r="15" spans="1:63" ht="15.75" thickBot="1">
      <c r="A15" s="169"/>
      <c r="B15" s="29"/>
      <c r="C15" s="482" t="s">
        <v>40</v>
      </c>
      <c r="D15" s="483"/>
      <c r="E15" s="483"/>
      <c r="F15" s="483"/>
      <c r="G15" s="483"/>
      <c r="H15" s="483"/>
      <c r="I15" s="483"/>
      <c r="J15" s="483"/>
      <c r="K15" s="483"/>
      <c r="L15" s="483"/>
      <c r="M15" s="483"/>
      <c r="N15" s="483"/>
      <c r="O15" s="483"/>
      <c r="P15" s="483"/>
      <c r="Q15" s="483"/>
      <c r="R15" s="483"/>
      <c r="S15" s="483"/>
      <c r="T15" s="483"/>
      <c r="U15" s="30"/>
      <c r="V15" s="30"/>
      <c r="W15" s="474"/>
      <c r="X15" s="475"/>
      <c r="Y15" s="475"/>
      <c r="Z15" s="475"/>
      <c r="AA15" s="475"/>
      <c r="AB15" s="475"/>
      <c r="AC15" s="475"/>
      <c r="AD15" s="476"/>
      <c r="AE15" s="283"/>
      <c r="AF15" s="283"/>
      <c r="AG15" s="283"/>
      <c r="AH15" s="283"/>
      <c r="AI15" s="283"/>
      <c r="AJ15" s="487"/>
      <c r="AK15" s="488"/>
      <c r="AL15" s="488"/>
      <c r="AM15" s="488"/>
      <c r="AN15" s="488"/>
      <c r="AO15" s="488"/>
      <c r="AP15" s="488"/>
      <c r="AQ15" s="489"/>
      <c r="AR15" s="283"/>
      <c r="AS15" s="283"/>
      <c r="AT15" s="283"/>
      <c r="AU15" s="283"/>
      <c r="AV15" s="283"/>
      <c r="AW15" s="283"/>
      <c r="AX15" s="283"/>
      <c r="AY15" s="283"/>
      <c r="AZ15" s="442">
        <f>SUM(W15,AJ15)</f>
        <v>0</v>
      </c>
      <c r="BA15" s="443"/>
      <c r="BB15" s="443"/>
      <c r="BC15" s="443"/>
      <c r="BD15" s="443"/>
      <c r="BE15" s="443"/>
      <c r="BF15" s="443"/>
      <c r="BG15" s="444"/>
      <c r="BH15" s="30"/>
      <c r="BI15" s="30"/>
      <c r="BJ15" s="31"/>
      <c r="BK15" s="31"/>
    </row>
    <row r="16" spans="1:63" ht="15.75" thickBot="1">
      <c r="A16" s="169"/>
      <c r="B16" s="29"/>
      <c r="C16" s="466" t="s">
        <v>41</v>
      </c>
      <c r="D16" s="467"/>
      <c r="E16" s="467"/>
      <c r="F16" s="467"/>
      <c r="G16" s="467"/>
      <c r="H16" s="467"/>
      <c r="I16" s="467"/>
      <c r="J16" s="467"/>
      <c r="K16" s="467"/>
      <c r="L16" s="467"/>
      <c r="M16" s="467"/>
      <c r="N16" s="467"/>
      <c r="O16" s="467"/>
      <c r="P16" s="467"/>
      <c r="Q16" s="467"/>
      <c r="R16" s="467"/>
      <c r="S16" s="467"/>
      <c r="T16" s="467"/>
      <c r="U16" s="30"/>
      <c r="V16" s="30"/>
      <c r="W16" s="474"/>
      <c r="X16" s="475"/>
      <c r="Y16" s="475"/>
      <c r="Z16" s="475"/>
      <c r="AA16" s="475"/>
      <c r="AB16" s="475"/>
      <c r="AC16" s="475"/>
      <c r="AD16" s="476"/>
      <c r="AE16" s="289"/>
      <c r="AF16" s="283"/>
      <c r="AG16" s="283"/>
      <c r="AH16" s="283"/>
      <c r="AI16" s="290"/>
      <c r="AJ16" s="469"/>
      <c r="AK16" s="470"/>
      <c r="AL16" s="470"/>
      <c r="AM16" s="470"/>
      <c r="AN16" s="470"/>
      <c r="AO16" s="470"/>
      <c r="AP16" s="470"/>
      <c r="AQ16" s="471"/>
      <c r="AR16" s="289"/>
      <c r="AS16" s="283"/>
      <c r="AT16" s="283"/>
      <c r="AU16" s="283"/>
      <c r="AV16" s="283"/>
      <c r="AW16" s="283"/>
      <c r="AX16" s="283"/>
      <c r="AY16" s="290"/>
      <c r="AZ16" s="442">
        <f t="shared" ref="AZ16:AZ20" si="0">SUM(W16,AJ16)</f>
        <v>0</v>
      </c>
      <c r="BA16" s="443"/>
      <c r="BB16" s="443"/>
      <c r="BC16" s="443"/>
      <c r="BD16" s="443"/>
      <c r="BE16" s="443"/>
      <c r="BF16" s="443"/>
      <c r="BG16" s="444"/>
      <c r="BH16" s="30"/>
      <c r="BI16" s="30"/>
      <c r="BJ16" s="31"/>
      <c r="BK16" s="31"/>
    </row>
    <row r="17" spans="1:63" ht="15.75" thickBot="1">
      <c r="A17" s="169"/>
      <c r="B17" s="29"/>
      <c r="C17" s="466" t="s">
        <v>42</v>
      </c>
      <c r="D17" s="467"/>
      <c r="E17" s="467"/>
      <c r="F17" s="467"/>
      <c r="G17" s="467"/>
      <c r="H17" s="467"/>
      <c r="I17" s="467"/>
      <c r="J17" s="467"/>
      <c r="K17" s="467"/>
      <c r="L17" s="467"/>
      <c r="M17" s="467"/>
      <c r="N17" s="467"/>
      <c r="O17" s="467"/>
      <c r="P17" s="467"/>
      <c r="Q17" s="467"/>
      <c r="R17" s="467"/>
      <c r="S17" s="467"/>
      <c r="T17" s="467"/>
      <c r="U17" s="30"/>
      <c r="V17" s="30"/>
      <c r="W17" s="474"/>
      <c r="X17" s="475"/>
      <c r="Y17" s="475"/>
      <c r="Z17" s="475"/>
      <c r="AA17" s="475"/>
      <c r="AB17" s="475"/>
      <c r="AC17" s="475"/>
      <c r="AD17" s="476"/>
      <c r="AE17" s="289"/>
      <c r="AF17" s="283"/>
      <c r="AG17" s="283"/>
      <c r="AH17" s="283"/>
      <c r="AI17" s="290"/>
      <c r="AJ17" s="469"/>
      <c r="AK17" s="470"/>
      <c r="AL17" s="470"/>
      <c r="AM17" s="470"/>
      <c r="AN17" s="470"/>
      <c r="AO17" s="470"/>
      <c r="AP17" s="470"/>
      <c r="AQ17" s="471"/>
      <c r="AR17" s="289"/>
      <c r="AS17" s="283"/>
      <c r="AT17" s="283"/>
      <c r="AU17" s="283"/>
      <c r="AV17" s="283"/>
      <c r="AW17" s="283"/>
      <c r="AX17" s="283"/>
      <c r="AY17" s="290"/>
      <c r="AZ17" s="442">
        <f t="shared" si="0"/>
        <v>0</v>
      </c>
      <c r="BA17" s="443"/>
      <c r="BB17" s="443"/>
      <c r="BC17" s="443"/>
      <c r="BD17" s="443"/>
      <c r="BE17" s="443"/>
      <c r="BF17" s="443"/>
      <c r="BG17" s="444"/>
      <c r="BH17" s="30"/>
      <c r="BI17" s="30"/>
      <c r="BJ17" s="31"/>
      <c r="BK17" s="31"/>
    </row>
    <row r="18" spans="1:63" ht="15.75" thickBot="1">
      <c r="A18" s="169"/>
      <c r="B18" s="29"/>
      <c r="C18" s="466" t="s">
        <v>43</v>
      </c>
      <c r="D18" s="467"/>
      <c r="E18" s="467"/>
      <c r="F18" s="467"/>
      <c r="G18" s="467"/>
      <c r="H18" s="467"/>
      <c r="I18" s="467"/>
      <c r="J18" s="467"/>
      <c r="K18" s="467"/>
      <c r="L18" s="467"/>
      <c r="M18" s="467"/>
      <c r="N18" s="467"/>
      <c r="O18" s="467"/>
      <c r="P18" s="467"/>
      <c r="Q18" s="467"/>
      <c r="R18" s="467"/>
      <c r="S18" s="467"/>
      <c r="T18" s="467"/>
      <c r="U18" s="30"/>
      <c r="V18" s="30"/>
      <c r="W18" s="474"/>
      <c r="X18" s="475"/>
      <c r="Y18" s="475"/>
      <c r="Z18" s="475"/>
      <c r="AA18" s="475"/>
      <c r="AB18" s="475"/>
      <c r="AC18" s="475"/>
      <c r="AD18" s="476"/>
      <c r="AE18" s="289"/>
      <c r="AF18" s="283"/>
      <c r="AG18" s="283"/>
      <c r="AH18" s="283"/>
      <c r="AI18" s="290"/>
      <c r="AJ18" s="469"/>
      <c r="AK18" s="470"/>
      <c r="AL18" s="470"/>
      <c r="AM18" s="470"/>
      <c r="AN18" s="470"/>
      <c r="AO18" s="470"/>
      <c r="AP18" s="470"/>
      <c r="AQ18" s="471"/>
      <c r="AR18" s="289"/>
      <c r="AS18" s="283"/>
      <c r="AT18" s="283"/>
      <c r="AU18" s="283"/>
      <c r="AV18" s="283"/>
      <c r="AW18" s="283"/>
      <c r="AX18" s="283"/>
      <c r="AY18" s="290"/>
      <c r="AZ18" s="442">
        <f t="shared" si="0"/>
        <v>0</v>
      </c>
      <c r="BA18" s="443"/>
      <c r="BB18" s="443"/>
      <c r="BC18" s="443"/>
      <c r="BD18" s="443"/>
      <c r="BE18" s="443"/>
      <c r="BF18" s="443"/>
      <c r="BG18" s="444"/>
      <c r="BH18" s="30"/>
      <c r="BI18" s="30"/>
      <c r="BJ18" s="31"/>
      <c r="BK18" s="31"/>
    </row>
    <row r="19" spans="1:63" ht="15.75" thickBot="1">
      <c r="A19" s="169"/>
      <c r="B19" s="29"/>
      <c r="C19" s="466" t="s">
        <v>44</v>
      </c>
      <c r="D19" s="467"/>
      <c r="E19" s="467"/>
      <c r="F19" s="467"/>
      <c r="G19" s="467"/>
      <c r="H19" s="467"/>
      <c r="I19" s="467"/>
      <c r="J19" s="467"/>
      <c r="K19" s="467"/>
      <c r="L19" s="467"/>
      <c r="M19" s="467"/>
      <c r="N19" s="467"/>
      <c r="O19" s="467"/>
      <c r="P19" s="467"/>
      <c r="Q19" s="467"/>
      <c r="R19" s="467"/>
      <c r="S19" s="467"/>
      <c r="T19" s="467"/>
      <c r="U19" s="30"/>
      <c r="V19" s="30"/>
      <c r="W19" s="474"/>
      <c r="X19" s="475"/>
      <c r="Y19" s="475"/>
      <c r="Z19" s="475"/>
      <c r="AA19" s="475"/>
      <c r="AB19" s="475"/>
      <c r="AC19" s="475"/>
      <c r="AD19" s="476"/>
      <c r="AE19" s="289"/>
      <c r="AF19" s="283"/>
      <c r="AG19" s="283"/>
      <c r="AH19" s="283"/>
      <c r="AI19" s="290"/>
      <c r="AJ19" s="469"/>
      <c r="AK19" s="470"/>
      <c r="AL19" s="470"/>
      <c r="AM19" s="470"/>
      <c r="AN19" s="470"/>
      <c r="AO19" s="470"/>
      <c r="AP19" s="470"/>
      <c r="AQ19" s="471"/>
      <c r="AR19" s="289"/>
      <c r="AS19" s="283"/>
      <c r="AT19" s="283"/>
      <c r="AU19" s="283"/>
      <c r="AV19" s="283"/>
      <c r="AW19" s="283"/>
      <c r="AX19" s="283"/>
      <c r="AY19" s="290"/>
      <c r="AZ19" s="442">
        <f t="shared" si="0"/>
        <v>0</v>
      </c>
      <c r="BA19" s="443"/>
      <c r="BB19" s="443"/>
      <c r="BC19" s="443"/>
      <c r="BD19" s="443"/>
      <c r="BE19" s="443"/>
      <c r="BF19" s="443"/>
      <c r="BG19" s="444"/>
      <c r="BH19" s="30"/>
      <c r="BI19" s="30"/>
      <c r="BJ19" s="31"/>
      <c r="BK19" s="31"/>
    </row>
    <row r="20" spans="1:63" ht="15.75" thickBot="1">
      <c r="A20" s="169"/>
      <c r="B20" s="29"/>
      <c r="C20" s="472" t="s">
        <v>20</v>
      </c>
      <c r="D20" s="473"/>
      <c r="E20" s="473"/>
      <c r="F20" s="473"/>
      <c r="G20" s="473"/>
      <c r="H20" s="473"/>
      <c r="I20" s="473"/>
      <c r="J20" s="473"/>
      <c r="K20" s="473"/>
      <c r="L20" s="473"/>
      <c r="M20" s="473"/>
      <c r="N20" s="473"/>
      <c r="O20" s="473"/>
      <c r="P20" s="473"/>
      <c r="Q20" s="473"/>
      <c r="R20" s="473"/>
      <c r="S20" s="473"/>
      <c r="T20" s="473"/>
      <c r="U20" s="30"/>
      <c r="V20" s="30"/>
      <c r="W20" s="474"/>
      <c r="X20" s="475"/>
      <c r="Y20" s="475"/>
      <c r="Z20" s="475"/>
      <c r="AA20" s="475"/>
      <c r="AB20" s="475"/>
      <c r="AC20" s="475"/>
      <c r="AD20" s="476"/>
      <c r="AE20" s="291"/>
      <c r="AF20" s="291"/>
      <c r="AG20" s="291"/>
      <c r="AH20" s="291"/>
      <c r="AI20" s="291"/>
      <c r="AJ20" s="477"/>
      <c r="AK20" s="478"/>
      <c r="AL20" s="478"/>
      <c r="AM20" s="478"/>
      <c r="AN20" s="478"/>
      <c r="AO20" s="478"/>
      <c r="AP20" s="478"/>
      <c r="AQ20" s="479"/>
      <c r="AR20" s="291"/>
      <c r="AS20" s="291"/>
      <c r="AT20" s="291"/>
      <c r="AU20" s="291"/>
      <c r="AV20" s="291"/>
      <c r="AW20" s="291"/>
      <c r="AX20" s="291"/>
      <c r="AY20" s="291"/>
      <c r="AZ20" s="442">
        <f t="shared" si="0"/>
        <v>0</v>
      </c>
      <c r="BA20" s="443"/>
      <c r="BB20" s="443"/>
      <c r="BC20" s="443"/>
      <c r="BD20" s="443"/>
      <c r="BE20" s="443"/>
      <c r="BF20" s="443"/>
      <c r="BG20" s="444"/>
      <c r="BH20" s="30"/>
      <c r="BI20" s="30"/>
      <c r="BJ20" s="31"/>
      <c r="BK20" s="31"/>
    </row>
    <row r="21" spans="1:63" ht="15.75" thickBot="1">
      <c r="A21" s="169"/>
      <c r="B21" s="29"/>
      <c r="C21" s="480" t="s">
        <v>45</v>
      </c>
      <c r="D21" s="481"/>
      <c r="E21" s="481"/>
      <c r="F21" s="481"/>
      <c r="G21" s="481"/>
      <c r="H21" s="481"/>
      <c r="I21" s="481"/>
      <c r="J21" s="481"/>
      <c r="K21" s="481"/>
      <c r="L21" s="481"/>
      <c r="M21" s="481"/>
      <c r="N21" s="481"/>
      <c r="O21" s="481"/>
      <c r="P21" s="481"/>
      <c r="Q21" s="481"/>
      <c r="R21" s="481"/>
      <c r="S21" s="481"/>
      <c r="T21" s="481"/>
      <c r="U21" s="37"/>
      <c r="V21" s="37"/>
      <c r="W21" s="288"/>
      <c r="X21" s="288"/>
      <c r="Y21" s="288"/>
      <c r="Z21" s="288"/>
      <c r="AA21" s="288"/>
      <c r="AB21" s="288"/>
      <c r="AC21" s="288"/>
      <c r="AD21" s="288"/>
      <c r="AE21" s="288"/>
      <c r="AF21" s="288"/>
      <c r="AG21" s="288"/>
      <c r="AH21" s="288"/>
      <c r="AI21" s="288"/>
      <c r="AJ21" s="288"/>
      <c r="AK21" s="288"/>
      <c r="AL21" s="288"/>
      <c r="AM21" s="288"/>
      <c r="AN21" s="288"/>
      <c r="AO21" s="288"/>
      <c r="AP21" s="288"/>
      <c r="AQ21" s="288"/>
      <c r="AR21" s="288"/>
      <c r="AS21" s="288"/>
      <c r="AT21" s="288"/>
      <c r="AU21" s="288"/>
      <c r="AV21" s="288"/>
      <c r="AW21" s="288"/>
      <c r="AX21" s="288"/>
      <c r="AY21" s="288"/>
      <c r="AZ21" s="291"/>
      <c r="BA21" s="291"/>
      <c r="BB21" s="291"/>
      <c r="BC21" s="291"/>
      <c r="BD21" s="291"/>
      <c r="BE21" s="291"/>
      <c r="BF21" s="291"/>
      <c r="BG21" s="291"/>
      <c r="BH21" s="37"/>
      <c r="BI21" s="37"/>
      <c r="BJ21" s="38"/>
      <c r="BK21" s="31"/>
    </row>
    <row r="22" spans="1:63" ht="15.75" thickBot="1">
      <c r="A22" s="169"/>
      <c r="B22" s="29"/>
      <c r="C22" s="482" t="s">
        <v>46</v>
      </c>
      <c r="D22" s="483"/>
      <c r="E22" s="483"/>
      <c r="F22" s="483"/>
      <c r="G22" s="483"/>
      <c r="H22" s="483"/>
      <c r="I22" s="483"/>
      <c r="J22" s="483"/>
      <c r="K22" s="483"/>
      <c r="L22" s="483"/>
      <c r="M22" s="483"/>
      <c r="N22" s="483"/>
      <c r="O22" s="483"/>
      <c r="P22" s="483"/>
      <c r="Q22" s="483"/>
      <c r="R22" s="483"/>
      <c r="S22" s="483"/>
      <c r="T22" s="483"/>
      <c r="U22" s="30"/>
      <c r="V22" s="30"/>
      <c r="W22" s="493"/>
      <c r="X22" s="494"/>
      <c r="Y22" s="494"/>
      <c r="Z22" s="494"/>
      <c r="AA22" s="494"/>
      <c r="AB22" s="494"/>
      <c r="AC22" s="494"/>
      <c r="AD22" s="495"/>
      <c r="AE22" s="283"/>
      <c r="AF22" s="283"/>
      <c r="AG22" s="283"/>
      <c r="AH22" s="283"/>
      <c r="AI22" s="283"/>
      <c r="AJ22" s="487"/>
      <c r="AK22" s="488"/>
      <c r="AL22" s="488"/>
      <c r="AM22" s="488"/>
      <c r="AN22" s="488"/>
      <c r="AO22" s="488"/>
      <c r="AP22" s="488"/>
      <c r="AQ22" s="489"/>
      <c r="AR22" s="283"/>
      <c r="AS22" s="283"/>
      <c r="AT22" s="283"/>
      <c r="AU22" s="283"/>
      <c r="AV22" s="283"/>
      <c r="AW22" s="283"/>
      <c r="AX22" s="283"/>
      <c r="AY22" s="283"/>
      <c r="AZ22" s="442">
        <f t="shared" ref="AZ22" si="1">SUM(W22,AJ22)</f>
        <v>0</v>
      </c>
      <c r="BA22" s="443"/>
      <c r="BB22" s="443"/>
      <c r="BC22" s="443"/>
      <c r="BD22" s="443"/>
      <c r="BE22" s="443"/>
      <c r="BF22" s="443"/>
      <c r="BG22" s="444"/>
      <c r="BH22" s="30"/>
      <c r="BI22" s="30"/>
      <c r="BJ22" s="31"/>
      <c r="BK22" s="31"/>
    </row>
    <row r="23" spans="1:63" ht="15.75" thickBot="1">
      <c r="A23" s="169"/>
      <c r="B23" s="29"/>
      <c r="C23" s="466" t="s">
        <v>47</v>
      </c>
      <c r="D23" s="467"/>
      <c r="E23" s="467"/>
      <c r="F23" s="467"/>
      <c r="G23" s="467"/>
      <c r="H23" s="467"/>
      <c r="I23" s="467"/>
      <c r="J23" s="467"/>
      <c r="K23" s="467"/>
      <c r="L23" s="467"/>
      <c r="M23" s="467"/>
      <c r="N23" s="467"/>
      <c r="O23" s="467"/>
      <c r="P23" s="467"/>
      <c r="Q23" s="467"/>
      <c r="R23" s="467"/>
      <c r="S23" s="467"/>
      <c r="T23" s="467"/>
      <c r="U23" s="30"/>
      <c r="V23" s="30"/>
      <c r="W23" s="493"/>
      <c r="X23" s="494"/>
      <c r="Y23" s="494"/>
      <c r="Z23" s="494"/>
      <c r="AA23" s="494"/>
      <c r="AB23" s="494"/>
      <c r="AC23" s="494"/>
      <c r="AD23" s="495"/>
      <c r="AE23" s="283"/>
      <c r="AF23" s="283"/>
      <c r="AG23" s="283"/>
      <c r="AH23" s="283"/>
      <c r="AI23" s="283"/>
      <c r="AJ23" s="469"/>
      <c r="AK23" s="470"/>
      <c r="AL23" s="470"/>
      <c r="AM23" s="470"/>
      <c r="AN23" s="470"/>
      <c r="AO23" s="470"/>
      <c r="AP23" s="470"/>
      <c r="AQ23" s="471"/>
      <c r="AR23" s="283"/>
      <c r="AS23" s="283"/>
      <c r="AT23" s="283"/>
      <c r="AU23" s="283"/>
      <c r="AV23" s="283"/>
      <c r="AW23" s="283"/>
      <c r="AX23" s="283"/>
      <c r="AY23" s="283"/>
      <c r="AZ23" s="442">
        <f t="shared" ref="AZ23:AZ24" si="2">SUM(W23,AJ23)</f>
        <v>0</v>
      </c>
      <c r="BA23" s="443"/>
      <c r="BB23" s="443"/>
      <c r="BC23" s="443"/>
      <c r="BD23" s="443"/>
      <c r="BE23" s="443"/>
      <c r="BF23" s="443"/>
      <c r="BG23" s="444"/>
      <c r="BH23" s="30"/>
      <c r="BI23" s="30"/>
      <c r="BJ23" s="31"/>
      <c r="BK23" s="31"/>
    </row>
    <row r="24" spans="1:63" ht="15.75" thickBot="1">
      <c r="A24" s="169"/>
      <c r="B24" s="29"/>
      <c r="C24" s="472" t="s">
        <v>20</v>
      </c>
      <c r="D24" s="473"/>
      <c r="E24" s="473"/>
      <c r="F24" s="473"/>
      <c r="G24" s="473"/>
      <c r="H24" s="473"/>
      <c r="I24" s="473"/>
      <c r="J24" s="473"/>
      <c r="K24" s="473"/>
      <c r="L24" s="473"/>
      <c r="M24" s="473"/>
      <c r="N24" s="473"/>
      <c r="O24" s="473"/>
      <c r="P24" s="473"/>
      <c r="Q24" s="473"/>
      <c r="R24" s="473"/>
      <c r="S24" s="473"/>
      <c r="T24" s="473"/>
      <c r="U24" s="30"/>
      <c r="V24" s="30"/>
      <c r="W24" s="493"/>
      <c r="X24" s="494"/>
      <c r="Y24" s="494"/>
      <c r="Z24" s="494"/>
      <c r="AA24" s="494"/>
      <c r="AB24" s="494"/>
      <c r="AC24" s="494"/>
      <c r="AD24" s="495"/>
      <c r="AE24" s="283"/>
      <c r="AF24" s="283"/>
      <c r="AG24" s="283"/>
      <c r="AH24" s="283"/>
      <c r="AI24" s="283"/>
      <c r="AJ24" s="477"/>
      <c r="AK24" s="478"/>
      <c r="AL24" s="478"/>
      <c r="AM24" s="478"/>
      <c r="AN24" s="478"/>
      <c r="AO24" s="478"/>
      <c r="AP24" s="478"/>
      <c r="AQ24" s="479"/>
      <c r="AR24" s="283"/>
      <c r="AS24" s="283"/>
      <c r="AT24" s="283"/>
      <c r="AU24" s="283"/>
      <c r="AV24" s="283"/>
      <c r="AW24" s="283"/>
      <c r="AX24" s="283"/>
      <c r="AY24" s="283"/>
      <c r="AZ24" s="442">
        <f t="shared" si="2"/>
        <v>0</v>
      </c>
      <c r="BA24" s="443"/>
      <c r="BB24" s="443"/>
      <c r="BC24" s="443"/>
      <c r="BD24" s="443"/>
      <c r="BE24" s="443"/>
      <c r="BF24" s="443"/>
      <c r="BG24" s="444"/>
      <c r="BH24" s="30"/>
      <c r="BI24" s="30"/>
      <c r="BJ24" s="31"/>
      <c r="BK24" s="31"/>
    </row>
    <row r="25" spans="1:63" ht="15.75" thickBot="1">
      <c r="A25" s="169"/>
      <c r="B25" s="29"/>
      <c r="C25" s="480" t="s">
        <v>48</v>
      </c>
      <c r="D25" s="481"/>
      <c r="E25" s="481"/>
      <c r="F25" s="481"/>
      <c r="G25" s="481"/>
      <c r="H25" s="481"/>
      <c r="I25" s="481"/>
      <c r="J25" s="481"/>
      <c r="K25" s="481"/>
      <c r="L25" s="481"/>
      <c r="M25" s="481"/>
      <c r="N25" s="481"/>
      <c r="O25" s="481"/>
      <c r="P25" s="481"/>
      <c r="Q25" s="481"/>
      <c r="R25" s="481"/>
      <c r="S25" s="481"/>
      <c r="T25" s="481"/>
      <c r="U25" s="37"/>
      <c r="V25" s="37"/>
      <c r="W25" s="281"/>
      <c r="X25" s="281"/>
      <c r="Y25" s="281"/>
      <c r="Z25" s="281"/>
      <c r="AA25" s="281"/>
      <c r="AB25" s="281"/>
      <c r="AC25" s="281"/>
      <c r="AD25" s="281"/>
      <c r="AE25" s="288"/>
      <c r="AF25" s="288"/>
      <c r="AG25" s="288"/>
      <c r="AH25" s="288"/>
      <c r="AI25" s="288"/>
      <c r="AJ25" s="288"/>
      <c r="AK25" s="288"/>
      <c r="AL25" s="288"/>
      <c r="AM25" s="288"/>
      <c r="AN25" s="288"/>
      <c r="AO25" s="288"/>
      <c r="AP25" s="288"/>
      <c r="AQ25" s="288"/>
      <c r="AR25" s="288"/>
      <c r="AS25" s="288"/>
      <c r="AT25" s="288"/>
      <c r="AU25" s="288"/>
      <c r="AV25" s="288"/>
      <c r="AW25" s="288"/>
      <c r="AX25" s="288"/>
      <c r="AY25" s="288"/>
      <c r="AZ25" s="288"/>
      <c r="BA25" s="288"/>
      <c r="BB25" s="288"/>
      <c r="BC25" s="288"/>
      <c r="BD25" s="288"/>
      <c r="BE25" s="288"/>
      <c r="BF25" s="288"/>
      <c r="BG25" s="288"/>
      <c r="BH25" s="37"/>
      <c r="BI25" s="37"/>
      <c r="BJ25" s="38"/>
      <c r="BK25" s="31"/>
    </row>
    <row r="26" spans="1:63">
      <c r="A26" s="169"/>
      <c r="B26" s="29"/>
      <c r="C26" s="482" t="s">
        <v>49</v>
      </c>
      <c r="D26" s="483"/>
      <c r="E26" s="483"/>
      <c r="F26" s="483"/>
      <c r="G26" s="483"/>
      <c r="H26" s="483"/>
      <c r="I26" s="483"/>
      <c r="J26" s="483"/>
      <c r="K26" s="483"/>
      <c r="L26" s="483"/>
      <c r="M26" s="483"/>
      <c r="N26" s="483"/>
      <c r="O26" s="483"/>
      <c r="P26" s="483"/>
      <c r="Q26" s="483"/>
      <c r="R26" s="483"/>
      <c r="S26" s="483"/>
      <c r="T26" s="483"/>
      <c r="U26" s="30"/>
      <c r="V26" s="30"/>
      <c r="W26" s="487"/>
      <c r="X26" s="488"/>
      <c r="Y26" s="488"/>
      <c r="Z26" s="488"/>
      <c r="AA26" s="488"/>
      <c r="AB26" s="488"/>
      <c r="AC26" s="488"/>
      <c r="AD26" s="489"/>
      <c r="AE26" s="283"/>
      <c r="AF26" s="283"/>
      <c r="AG26" s="283"/>
      <c r="AH26" s="283"/>
      <c r="AI26" s="283"/>
      <c r="AJ26" s="487"/>
      <c r="AK26" s="488"/>
      <c r="AL26" s="488"/>
      <c r="AM26" s="488"/>
      <c r="AN26" s="488"/>
      <c r="AO26" s="488"/>
      <c r="AP26" s="488"/>
      <c r="AQ26" s="489"/>
      <c r="AR26" s="283"/>
      <c r="AS26" s="283"/>
      <c r="AT26" s="283"/>
      <c r="AU26" s="283"/>
      <c r="AV26" s="283"/>
      <c r="AW26" s="283"/>
      <c r="AX26" s="283"/>
      <c r="AY26" s="283"/>
      <c r="AZ26" s="442">
        <f t="shared" ref="AZ26:AZ29" si="3">SUM(W26,AJ26)</f>
        <v>0</v>
      </c>
      <c r="BA26" s="443"/>
      <c r="BB26" s="443"/>
      <c r="BC26" s="443"/>
      <c r="BD26" s="443"/>
      <c r="BE26" s="443"/>
      <c r="BF26" s="443"/>
      <c r="BG26" s="444"/>
      <c r="BH26" s="30"/>
      <c r="BI26" s="30"/>
      <c r="BJ26" s="31"/>
      <c r="BK26" s="31"/>
    </row>
    <row r="27" spans="1:63">
      <c r="A27" s="169"/>
      <c r="B27" s="29"/>
      <c r="C27" s="466" t="s">
        <v>50</v>
      </c>
      <c r="D27" s="467"/>
      <c r="E27" s="467"/>
      <c r="F27" s="467"/>
      <c r="G27" s="467"/>
      <c r="H27" s="467"/>
      <c r="I27" s="467"/>
      <c r="J27" s="467"/>
      <c r="K27" s="467"/>
      <c r="L27" s="467"/>
      <c r="M27" s="467"/>
      <c r="N27" s="467"/>
      <c r="O27" s="467"/>
      <c r="P27" s="467"/>
      <c r="Q27" s="467"/>
      <c r="R27" s="467"/>
      <c r="S27" s="467"/>
      <c r="T27" s="467"/>
      <c r="U27" s="30"/>
      <c r="V27" s="30"/>
      <c r="W27" s="468"/>
      <c r="X27" s="468"/>
      <c r="Y27" s="468"/>
      <c r="Z27" s="468"/>
      <c r="AA27" s="468"/>
      <c r="AB27" s="468"/>
      <c r="AC27" s="468"/>
      <c r="AD27" s="468"/>
      <c r="AE27" s="283"/>
      <c r="AF27" s="283"/>
      <c r="AG27" s="283"/>
      <c r="AH27" s="283"/>
      <c r="AI27" s="283"/>
      <c r="AJ27" s="469"/>
      <c r="AK27" s="470"/>
      <c r="AL27" s="470"/>
      <c r="AM27" s="470"/>
      <c r="AN27" s="470"/>
      <c r="AO27" s="470"/>
      <c r="AP27" s="470"/>
      <c r="AQ27" s="471"/>
      <c r="AR27" s="283"/>
      <c r="AS27" s="283"/>
      <c r="AT27" s="283"/>
      <c r="AU27" s="283"/>
      <c r="AV27" s="283"/>
      <c r="AW27" s="283"/>
      <c r="AX27" s="283"/>
      <c r="AY27" s="283"/>
      <c r="AZ27" s="439">
        <f t="shared" si="3"/>
        <v>0</v>
      </c>
      <c r="BA27" s="440"/>
      <c r="BB27" s="440"/>
      <c r="BC27" s="440"/>
      <c r="BD27" s="440"/>
      <c r="BE27" s="440"/>
      <c r="BF27" s="440"/>
      <c r="BG27" s="441"/>
      <c r="BH27" s="30"/>
      <c r="BI27" s="30"/>
      <c r="BJ27" s="31"/>
      <c r="BK27" s="31"/>
    </row>
    <row r="28" spans="1:63">
      <c r="A28" s="169"/>
      <c r="B28" s="29"/>
      <c r="C28" s="466" t="s">
        <v>51</v>
      </c>
      <c r="D28" s="467"/>
      <c r="E28" s="467"/>
      <c r="F28" s="467"/>
      <c r="G28" s="467"/>
      <c r="H28" s="467"/>
      <c r="I28" s="467"/>
      <c r="J28" s="467"/>
      <c r="K28" s="467"/>
      <c r="L28" s="467"/>
      <c r="M28" s="467"/>
      <c r="N28" s="467"/>
      <c r="O28" s="467"/>
      <c r="P28" s="467"/>
      <c r="Q28" s="467"/>
      <c r="R28" s="467"/>
      <c r="S28" s="467"/>
      <c r="T28" s="467"/>
      <c r="U28" s="30"/>
      <c r="V28" s="30"/>
      <c r="W28" s="468"/>
      <c r="X28" s="468"/>
      <c r="Y28" s="468"/>
      <c r="Z28" s="468"/>
      <c r="AA28" s="468"/>
      <c r="AB28" s="468"/>
      <c r="AC28" s="468"/>
      <c r="AD28" s="468"/>
      <c r="AE28" s="283"/>
      <c r="AF28" s="283"/>
      <c r="AG28" s="283"/>
      <c r="AH28" s="283"/>
      <c r="AI28" s="283"/>
      <c r="AJ28" s="469"/>
      <c r="AK28" s="470"/>
      <c r="AL28" s="470"/>
      <c r="AM28" s="470"/>
      <c r="AN28" s="470"/>
      <c r="AO28" s="470"/>
      <c r="AP28" s="470"/>
      <c r="AQ28" s="471"/>
      <c r="AR28" s="283"/>
      <c r="AS28" s="283"/>
      <c r="AT28" s="283"/>
      <c r="AU28" s="283"/>
      <c r="AV28" s="283"/>
      <c r="AW28" s="283"/>
      <c r="AX28" s="283"/>
      <c r="AY28" s="283"/>
      <c r="AZ28" s="439">
        <f t="shared" si="3"/>
        <v>0</v>
      </c>
      <c r="BA28" s="440"/>
      <c r="BB28" s="440"/>
      <c r="BC28" s="440"/>
      <c r="BD28" s="440"/>
      <c r="BE28" s="440"/>
      <c r="BF28" s="440"/>
      <c r="BG28" s="441"/>
      <c r="BH28" s="30"/>
      <c r="BI28" s="30"/>
      <c r="BJ28" s="31"/>
      <c r="BK28" s="31"/>
    </row>
    <row r="29" spans="1:63" ht="15.75" thickBot="1">
      <c r="A29" s="169"/>
      <c r="B29" s="29"/>
      <c r="C29" s="472" t="s">
        <v>20</v>
      </c>
      <c r="D29" s="473"/>
      <c r="E29" s="473"/>
      <c r="F29" s="473"/>
      <c r="G29" s="473"/>
      <c r="H29" s="473"/>
      <c r="I29" s="473"/>
      <c r="J29" s="473"/>
      <c r="K29" s="473"/>
      <c r="L29" s="473"/>
      <c r="M29" s="473"/>
      <c r="N29" s="473"/>
      <c r="O29" s="473"/>
      <c r="P29" s="473"/>
      <c r="Q29" s="473"/>
      <c r="R29" s="473"/>
      <c r="S29" s="473"/>
      <c r="T29" s="473"/>
      <c r="U29" s="30"/>
      <c r="V29" s="30"/>
      <c r="W29" s="468"/>
      <c r="X29" s="468"/>
      <c r="Y29" s="468"/>
      <c r="Z29" s="468"/>
      <c r="AA29" s="468"/>
      <c r="AB29" s="468"/>
      <c r="AC29" s="468"/>
      <c r="AD29" s="468"/>
      <c r="AE29" s="283"/>
      <c r="AF29" s="283"/>
      <c r="AG29" s="283"/>
      <c r="AH29" s="283"/>
      <c r="AI29" s="283"/>
      <c r="AJ29" s="477"/>
      <c r="AK29" s="478"/>
      <c r="AL29" s="478"/>
      <c r="AM29" s="478"/>
      <c r="AN29" s="478"/>
      <c r="AO29" s="478"/>
      <c r="AP29" s="478"/>
      <c r="AQ29" s="479"/>
      <c r="AR29" s="283"/>
      <c r="AS29" s="283"/>
      <c r="AT29" s="283"/>
      <c r="AU29" s="283"/>
      <c r="AV29" s="283"/>
      <c r="AW29" s="283"/>
      <c r="AX29" s="283"/>
      <c r="AY29" s="283"/>
      <c r="AZ29" s="439">
        <f t="shared" si="3"/>
        <v>0</v>
      </c>
      <c r="BA29" s="440"/>
      <c r="BB29" s="440"/>
      <c r="BC29" s="440"/>
      <c r="BD29" s="440"/>
      <c r="BE29" s="440"/>
      <c r="BF29" s="440"/>
      <c r="BG29" s="441"/>
      <c r="BH29" s="30"/>
      <c r="BI29" s="30"/>
      <c r="BJ29" s="31"/>
      <c r="BK29" s="31"/>
    </row>
    <row r="30" spans="1:63" ht="15.75" thickBot="1">
      <c r="A30" s="169"/>
      <c r="B30" s="29"/>
      <c r="C30" s="480" t="s">
        <v>52</v>
      </c>
      <c r="D30" s="481"/>
      <c r="E30" s="481"/>
      <c r="F30" s="481"/>
      <c r="G30" s="481"/>
      <c r="H30" s="481"/>
      <c r="I30" s="481"/>
      <c r="J30" s="481"/>
      <c r="K30" s="481"/>
      <c r="L30" s="481"/>
      <c r="M30" s="481"/>
      <c r="N30" s="481"/>
      <c r="O30" s="481"/>
      <c r="P30" s="481"/>
      <c r="Q30" s="481"/>
      <c r="R30" s="481"/>
      <c r="S30" s="481"/>
      <c r="T30" s="481"/>
      <c r="U30" s="37"/>
      <c r="V30" s="37"/>
      <c r="W30" s="283"/>
      <c r="X30" s="283"/>
      <c r="Y30" s="283"/>
      <c r="Z30" s="283"/>
      <c r="AA30" s="283"/>
      <c r="AB30" s="283"/>
      <c r="AC30" s="283"/>
      <c r="AD30" s="283"/>
      <c r="AE30" s="288"/>
      <c r="AF30" s="288"/>
      <c r="AG30" s="288"/>
      <c r="AH30" s="288"/>
      <c r="AI30" s="288"/>
      <c r="AJ30" s="288"/>
      <c r="AK30" s="288"/>
      <c r="AL30" s="288"/>
      <c r="AM30" s="288"/>
      <c r="AN30" s="288"/>
      <c r="AO30" s="288"/>
      <c r="AP30" s="288"/>
      <c r="AQ30" s="288"/>
      <c r="AR30" s="288"/>
      <c r="AS30" s="288"/>
      <c r="AT30" s="288"/>
      <c r="AU30" s="288"/>
      <c r="AV30" s="288"/>
      <c r="AW30" s="288"/>
      <c r="AX30" s="288"/>
      <c r="AY30" s="288"/>
      <c r="AZ30" s="288"/>
      <c r="BA30" s="288"/>
      <c r="BB30" s="288"/>
      <c r="BC30" s="288"/>
      <c r="BD30" s="288"/>
      <c r="BE30" s="288"/>
      <c r="BF30" s="288"/>
      <c r="BG30" s="288"/>
      <c r="BH30" s="37"/>
      <c r="BI30" s="37"/>
      <c r="BJ30" s="38"/>
      <c r="BK30" s="31"/>
    </row>
    <row r="31" spans="1:63">
      <c r="A31" s="169"/>
      <c r="B31" s="29"/>
      <c r="C31" s="482" t="s">
        <v>53</v>
      </c>
      <c r="D31" s="483"/>
      <c r="E31" s="483"/>
      <c r="F31" s="483"/>
      <c r="G31" s="483"/>
      <c r="H31" s="483"/>
      <c r="I31" s="483"/>
      <c r="J31" s="483"/>
      <c r="K31" s="483"/>
      <c r="L31" s="483"/>
      <c r="M31" s="483"/>
      <c r="N31" s="483"/>
      <c r="O31" s="483"/>
      <c r="P31" s="483"/>
      <c r="Q31" s="483"/>
      <c r="R31" s="483"/>
      <c r="S31" s="483"/>
      <c r="T31" s="483"/>
      <c r="U31" s="30"/>
      <c r="V31" s="30"/>
      <c r="W31" s="487"/>
      <c r="X31" s="488"/>
      <c r="Y31" s="488"/>
      <c r="Z31" s="488"/>
      <c r="AA31" s="488"/>
      <c r="AB31" s="488"/>
      <c r="AC31" s="488"/>
      <c r="AD31" s="489"/>
      <c r="AE31" s="283"/>
      <c r="AF31" s="283"/>
      <c r="AG31" s="283"/>
      <c r="AH31" s="283"/>
      <c r="AI31" s="283"/>
      <c r="AJ31" s="487"/>
      <c r="AK31" s="488"/>
      <c r="AL31" s="488"/>
      <c r="AM31" s="488"/>
      <c r="AN31" s="488"/>
      <c r="AO31" s="488"/>
      <c r="AP31" s="488"/>
      <c r="AQ31" s="489"/>
      <c r="AR31" s="283"/>
      <c r="AS31" s="283"/>
      <c r="AT31" s="283"/>
      <c r="AU31" s="283"/>
      <c r="AV31" s="283"/>
      <c r="AW31" s="283"/>
      <c r="AX31" s="283"/>
      <c r="AY31" s="283"/>
      <c r="AZ31" s="442">
        <f t="shared" ref="AZ31:AZ33" si="4">SUM(W31,AJ31)</f>
        <v>0</v>
      </c>
      <c r="BA31" s="443"/>
      <c r="BB31" s="443"/>
      <c r="BC31" s="443"/>
      <c r="BD31" s="443"/>
      <c r="BE31" s="443"/>
      <c r="BF31" s="443"/>
      <c r="BG31" s="444"/>
      <c r="BH31" s="30"/>
      <c r="BI31" s="30"/>
      <c r="BJ31" s="31"/>
      <c r="BK31" s="31"/>
    </row>
    <row r="32" spans="1:63">
      <c r="A32" s="169"/>
      <c r="B32" s="29"/>
      <c r="C32" s="466" t="s">
        <v>54</v>
      </c>
      <c r="D32" s="467"/>
      <c r="E32" s="467"/>
      <c r="F32" s="467"/>
      <c r="G32" s="467"/>
      <c r="H32" s="467"/>
      <c r="I32" s="467"/>
      <c r="J32" s="467"/>
      <c r="K32" s="467"/>
      <c r="L32" s="467"/>
      <c r="M32" s="467"/>
      <c r="N32" s="467"/>
      <c r="O32" s="467"/>
      <c r="P32" s="467"/>
      <c r="Q32" s="467"/>
      <c r="R32" s="467"/>
      <c r="S32" s="467"/>
      <c r="T32" s="467"/>
      <c r="U32" s="30"/>
      <c r="V32" s="30"/>
      <c r="W32" s="468"/>
      <c r="X32" s="468"/>
      <c r="Y32" s="468"/>
      <c r="Z32" s="468"/>
      <c r="AA32" s="468"/>
      <c r="AB32" s="468"/>
      <c r="AC32" s="468"/>
      <c r="AD32" s="468"/>
      <c r="AE32" s="283"/>
      <c r="AF32" s="283"/>
      <c r="AG32" s="283"/>
      <c r="AH32" s="283"/>
      <c r="AI32" s="283"/>
      <c r="AJ32" s="469"/>
      <c r="AK32" s="470"/>
      <c r="AL32" s="470"/>
      <c r="AM32" s="470"/>
      <c r="AN32" s="470"/>
      <c r="AO32" s="470"/>
      <c r="AP32" s="470"/>
      <c r="AQ32" s="471"/>
      <c r="AR32" s="283"/>
      <c r="AS32" s="283"/>
      <c r="AT32" s="283"/>
      <c r="AU32" s="283"/>
      <c r="AV32" s="283"/>
      <c r="AW32" s="283"/>
      <c r="AX32" s="283"/>
      <c r="AY32" s="283"/>
      <c r="AZ32" s="439">
        <f t="shared" si="4"/>
        <v>0</v>
      </c>
      <c r="BA32" s="440"/>
      <c r="BB32" s="440"/>
      <c r="BC32" s="440"/>
      <c r="BD32" s="440"/>
      <c r="BE32" s="440"/>
      <c r="BF32" s="440"/>
      <c r="BG32" s="441"/>
      <c r="BH32" s="30"/>
      <c r="BI32" s="30"/>
      <c r="BJ32" s="31"/>
      <c r="BK32" s="31"/>
    </row>
    <row r="33" spans="1:63" ht="15.75" thickBot="1">
      <c r="A33" s="169"/>
      <c r="B33" s="29"/>
      <c r="C33" s="472" t="s">
        <v>20</v>
      </c>
      <c r="D33" s="473"/>
      <c r="E33" s="473"/>
      <c r="F33" s="473"/>
      <c r="G33" s="473"/>
      <c r="H33" s="473"/>
      <c r="I33" s="473"/>
      <c r="J33" s="473"/>
      <c r="K33" s="473"/>
      <c r="L33" s="473"/>
      <c r="M33" s="473"/>
      <c r="N33" s="473"/>
      <c r="O33" s="473"/>
      <c r="P33" s="473"/>
      <c r="Q33" s="473"/>
      <c r="R33" s="473"/>
      <c r="S33" s="473"/>
      <c r="T33" s="473"/>
      <c r="U33" s="30"/>
      <c r="V33" s="30"/>
      <c r="W33" s="468"/>
      <c r="X33" s="468"/>
      <c r="Y33" s="468"/>
      <c r="Z33" s="468"/>
      <c r="AA33" s="468"/>
      <c r="AB33" s="468"/>
      <c r="AC33" s="468"/>
      <c r="AD33" s="468"/>
      <c r="AE33" s="283"/>
      <c r="AF33" s="283"/>
      <c r="AG33" s="283"/>
      <c r="AH33" s="283"/>
      <c r="AI33" s="283"/>
      <c r="AJ33" s="477"/>
      <c r="AK33" s="478"/>
      <c r="AL33" s="478"/>
      <c r="AM33" s="478"/>
      <c r="AN33" s="478"/>
      <c r="AO33" s="478"/>
      <c r="AP33" s="478"/>
      <c r="AQ33" s="479"/>
      <c r="AR33" s="283"/>
      <c r="AS33" s="283"/>
      <c r="AT33" s="283"/>
      <c r="AU33" s="283"/>
      <c r="AV33" s="283"/>
      <c r="AW33" s="283"/>
      <c r="AX33" s="283"/>
      <c r="AY33" s="283"/>
      <c r="AZ33" s="490">
        <f t="shared" si="4"/>
        <v>0</v>
      </c>
      <c r="BA33" s="491"/>
      <c r="BB33" s="491"/>
      <c r="BC33" s="491"/>
      <c r="BD33" s="491"/>
      <c r="BE33" s="491"/>
      <c r="BF33" s="491"/>
      <c r="BG33" s="492"/>
      <c r="BH33" s="30"/>
      <c r="BI33" s="30"/>
      <c r="BJ33" s="31"/>
      <c r="BK33" s="31"/>
    </row>
    <row r="34" spans="1:63" ht="15.75" thickBot="1">
      <c r="A34" s="169"/>
      <c r="B34" s="29"/>
      <c r="C34" s="480" t="s">
        <v>55</v>
      </c>
      <c r="D34" s="481"/>
      <c r="E34" s="481"/>
      <c r="F34" s="481"/>
      <c r="G34" s="481"/>
      <c r="H34" s="481"/>
      <c r="I34" s="481"/>
      <c r="J34" s="481"/>
      <c r="K34" s="481"/>
      <c r="L34" s="481"/>
      <c r="M34" s="481"/>
      <c r="N34" s="481"/>
      <c r="O34" s="481"/>
      <c r="P34" s="481"/>
      <c r="Q34" s="481"/>
      <c r="R34" s="481"/>
      <c r="S34" s="481"/>
      <c r="T34" s="481"/>
      <c r="U34" s="37"/>
      <c r="V34" s="37"/>
      <c r="W34" s="291"/>
      <c r="X34" s="291"/>
      <c r="Y34" s="291"/>
      <c r="Z34" s="291"/>
      <c r="AA34" s="291"/>
      <c r="AB34" s="291"/>
      <c r="AC34" s="291"/>
      <c r="AD34" s="291"/>
      <c r="AE34" s="288"/>
      <c r="AF34" s="288"/>
      <c r="AG34" s="288"/>
      <c r="AH34" s="288"/>
      <c r="AI34" s="288"/>
      <c r="AJ34" s="288"/>
      <c r="AK34" s="288"/>
      <c r="AL34" s="288"/>
      <c r="AM34" s="288"/>
      <c r="AN34" s="288"/>
      <c r="AO34" s="288"/>
      <c r="AP34" s="288"/>
      <c r="AQ34" s="288"/>
      <c r="AR34" s="288"/>
      <c r="AS34" s="288"/>
      <c r="AT34" s="288"/>
      <c r="AU34" s="288"/>
      <c r="AV34" s="288"/>
      <c r="AW34" s="288"/>
      <c r="AX34" s="288"/>
      <c r="AY34" s="288"/>
      <c r="AZ34" s="288"/>
      <c r="BA34" s="288"/>
      <c r="BB34" s="288"/>
      <c r="BC34" s="288"/>
      <c r="BD34" s="288"/>
      <c r="BE34" s="288"/>
      <c r="BF34" s="288"/>
      <c r="BG34" s="288"/>
      <c r="BH34" s="37"/>
      <c r="BI34" s="37"/>
      <c r="BJ34" s="38"/>
      <c r="BK34" s="31"/>
    </row>
    <row r="35" spans="1:63">
      <c r="A35" s="169"/>
      <c r="B35" s="29"/>
      <c r="C35" s="482" t="s">
        <v>56</v>
      </c>
      <c r="D35" s="483"/>
      <c r="E35" s="483"/>
      <c r="F35" s="483"/>
      <c r="G35" s="483"/>
      <c r="H35" s="483"/>
      <c r="I35" s="483"/>
      <c r="J35" s="483"/>
      <c r="K35" s="483"/>
      <c r="L35" s="483"/>
      <c r="M35" s="483"/>
      <c r="N35" s="483"/>
      <c r="O35" s="483"/>
      <c r="P35" s="483"/>
      <c r="Q35" s="483"/>
      <c r="R35" s="483"/>
      <c r="S35" s="483"/>
      <c r="T35" s="483"/>
      <c r="U35" s="30"/>
      <c r="V35" s="30"/>
      <c r="W35" s="474"/>
      <c r="X35" s="475"/>
      <c r="Y35" s="475"/>
      <c r="Z35" s="475"/>
      <c r="AA35" s="475"/>
      <c r="AB35" s="475"/>
      <c r="AC35" s="475"/>
      <c r="AD35" s="476"/>
      <c r="AE35" s="283"/>
      <c r="AF35" s="283"/>
      <c r="AG35" s="283"/>
      <c r="AH35" s="283"/>
      <c r="AI35" s="283"/>
      <c r="AJ35" s="487"/>
      <c r="AK35" s="488"/>
      <c r="AL35" s="488"/>
      <c r="AM35" s="488"/>
      <c r="AN35" s="488"/>
      <c r="AO35" s="488"/>
      <c r="AP35" s="488"/>
      <c r="AQ35" s="489"/>
      <c r="AR35" s="283"/>
      <c r="AS35" s="283"/>
      <c r="AT35" s="283"/>
      <c r="AU35" s="283"/>
      <c r="AV35" s="283"/>
      <c r="AW35" s="283"/>
      <c r="AX35" s="283"/>
      <c r="AY35" s="283"/>
      <c r="AZ35" s="442">
        <f t="shared" ref="AZ35:AZ41" si="5">SUM(W35,AJ35)</f>
        <v>0</v>
      </c>
      <c r="BA35" s="443"/>
      <c r="BB35" s="443"/>
      <c r="BC35" s="443"/>
      <c r="BD35" s="443"/>
      <c r="BE35" s="443"/>
      <c r="BF35" s="443"/>
      <c r="BG35" s="444"/>
      <c r="BH35" s="30"/>
      <c r="BI35" s="30"/>
      <c r="BJ35" s="31"/>
      <c r="BK35" s="31"/>
    </row>
    <row r="36" spans="1:63">
      <c r="A36" s="169"/>
      <c r="B36" s="29"/>
      <c r="C36" s="466" t="s">
        <v>57</v>
      </c>
      <c r="D36" s="467"/>
      <c r="E36" s="467"/>
      <c r="F36" s="467"/>
      <c r="G36" s="467"/>
      <c r="H36" s="467"/>
      <c r="I36" s="467"/>
      <c r="J36" s="467"/>
      <c r="K36" s="467"/>
      <c r="L36" s="467"/>
      <c r="M36" s="467"/>
      <c r="N36" s="467"/>
      <c r="O36" s="467"/>
      <c r="P36" s="467"/>
      <c r="Q36" s="467"/>
      <c r="R36" s="467"/>
      <c r="S36" s="467"/>
      <c r="T36" s="467"/>
      <c r="U36" s="30"/>
      <c r="V36" s="30"/>
      <c r="W36" s="474"/>
      <c r="X36" s="475"/>
      <c r="Y36" s="475"/>
      <c r="Z36" s="475"/>
      <c r="AA36" s="475"/>
      <c r="AB36" s="475"/>
      <c r="AC36" s="475"/>
      <c r="AD36" s="476"/>
      <c r="AE36" s="283"/>
      <c r="AF36" s="283"/>
      <c r="AG36" s="283"/>
      <c r="AH36" s="283"/>
      <c r="AI36" s="283"/>
      <c r="AJ36" s="469"/>
      <c r="AK36" s="470"/>
      <c r="AL36" s="470"/>
      <c r="AM36" s="470"/>
      <c r="AN36" s="470"/>
      <c r="AO36" s="470"/>
      <c r="AP36" s="470"/>
      <c r="AQ36" s="471"/>
      <c r="AR36" s="283"/>
      <c r="AS36" s="283"/>
      <c r="AT36" s="283"/>
      <c r="AU36" s="283"/>
      <c r="AV36" s="283"/>
      <c r="AW36" s="283"/>
      <c r="AX36" s="283"/>
      <c r="AY36" s="283"/>
      <c r="AZ36" s="439">
        <f t="shared" si="5"/>
        <v>0</v>
      </c>
      <c r="BA36" s="440"/>
      <c r="BB36" s="440"/>
      <c r="BC36" s="440"/>
      <c r="BD36" s="440"/>
      <c r="BE36" s="440"/>
      <c r="BF36" s="440"/>
      <c r="BG36" s="441"/>
      <c r="BH36" s="30"/>
      <c r="BI36" s="30"/>
      <c r="BJ36" s="31"/>
      <c r="BK36" s="31"/>
    </row>
    <row r="37" spans="1:63">
      <c r="A37" s="169"/>
      <c r="B37" s="29"/>
      <c r="C37" s="466" t="s">
        <v>58</v>
      </c>
      <c r="D37" s="467"/>
      <c r="E37" s="467"/>
      <c r="F37" s="467"/>
      <c r="G37" s="467"/>
      <c r="H37" s="467"/>
      <c r="I37" s="467"/>
      <c r="J37" s="467"/>
      <c r="K37" s="467"/>
      <c r="L37" s="467"/>
      <c r="M37" s="467"/>
      <c r="N37" s="467"/>
      <c r="O37" s="467"/>
      <c r="P37" s="467"/>
      <c r="Q37" s="467"/>
      <c r="R37" s="467"/>
      <c r="S37" s="467"/>
      <c r="T37" s="467"/>
      <c r="U37" s="30"/>
      <c r="V37" s="30"/>
      <c r="W37" s="474"/>
      <c r="X37" s="475"/>
      <c r="Y37" s="475"/>
      <c r="Z37" s="475"/>
      <c r="AA37" s="475"/>
      <c r="AB37" s="475"/>
      <c r="AC37" s="475"/>
      <c r="AD37" s="476"/>
      <c r="AE37" s="283"/>
      <c r="AF37" s="283"/>
      <c r="AG37" s="283"/>
      <c r="AH37" s="283"/>
      <c r="AI37" s="283"/>
      <c r="AJ37" s="469"/>
      <c r="AK37" s="470"/>
      <c r="AL37" s="470"/>
      <c r="AM37" s="470"/>
      <c r="AN37" s="470"/>
      <c r="AO37" s="470"/>
      <c r="AP37" s="470"/>
      <c r="AQ37" s="471"/>
      <c r="AR37" s="283"/>
      <c r="AS37" s="283"/>
      <c r="AT37" s="283"/>
      <c r="AU37" s="283"/>
      <c r="AV37" s="283"/>
      <c r="AW37" s="283"/>
      <c r="AX37" s="283"/>
      <c r="AY37" s="283"/>
      <c r="AZ37" s="439">
        <f t="shared" si="5"/>
        <v>0</v>
      </c>
      <c r="BA37" s="440"/>
      <c r="BB37" s="440"/>
      <c r="BC37" s="440"/>
      <c r="BD37" s="440"/>
      <c r="BE37" s="440"/>
      <c r="BF37" s="440"/>
      <c r="BG37" s="441"/>
      <c r="BH37" s="30"/>
      <c r="BI37" s="30"/>
      <c r="BJ37" s="31"/>
      <c r="BK37" s="31"/>
    </row>
    <row r="38" spans="1:63">
      <c r="A38" s="169"/>
      <c r="B38" s="29"/>
      <c r="C38" s="466" t="s">
        <v>59</v>
      </c>
      <c r="D38" s="467"/>
      <c r="E38" s="467"/>
      <c r="F38" s="467"/>
      <c r="G38" s="467"/>
      <c r="H38" s="467"/>
      <c r="I38" s="467"/>
      <c r="J38" s="467"/>
      <c r="K38" s="467"/>
      <c r="L38" s="467"/>
      <c r="M38" s="467"/>
      <c r="N38" s="467"/>
      <c r="O38" s="467"/>
      <c r="P38" s="467"/>
      <c r="Q38" s="467"/>
      <c r="R38" s="467"/>
      <c r="S38" s="467"/>
      <c r="T38" s="467"/>
      <c r="U38" s="30"/>
      <c r="V38" s="30"/>
      <c r="W38" s="474"/>
      <c r="X38" s="475"/>
      <c r="Y38" s="475"/>
      <c r="Z38" s="475"/>
      <c r="AA38" s="475"/>
      <c r="AB38" s="475"/>
      <c r="AC38" s="475"/>
      <c r="AD38" s="476"/>
      <c r="AE38" s="283"/>
      <c r="AF38" s="283"/>
      <c r="AG38" s="283"/>
      <c r="AH38" s="283"/>
      <c r="AI38" s="283"/>
      <c r="AJ38" s="469"/>
      <c r="AK38" s="470"/>
      <c r="AL38" s="470"/>
      <c r="AM38" s="470"/>
      <c r="AN38" s="470"/>
      <c r="AO38" s="470"/>
      <c r="AP38" s="470"/>
      <c r="AQ38" s="471"/>
      <c r="AR38" s="283"/>
      <c r="AS38" s="283"/>
      <c r="AT38" s="283"/>
      <c r="AU38" s="283"/>
      <c r="AV38" s="283"/>
      <c r="AW38" s="283"/>
      <c r="AX38" s="283"/>
      <c r="AY38" s="283"/>
      <c r="AZ38" s="439">
        <f t="shared" si="5"/>
        <v>0</v>
      </c>
      <c r="BA38" s="440"/>
      <c r="BB38" s="440"/>
      <c r="BC38" s="440"/>
      <c r="BD38" s="440"/>
      <c r="BE38" s="440"/>
      <c r="BF38" s="440"/>
      <c r="BG38" s="441"/>
      <c r="BH38" s="30"/>
      <c r="BI38" s="30"/>
      <c r="BJ38" s="31"/>
      <c r="BK38" s="31"/>
    </row>
    <row r="39" spans="1:63">
      <c r="A39" s="169"/>
      <c r="B39" s="29"/>
      <c r="C39" s="466" t="s">
        <v>60</v>
      </c>
      <c r="D39" s="467"/>
      <c r="E39" s="467"/>
      <c r="F39" s="467"/>
      <c r="G39" s="467"/>
      <c r="H39" s="467"/>
      <c r="I39" s="467"/>
      <c r="J39" s="467"/>
      <c r="K39" s="467"/>
      <c r="L39" s="467"/>
      <c r="M39" s="467"/>
      <c r="N39" s="467"/>
      <c r="O39" s="467"/>
      <c r="P39" s="467"/>
      <c r="Q39" s="467"/>
      <c r="R39" s="467"/>
      <c r="S39" s="467"/>
      <c r="T39" s="467"/>
      <c r="U39" s="30"/>
      <c r="V39" s="30"/>
      <c r="W39" s="474"/>
      <c r="X39" s="475"/>
      <c r="Y39" s="475"/>
      <c r="Z39" s="475"/>
      <c r="AA39" s="475"/>
      <c r="AB39" s="475"/>
      <c r="AC39" s="475"/>
      <c r="AD39" s="476"/>
      <c r="AE39" s="283"/>
      <c r="AF39" s="283"/>
      <c r="AG39" s="283"/>
      <c r="AH39" s="283"/>
      <c r="AI39" s="283"/>
      <c r="AJ39" s="469"/>
      <c r="AK39" s="470"/>
      <c r="AL39" s="470"/>
      <c r="AM39" s="470"/>
      <c r="AN39" s="470"/>
      <c r="AO39" s="470"/>
      <c r="AP39" s="470"/>
      <c r="AQ39" s="471"/>
      <c r="AR39" s="283"/>
      <c r="AS39" s="283"/>
      <c r="AT39" s="283"/>
      <c r="AU39" s="283"/>
      <c r="AV39" s="283"/>
      <c r="AW39" s="283"/>
      <c r="AX39" s="283"/>
      <c r="AY39" s="283"/>
      <c r="AZ39" s="439">
        <f t="shared" si="5"/>
        <v>0</v>
      </c>
      <c r="BA39" s="440"/>
      <c r="BB39" s="440"/>
      <c r="BC39" s="440"/>
      <c r="BD39" s="440"/>
      <c r="BE39" s="440"/>
      <c r="BF39" s="440"/>
      <c r="BG39" s="441"/>
      <c r="BH39" s="30"/>
      <c r="BI39" s="30"/>
      <c r="BJ39" s="31"/>
      <c r="BK39" s="31"/>
    </row>
    <row r="40" spans="1:63">
      <c r="A40" s="169"/>
      <c r="B40" s="29"/>
      <c r="C40" s="466" t="s">
        <v>61</v>
      </c>
      <c r="D40" s="467"/>
      <c r="E40" s="467"/>
      <c r="F40" s="467"/>
      <c r="G40" s="467"/>
      <c r="H40" s="467"/>
      <c r="I40" s="467"/>
      <c r="J40" s="467"/>
      <c r="K40" s="467"/>
      <c r="L40" s="467"/>
      <c r="M40" s="467"/>
      <c r="N40" s="467"/>
      <c r="O40" s="467"/>
      <c r="P40" s="467"/>
      <c r="Q40" s="467"/>
      <c r="R40" s="467"/>
      <c r="S40" s="467"/>
      <c r="T40" s="467"/>
      <c r="U40" s="30"/>
      <c r="V40" s="30"/>
      <c r="W40" s="474"/>
      <c r="X40" s="475"/>
      <c r="Y40" s="475"/>
      <c r="Z40" s="475"/>
      <c r="AA40" s="475"/>
      <c r="AB40" s="475"/>
      <c r="AC40" s="475"/>
      <c r="AD40" s="476"/>
      <c r="AE40" s="283"/>
      <c r="AF40" s="283"/>
      <c r="AG40" s="283"/>
      <c r="AH40" s="283"/>
      <c r="AI40" s="283"/>
      <c r="AJ40" s="469"/>
      <c r="AK40" s="470"/>
      <c r="AL40" s="470"/>
      <c r="AM40" s="470"/>
      <c r="AN40" s="470"/>
      <c r="AO40" s="470"/>
      <c r="AP40" s="470"/>
      <c r="AQ40" s="471"/>
      <c r="AR40" s="283"/>
      <c r="AS40" s="283"/>
      <c r="AT40" s="283"/>
      <c r="AU40" s="283"/>
      <c r="AV40" s="283"/>
      <c r="AW40" s="283"/>
      <c r="AX40" s="283"/>
      <c r="AY40" s="283"/>
      <c r="AZ40" s="439">
        <f t="shared" si="5"/>
        <v>0</v>
      </c>
      <c r="BA40" s="440"/>
      <c r="BB40" s="440"/>
      <c r="BC40" s="440"/>
      <c r="BD40" s="440"/>
      <c r="BE40" s="440"/>
      <c r="BF40" s="440"/>
      <c r="BG40" s="441"/>
      <c r="BH40" s="30"/>
      <c r="BI40" s="30"/>
      <c r="BJ40" s="31"/>
      <c r="BK40" s="31"/>
    </row>
    <row r="41" spans="1:63" ht="15.75" thickBot="1">
      <c r="A41" s="169"/>
      <c r="B41" s="29"/>
      <c r="C41" s="472" t="s">
        <v>20</v>
      </c>
      <c r="D41" s="473"/>
      <c r="E41" s="473"/>
      <c r="F41" s="473"/>
      <c r="G41" s="473"/>
      <c r="H41" s="473"/>
      <c r="I41" s="473"/>
      <c r="J41" s="473"/>
      <c r="K41" s="473"/>
      <c r="L41" s="473"/>
      <c r="M41" s="473"/>
      <c r="N41" s="473"/>
      <c r="O41" s="473"/>
      <c r="P41" s="473"/>
      <c r="Q41" s="473"/>
      <c r="R41" s="473"/>
      <c r="S41" s="473"/>
      <c r="T41" s="473"/>
      <c r="U41" s="30"/>
      <c r="V41" s="30"/>
      <c r="W41" s="474"/>
      <c r="X41" s="475"/>
      <c r="Y41" s="475"/>
      <c r="Z41" s="475"/>
      <c r="AA41" s="475"/>
      <c r="AB41" s="475"/>
      <c r="AC41" s="475"/>
      <c r="AD41" s="476"/>
      <c r="AE41" s="283"/>
      <c r="AF41" s="283"/>
      <c r="AG41" s="283"/>
      <c r="AH41" s="283"/>
      <c r="AI41" s="283"/>
      <c r="AJ41" s="477"/>
      <c r="AK41" s="478"/>
      <c r="AL41" s="478"/>
      <c r="AM41" s="478"/>
      <c r="AN41" s="478"/>
      <c r="AO41" s="478"/>
      <c r="AP41" s="478"/>
      <c r="AQ41" s="479"/>
      <c r="AR41" s="283"/>
      <c r="AS41" s="283"/>
      <c r="AT41" s="283"/>
      <c r="AU41" s="283"/>
      <c r="AV41" s="283"/>
      <c r="AW41" s="283"/>
      <c r="AX41" s="283"/>
      <c r="AY41" s="283"/>
      <c r="AZ41" s="439">
        <f t="shared" si="5"/>
        <v>0</v>
      </c>
      <c r="BA41" s="440"/>
      <c r="BB41" s="440"/>
      <c r="BC41" s="440"/>
      <c r="BD41" s="440"/>
      <c r="BE41" s="440"/>
      <c r="BF41" s="440"/>
      <c r="BG41" s="441"/>
      <c r="BH41" s="30"/>
      <c r="BI41" s="30"/>
      <c r="BJ41" s="31"/>
      <c r="BK41" s="31"/>
    </row>
    <row r="42" spans="1:63" ht="15.75" thickBot="1">
      <c r="A42" s="169"/>
      <c r="B42" s="29"/>
      <c r="C42" s="480" t="s">
        <v>62</v>
      </c>
      <c r="D42" s="481"/>
      <c r="E42" s="481"/>
      <c r="F42" s="481"/>
      <c r="G42" s="481"/>
      <c r="H42" s="481"/>
      <c r="I42" s="481"/>
      <c r="J42" s="481"/>
      <c r="K42" s="481"/>
      <c r="L42" s="481"/>
      <c r="M42" s="481"/>
      <c r="N42" s="481"/>
      <c r="O42" s="481"/>
      <c r="P42" s="481"/>
      <c r="Q42" s="481"/>
      <c r="R42" s="481"/>
      <c r="S42" s="481"/>
      <c r="T42" s="481"/>
      <c r="U42" s="37"/>
      <c r="V42" s="37"/>
      <c r="W42" s="288"/>
      <c r="X42" s="288"/>
      <c r="Y42" s="288"/>
      <c r="Z42" s="288"/>
      <c r="AA42" s="288"/>
      <c r="AB42" s="288"/>
      <c r="AC42" s="288"/>
      <c r="AD42" s="288"/>
      <c r="AE42" s="288"/>
      <c r="AF42" s="288"/>
      <c r="AG42" s="288"/>
      <c r="AH42" s="288"/>
      <c r="AI42" s="288"/>
      <c r="AJ42" s="288"/>
      <c r="AK42" s="288"/>
      <c r="AL42" s="288"/>
      <c r="AM42" s="288"/>
      <c r="AN42" s="288"/>
      <c r="AO42" s="288"/>
      <c r="AP42" s="288"/>
      <c r="AQ42" s="288"/>
      <c r="AR42" s="288"/>
      <c r="AS42" s="288"/>
      <c r="AT42" s="288"/>
      <c r="AU42" s="288"/>
      <c r="AV42" s="288"/>
      <c r="AW42" s="288"/>
      <c r="AX42" s="288"/>
      <c r="AY42" s="288"/>
      <c r="AZ42" s="288"/>
      <c r="BA42" s="288"/>
      <c r="BB42" s="288"/>
      <c r="BC42" s="288"/>
      <c r="BD42" s="288"/>
      <c r="BE42" s="288"/>
      <c r="BF42" s="288"/>
      <c r="BG42" s="288"/>
      <c r="BH42" s="37"/>
      <c r="BI42" s="37"/>
      <c r="BJ42" s="38"/>
      <c r="BK42" s="31"/>
    </row>
    <row r="43" spans="1:63">
      <c r="A43" s="169"/>
      <c r="B43" s="29"/>
      <c r="C43" s="482" t="s">
        <v>63</v>
      </c>
      <c r="D43" s="483"/>
      <c r="E43" s="483"/>
      <c r="F43" s="483"/>
      <c r="G43" s="483"/>
      <c r="H43" s="483"/>
      <c r="I43" s="483"/>
      <c r="J43" s="483"/>
      <c r="K43" s="483"/>
      <c r="L43" s="483"/>
      <c r="M43" s="483"/>
      <c r="N43" s="483"/>
      <c r="O43" s="483"/>
      <c r="P43" s="483"/>
      <c r="Q43" s="483"/>
      <c r="R43" s="483"/>
      <c r="S43" s="483"/>
      <c r="T43" s="483"/>
      <c r="U43" s="30"/>
      <c r="V43" s="30"/>
      <c r="W43" s="484"/>
      <c r="X43" s="485"/>
      <c r="Y43" s="485"/>
      <c r="Z43" s="485"/>
      <c r="AA43" s="485"/>
      <c r="AB43" s="485"/>
      <c r="AC43" s="485"/>
      <c r="AD43" s="486"/>
      <c r="AE43" s="283"/>
      <c r="AF43" s="283"/>
      <c r="AG43" s="283"/>
      <c r="AH43" s="283"/>
      <c r="AI43" s="283"/>
      <c r="AJ43" s="487"/>
      <c r="AK43" s="488"/>
      <c r="AL43" s="488"/>
      <c r="AM43" s="488"/>
      <c r="AN43" s="488"/>
      <c r="AO43" s="488"/>
      <c r="AP43" s="488"/>
      <c r="AQ43" s="489"/>
      <c r="AR43" s="283"/>
      <c r="AS43" s="283"/>
      <c r="AT43" s="283"/>
      <c r="AU43" s="283"/>
      <c r="AV43" s="283"/>
      <c r="AW43" s="283"/>
      <c r="AX43" s="283"/>
      <c r="AY43" s="283"/>
      <c r="AZ43" s="442">
        <f t="shared" ref="AZ43:AZ47" si="6">SUM(W43,AJ43)</f>
        <v>0</v>
      </c>
      <c r="BA43" s="443"/>
      <c r="BB43" s="443"/>
      <c r="BC43" s="443"/>
      <c r="BD43" s="443"/>
      <c r="BE43" s="443"/>
      <c r="BF43" s="443"/>
      <c r="BG43" s="444"/>
      <c r="BH43" s="30"/>
      <c r="BI43" s="30"/>
      <c r="BJ43" s="31"/>
      <c r="BK43" s="31"/>
    </row>
    <row r="44" spans="1:63">
      <c r="A44" s="169"/>
      <c r="B44" s="29"/>
      <c r="C44" s="466" t="s">
        <v>64</v>
      </c>
      <c r="D44" s="467"/>
      <c r="E44" s="467"/>
      <c r="F44" s="467"/>
      <c r="G44" s="467"/>
      <c r="H44" s="467"/>
      <c r="I44" s="467"/>
      <c r="J44" s="467"/>
      <c r="K44" s="467"/>
      <c r="L44" s="467"/>
      <c r="M44" s="467"/>
      <c r="N44" s="467"/>
      <c r="O44" s="467"/>
      <c r="P44" s="467"/>
      <c r="Q44" s="467"/>
      <c r="R44" s="467"/>
      <c r="S44" s="467"/>
      <c r="T44" s="467"/>
      <c r="U44" s="30"/>
      <c r="V44" s="30"/>
      <c r="W44" s="468"/>
      <c r="X44" s="468"/>
      <c r="Y44" s="468"/>
      <c r="Z44" s="468"/>
      <c r="AA44" s="468"/>
      <c r="AB44" s="468"/>
      <c r="AC44" s="468"/>
      <c r="AD44" s="468"/>
      <c r="AE44" s="283"/>
      <c r="AF44" s="283"/>
      <c r="AG44" s="283"/>
      <c r="AH44" s="283"/>
      <c r="AI44" s="283"/>
      <c r="AJ44" s="469"/>
      <c r="AK44" s="470"/>
      <c r="AL44" s="470"/>
      <c r="AM44" s="470"/>
      <c r="AN44" s="470"/>
      <c r="AO44" s="470"/>
      <c r="AP44" s="470"/>
      <c r="AQ44" s="471"/>
      <c r="AR44" s="283"/>
      <c r="AS44" s="283"/>
      <c r="AT44" s="283"/>
      <c r="AU44" s="283"/>
      <c r="AV44" s="283"/>
      <c r="AW44" s="283"/>
      <c r="AX44" s="283"/>
      <c r="AY44" s="283"/>
      <c r="AZ44" s="439">
        <f t="shared" si="6"/>
        <v>0</v>
      </c>
      <c r="BA44" s="440"/>
      <c r="BB44" s="440"/>
      <c r="BC44" s="440"/>
      <c r="BD44" s="440"/>
      <c r="BE44" s="440"/>
      <c r="BF44" s="440"/>
      <c r="BG44" s="441"/>
      <c r="BH44" s="30"/>
      <c r="BI44" s="30"/>
      <c r="BJ44" s="31"/>
      <c r="BK44" s="31"/>
    </row>
    <row r="45" spans="1:63">
      <c r="A45" s="169"/>
      <c r="B45" s="29"/>
      <c r="C45" s="466" t="s">
        <v>65</v>
      </c>
      <c r="D45" s="467"/>
      <c r="E45" s="467"/>
      <c r="F45" s="467"/>
      <c r="G45" s="467"/>
      <c r="H45" s="467"/>
      <c r="I45" s="467"/>
      <c r="J45" s="467"/>
      <c r="K45" s="467"/>
      <c r="L45" s="467"/>
      <c r="M45" s="467"/>
      <c r="N45" s="467"/>
      <c r="O45" s="467"/>
      <c r="P45" s="467"/>
      <c r="Q45" s="467"/>
      <c r="R45" s="467"/>
      <c r="S45" s="467"/>
      <c r="T45" s="467"/>
      <c r="U45" s="30"/>
      <c r="V45" s="30"/>
      <c r="W45" s="468"/>
      <c r="X45" s="468"/>
      <c r="Y45" s="468"/>
      <c r="Z45" s="468"/>
      <c r="AA45" s="468"/>
      <c r="AB45" s="468"/>
      <c r="AC45" s="468"/>
      <c r="AD45" s="468"/>
      <c r="AE45" s="283"/>
      <c r="AF45" s="283"/>
      <c r="AG45" s="283"/>
      <c r="AH45" s="283"/>
      <c r="AI45" s="283"/>
      <c r="AJ45" s="469"/>
      <c r="AK45" s="470"/>
      <c r="AL45" s="470"/>
      <c r="AM45" s="470"/>
      <c r="AN45" s="470"/>
      <c r="AO45" s="470"/>
      <c r="AP45" s="470"/>
      <c r="AQ45" s="471"/>
      <c r="AR45" s="283"/>
      <c r="AS45" s="283"/>
      <c r="AT45" s="283"/>
      <c r="AU45" s="283"/>
      <c r="AV45" s="283"/>
      <c r="AW45" s="283"/>
      <c r="AX45" s="283"/>
      <c r="AY45" s="283"/>
      <c r="AZ45" s="439">
        <f t="shared" si="6"/>
        <v>0</v>
      </c>
      <c r="BA45" s="440"/>
      <c r="BB45" s="440"/>
      <c r="BC45" s="440"/>
      <c r="BD45" s="440"/>
      <c r="BE45" s="440"/>
      <c r="BF45" s="440"/>
      <c r="BG45" s="441"/>
      <c r="BH45" s="30"/>
      <c r="BI45" s="30"/>
      <c r="BJ45" s="31"/>
      <c r="BK45" s="31"/>
    </row>
    <row r="46" spans="1:63">
      <c r="A46" s="169"/>
      <c r="B46" s="29"/>
      <c r="C46" s="466" t="s">
        <v>66</v>
      </c>
      <c r="D46" s="467"/>
      <c r="E46" s="467"/>
      <c r="F46" s="467"/>
      <c r="G46" s="467"/>
      <c r="H46" s="467"/>
      <c r="I46" s="467"/>
      <c r="J46" s="467"/>
      <c r="K46" s="467"/>
      <c r="L46" s="467"/>
      <c r="M46" s="467"/>
      <c r="N46" s="467"/>
      <c r="O46" s="467"/>
      <c r="P46" s="467"/>
      <c r="Q46" s="467"/>
      <c r="R46" s="467"/>
      <c r="S46" s="467"/>
      <c r="T46" s="467"/>
      <c r="U46" s="30"/>
      <c r="V46" s="30"/>
      <c r="W46" s="468"/>
      <c r="X46" s="468"/>
      <c r="Y46" s="468"/>
      <c r="Z46" s="468"/>
      <c r="AA46" s="468"/>
      <c r="AB46" s="468"/>
      <c r="AC46" s="468"/>
      <c r="AD46" s="468"/>
      <c r="AE46" s="283"/>
      <c r="AF46" s="283"/>
      <c r="AG46" s="283"/>
      <c r="AH46" s="283"/>
      <c r="AI46" s="283"/>
      <c r="AJ46" s="469"/>
      <c r="AK46" s="470"/>
      <c r="AL46" s="470"/>
      <c r="AM46" s="470"/>
      <c r="AN46" s="470"/>
      <c r="AO46" s="470"/>
      <c r="AP46" s="470"/>
      <c r="AQ46" s="471"/>
      <c r="AR46" s="283"/>
      <c r="AS46" s="283"/>
      <c r="AT46" s="283"/>
      <c r="AU46" s="283"/>
      <c r="AV46" s="283"/>
      <c r="AW46" s="283"/>
      <c r="AX46" s="283"/>
      <c r="AY46" s="283"/>
      <c r="AZ46" s="439">
        <f t="shared" si="6"/>
        <v>0</v>
      </c>
      <c r="BA46" s="440"/>
      <c r="BB46" s="440"/>
      <c r="BC46" s="440"/>
      <c r="BD46" s="440"/>
      <c r="BE46" s="440"/>
      <c r="BF46" s="440"/>
      <c r="BG46" s="441"/>
      <c r="BH46" s="30"/>
      <c r="BI46" s="30"/>
      <c r="BJ46" s="31"/>
      <c r="BK46" s="31"/>
    </row>
    <row r="47" spans="1:63">
      <c r="A47" s="169"/>
      <c r="B47" s="29"/>
      <c r="C47" s="466" t="s">
        <v>20</v>
      </c>
      <c r="D47" s="467"/>
      <c r="E47" s="467"/>
      <c r="F47" s="467"/>
      <c r="G47" s="467"/>
      <c r="H47" s="467"/>
      <c r="I47" s="467"/>
      <c r="J47" s="467"/>
      <c r="K47" s="467"/>
      <c r="L47" s="467"/>
      <c r="M47" s="467"/>
      <c r="N47" s="467"/>
      <c r="O47" s="467"/>
      <c r="P47" s="467"/>
      <c r="Q47" s="467"/>
      <c r="R47" s="467"/>
      <c r="S47" s="467"/>
      <c r="T47" s="467"/>
      <c r="U47" s="30"/>
      <c r="V47" s="30"/>
      <c r="W47" s="468"/>
      <c r="X47" s="468"/>
      <c r="Y47" s="468"/>
      <c r="Z47" s="468"/>
      <c r="AA47" s="468"/>
      <c r="AB47" s="468"/>
      <c r="AC47" s="468"/>
      <c r="AD47" s="468"/>
      <c r="AE47" s="283"/>
      <c r="AF47" s="283"/>
      <c r="AG47" s="283"/>
      <c r="AH47" s="283"/>
      <c r="AI47" s="283"/>
      <c r="AJ47" s="469"/>
      <c r="AK47" s="470"/>
      <c r="AL47" s="470"/>
      <c r="AM47" s="470"/>
      <c r="AN47" s="470"/>
      <c r="AO47" s="470"/>
      <c r="AP47" s="470"/>
      <c r="AQ47" s="471"/>
      <c r="AR47" s="283"/>
      <c r="AS47" s="283"/>
      <c r="AT47" s="283"/>
      <c r="AU47" s="283"/>
      <c r="AV47" s="283"/>
      <c r="AW47" s="283"/>
      <c r="AX47" s="283"/>
      <c r="AY47" s="283"/>
      <c r="AZ47" s="439">
        <f t="shared" si="6"/>
        <v>0</v>
      </c>
      <c r="BA47" s="440"/>
      <c r="BB47" s="440"/>
      <c r="BC47" s="440"/>
      <c r="BD47" s="440"/>
      <c r="BE47" s="440"/>
      <c r="BF47" s="440"/>
      <c r="BG47" s="441"/>
      <c r="BH47" s="30"/>
      <c r="BI47" s="30"/>
      <c r="BJ47" s="31"/>
      <c r="BK47" s="31"/>
    </row>
    <row r="48" spans="1:63" ht="15.75" thickBot="1">
      <c r="A48" s="169"/>
      <c r="B48" s="29"/>
      <c r="C48" s="39"/>
      <c r="D48" s="40"/>
      <c r="E48" s="40"/>
      <c r="F48" s="40"/>
      <c r="G48" s="40"/>
      <c r="H48" s="40"/>
      <c r="I48" s="40"/>
      <c r="J48" s="40"/>
      <c r="K48" s="40"/>
      <c r="L48" s="40"/>
      <c r="M48" s="40"/>
      <c r="N48" s="40"/>
      <c r="O48" s="40"/>
      <c r="P48" s="40"/>
      <c r="Q48" s="40"/>
      <c r="R48" s="40"/>
      <c r="S48" s="40"/>
      <c r="T48" s="40"/>
      <c r="U48" s="33"/>
      <c r="V48" s="33"/>
      <c r="W48" s="33"/>
      <c r="X48" s="33"/>
      <c r="Y48" s="33"/>
      <c r="Z48" s="33"/>
      <c r="AA48" s="33"/>
      <c r="AB48" s="33"/>
      <c r="AC48" s="33"/>
      <c r="AD48" s="33"/>
      <c r="AE48" s="33"/>
      <c r="AF48" s="33"/>
      <c r="AG48" s="33"/>
      <c r="AH48" s="33"/>
      <c r="AI48" s="33"/>
      <c r="AJ48" s="33"/>
      <c r="AK48" s="33"/>
      <c r="AL48" s="33"/>
      <c r="AM48" s="33"/>
      <c r="AN48" s="33"/>
      <c r="AO48" s="33"/>
      <c r="AP48" s="33"/>
      <c r="AQ48" s="33"/>
      <c r="AR48" s="33"/>
      <c r="AS48" s="33"/>
      <c r="AT48" s="33"/>
      <c r="AU48" s="33"/>
      <c r="AV48" s="33"/>
      <c r="AW48" s="33"/>
      <c r="AX48" s="33"/>
      <c r="AY48" s="33"/>
      <c r="AZ48" s="33"/>
      <c r="BA48" s="33"/>
      <c r="BB48" s="33"/>
      <c r="BC48" s="33"/>
      <c r="BD48" s="33"/>
      <c r="BE48" s="33"/>
      <c r="BF48" s="33"/>
      <c r="BG48" s="33"/>
      <c r="BH48" s="33"/>
      <c r="BI48" s="33"/>
      <c r="BJ48" s="41"/>
      <c r="BK48" s="31"/>
    </row>
    <row r="49" spans="1:63">
      <c r="A49" s="169"/>
      <c r="B49" s="29"/>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c r="AT49" s="30"/>
      <c r="AU49" s="30"/>
      <c r="AV49" s="30"/>
      <c r="AW49" s="30"/>
      <c r="AX49" s="30"/>
      <c r="AY49" s="30"/>
      <c r="AZ49" s="30"/>
      <c r="BA49" s="30"/>
      <c r="BB49" s="30"/>
      <c r="BC49" s="30"/>
      <c r="BD49" s="30"/>
      <c r="BE49" s="30"/>
      <c r="BF49" s="30"/>
      <c r="BG49" s="30"/>
      <c r="BH49" s="30"/>
      <c r="BI49" s="30"/>
      <c r="BJ49" s="30"/>
      <c r="BK49" s="31"/>
    </row>
    <row r="50" spans="1:63" ht="15.75" thickBot="1">
      <c r="A50" s="169"/>
      <c r="B50" s="29"/>
      <c r="C50" s="30"/>
      <c r="D50" s="30"/>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c r="AV50" s="30"/>
      <c r="AW50" s="30"/>
      <c r="AX50" s="30"/>
      <c r="AY50" s="30"/>
      <c r="AZ50" s="30"/>
      <c r="BA50" s="30"/>
      <c r="BB50" s="30"/>
      <c r="BC50" s="30"/>
      <c r="BD50" s="30"/>
      <c r="BE50" s="30"/>
      <c r="BF50" s="30"/>
      <c r="BG50" s="30"/>
      <c r="BH50" s="30"/>
      <c r="BI50" s="30"/>
      <c r="BJ50" s="30"/>
      <c r="BK50" s="31"/>
    </row>
    <row r="51" spans="1:63" ht="15.75" customHeight="1" thickBot="1">
      <c r="A51" s="169"/>
      <c r="B51" s="29"/>
      <c r="C51" s="422" t="s">
        <v>67</v>
      </c>
      <c r="D51" s="423"/>
      <c r="E51" s="423"/>
      <c r="F51" s="423"/>
      <c r="G51" s="423"/>
      <c r="H51" s="423"/>
      <c r="I51" s="423"/>
      <c r="J51" s="423"/>
      <c r="K51" s="423"/>
      <c r="L51" s="423"/>
      <c r="M51" s="423"/>
      <c r="N51" s="423"/>
      <c r="O51" s="423"/>
      <c r="P51" s="423"/>
      <c r="Q51" s="423"/>
      <c r="R51" s="423"/>
      <c r="S51" s="423"/>
      <c r="T51" s="423"/>
      <c r="U51" s="423"/>
      <c r="V51" s="423"/>
      <c r="W51" s="423"/>
      <c r="X51" s="423"/>
      <c r="Y51" s="423"/>
      <c r="Z51" s="423"/>
      <c r="AA51" s="423"/>
      <c r="AB51" s="423"/>
      <c r="AC51" s="423"/>
      <c r="AD51" s="423"/>
      <c r="AE51" s="423"/>
      <c r="AF51" s="423"/>
      <c r="AG51" s="423"/>
      <c r="AH51" s="423"/>
      <c r="AI51" s="423"/>
      <c r="AJ51" s="423"/>
      <c r="AK51" s="423"/>
      <c r="AL51" s="423"/>
      <c r="AM51" s="423"/>
      <c r="AN51" s="423"/>
      <c r="AO51" s="423"/>
      <c r="AP51" s="423"/>
      <c r="AQ51" s="423"/>
      <c r="AR51" s="423"/>
      <c r="AS51" s="423"/>
      <c r="AT51" s="423"/>
      <c r="AU51" s="423"/>
      <c r="AV51" s="423"/>
      <c r="AW51" s="423"/>
      <c r="AX51" s="423"/>
      <c r="AY51" s="423"/>
      <c r="AZ51" s="423"/>
      <c r="BA51" s="423"/>
      <c r="BB51" s="423"/>
      <c r="BC51" s="423"/>
      <c r="BD51" s="423"/>
      <c r="BE51" s="423"/>
      <c r="BF51" s="423"/>
      <c r="BG51" s="423"/>
      <c r="BH51" s="423"/>
      <c r="BI51" s="423"/>
      <c r="BJ51" s="424"/>
      <c r="BK51" s="31"/>
    </row>
    <row r="52" spans="1:63">
      <c r="A52" s="169"/>
      <c r="B52" s="29"/>
      <c r="C52" s="462" t="s">
        <v>68</v>
      </c>
      <c r="D52" s="463"/>
      <c r="E52" s="463"/>
      <c r="F52" s="463"/>
      <c r="G52" s="463"/>
      <c r="H52" s="463"/>
      <c r="I52" s="463"/>
      <c r="J52" s="463"/>
      <c r="K52" s="463"/>
      <c r="L52" s="463"/>
      <c r="M52" s="463"/>
      <c r="N52" s="463"/>
      <c r="O52" s="463"/>
      <c r="P52" s="463"/>
      <c r="Q52" s="425" t="s">
        <v>36</v>
      </c>
      <c r="R52" s="425"/>
      <c r="S52" s="425"/>
      <c r="T52" s="425"/>
      <c r="U52" s="425"/>
      <c r="V52" s="425"/>
      <c r="W52" s="425"/>
      <c r="X52" s="425"/>
      <c r="Y52" s="425"/>
      <c r="Z52" s="425"/>
      <c r="AA52" s="425"/>
      <c r="AB52" s="425"/>
      <c r="AC52" s="425"/>
      <c r="AD52" s="425"/>
      <c r="AE52" s="425"/>
      <c r="AF52" s="425"/>
      <c r="AG52" s="425"/>
      <c r="AH52" s="425"/>
      <c r="AI52" s="425"/>
      <c r="AJ52" s="425"/>
      <c r="AK52" s="425"/>
      <c r="AL52" s="42"/>
      <c r="AM52" s="43"/>
      <c r="AN52" s="425" t="s">
        <v>37</v>
      </c>
      <c r="AO52" s="425"/>
      <c r="AP52" s="425"/>
      <c r="AQ52" s="425"/>
      <c r="AR52" s="425"/>
      <c r="AS52" s="425"/>
      <c r="AT52" s="425"/>
      <c r="AU52" s="425"/>
      <c r="AV52" s="425"/>
      <c r="AW52" s="425"/>
      <c r="AX52" s="425"/>
      <c r="AY52" s="425"/>
      <c r="AZ52" s="425"/>
      <c r="BA52" s="425"/>
      <c r="BB52" s="425"/>
      <c r="BC52" s="425"/>
      <c r="BD52" s="425"/>
      <c r="BE52" s="425"/>
      <c r="BF52" s="425"/>
      <c r="BG52" s="425"/>
      <c r="BH52" s="425"/>
      <c r="BI52" s="425"/>
      <c r="BJ52" s="426"/>
      <c r="BK52" s="31"/>
    </row>
    <row r="53" spans="1:63" ht="15.75" thickBot="1">
      <c r="A53" s="169"/>
      <c r="B53" s="29"/>
      <c r="C53" s="464"/>
      <c r="D53" s="465"/>
      <c r="E53" s="465"/>
      <c r="F53" s="465"/>
      <c r="G53" s="465"/>
      <c r="H53" s="465"/>
      <c r="I53" s="465"/>
      <c r="J53" s="465"/>
      <c r="K53" s="465"/>
      <c r="L53" s="465"/>
      <c r="M53" s="465"/>
      <c r="N53" s="465"/>
      <c r="O53" s="465"/>
      <c r="P53" s="465"/>
      <c r="Q53" s="427"/>
      <c r="R53" s="427"/>
      <c r="S53" s="427"/>
      <c r="T53" s="427"/>
      <c r="U53" s="427"/>
      <c r="V53" s="427"/>
      <c r="W53" s="427"/>
      <c r="X53" s="427"/>
      <c r="Y53" s="427"/>
      <c r="Z53" s="427"/>
      <c r="AA53" s="427"/>
      <c r="AB53" s="427"/>
      <c r="AC53" s="427"/>
      <c r="AD53" s="427"/>
      <c r="AE53" s="427"/>
      <c r="AF53" s="427"/>
      <c r="AG53" s="427"/>
      <c r="AH53" s="427"/>
      <c r="AI53" s="427"/>
      <c r="AJ53" s="427"/>
      <c r="AK53" s="427"/>
      <c r="AL53" s="44"/>
      <c r="AM53" s="33"/>
      <c r="AN53" s="427"/>
      <c r="AO53" s="427"/>
      <c r="AP53" s="427"/>
      <c r="AQ53" s="427"/>
      <c r="AR53" s="427"/>
      <c r="AS53" s="427"/>
      <c r="AT53" s="427"/>
      <c r="AU53" s="427"/>
      <c r="AV53" s="427"/>
      <c r="AW53" s="427"/>
      <c r="AX53" s="427"/>
      <c r="AY53" s="427"/>
      <c r="AZ53" s="427"/>
      <c r="BA53" s="427"/>
      <c r="BB53" s="427"/>
      <c r="BC53" s="427"/>
      <c r="BD53" s="427"/>
      <c r="BE53" s="427"/>
      <c r="BF53" s="427"/>
      <c r="BG53" s="427"/>
      <c r="BH53" s="427"/>
      <c r="BI53" s="427"/>
      <c r="BJ53" s="428"/>
      <c r="BK53" s="31"/>
    </row>
    <row r="54" spans="1:63" ht="18">
      <c r="A54" s="169"/>
      <c r="B54" s="29"/>
      <c r="C54" s="45"/>
      <c r="D54" s="46"/>
      <c r="E54" s="46"/>
      <c r="F54" s="46"/>
      <c r="G54" s="46"/>
      <c r="H54" s="46"/>
      <c r="I54" s="46"/>
      <c r="J54" s="46"/>
      <c r="K54" s="46"/>
      <c r="L54" s="46"/>
      <c r="M54" s="46"/>
      <c r="N54" s="46"/>
      <c r="O54" s="429" t="s">
        <v>69</v>
      </c>
      <c r="P54" s="430"/>
      <c r="Q54" s="430"/>
      <c r="R54" s="430"/>
      <c r="S54" s="431"/>
      <c r="T54" s="282"/>
      <c r="U54" s="429" t="s">
        <v>70</v>
      </c>
      <c r="V54" s="430"/>
      <c r="W54" s="430"/>
      <c r="X54" s="430"/>
      <c r="Y54" s="431"/>
      <c r="Z54" s="282"/>
      <c r="AA54" s="429" t="s">
        <v>71</v>
      </c>
      <c r="AB54" s="430"/>
      <c r="AC54" s="430"/>
      <c r="AD54" s="430"/>
      <c r="AE54" s="431"/>
      <c r="AF54" s="286"/>
      <c r="AG54" s="459"/>
      <c r="AH54" s="459"/>
      <c r="AI54" s="459"/>
      <c r="AJ54" s="459"/>
      <c r="AK54" s="459"/>
      <c r="AL54" s="283"/>
      <c r="AM54" s="283"/>
      <c r="AN54" s="429" t="s">
        <v>69</v>
      </c>
      <c r="AO54" s="430"/>
      <c r="AP54" s="430"/>
      <c r="AQ54" s="430"/>
      <c r="AR54" s="431"/>
      <c r="AS54" s="282"/>
      <c r="AT54" s="429" t="s">
        <v>70</v>
      </c>
      <c r="AU54" s="430"/>
      <c r="AV54" s="430"/>
      <c r="AW54" s="430"/>
      <c r="AX54" s="431"/>
      <c r="AY54" s="282"/>
      <c r="AZ54" s="429" t="s">
        <v>71</v>
      </c>
      <c r="BA54" s="430"/>
      <c r="BB54" s="430"/>
      <c r="BC54" s="430"/>
      <c r="BD54" s="431"/>
      <c r="BE54" s="283"/>
      <c r="BF54" s="432"/>
      <c r="BG54" s="432"/>
      <c r="BH54" s="432"/>
      <c r="BI54" s="432"/>
      <c r="BJ54" s="433"/>
      <c r="BK54" s="31"/>
    </row>
    <row r="55" spans="1:63" ht="15.75" thickBot="1">
      <c r="A55" s="169"/>
      <c r="B55" s="29"/>
      <c r="C55" s="29"/>
      <c r="D55" s="30"/>
      <c r="E55" s="30"/>
      <c r="F55" s="30"/>
      <c r="G55" s="30"/>
      <c r="H55" s="30"/>
      <c r="I55" s="30"/>
      <c r="J55" s="30"/>
      <c r="K55" s="30"/>
      <c r="L55" s="30"/>
      <c r="M55" s="30"/>
      <c r="N55" s="30"/>
      <c r="O55" s="283"/>
      <c r="P55" s="283"/>
      <c r="Q55" s="283"/>
      <c r="R55" s="283"/>
      <c r="S55" s="283"/>
      <c r="T55" s="283"/>
      <c r="U55" s="283"/>
      <c r="V55" s="283"/>
      <c r="W55" s="283"/>
      <c r="X55" s="283"/>
      <c r="Y55" s="283"/>
      <c r="Z55" s="283"/>
      <c r="AA55" s="283"/>
      <c r="AB55" s="283"/>
      <c r="AC55" s="283"/>
      <c r="AD55" s="283"/>
      <c r="AE55" s="283"/>
      <c r="AF55" s="283"/>
      <c r="AG55" s="459"/>
      <c r="AH55" s="459"/>
      <c r="AI55" s="459"/>
      <c r="AJ55" s="459"/>
      <c r="AK55" s="459"/>
      <c r="AL55" s="283"/>
      <c r="AM55" s="283"/>
      <c r="AN55" s="283"/>
      <c r="AO55" s="283"/>
      <c r="AP55" s="283"/>
      <c r="AQ55" s="283"/>
      <c r="AR55" s="283"/>
      <c r="AS55" s="283"/>
      <c r="AT55" s="283"/>
      <c r="AU55" s="283"/>
      <c r="AV55" s="283"/>
      <c r="AW55" s="283"/>
      <c r="AX55" s="283"/>
      <c r="AY55" s="283"/>
      <c r="AZ55" s="283"/>
      <c r="BA55" s="283"/>
      <c r="BB55" s="283"/>
      <c r="BC55" s="283"/>
      <c r="BD55" s="283"/>
      <c r="BE55" s="283"/>
      <c r="BF55" s="432"/>
      <c r="BG55" s="432"/>
      <c r="BH55" s="432"/>
      <c r="BI55" s="432"/>
      <c r="BJ55" s="433"/>
      <c r="BK55" s="31"/>
    </row>
    <row r="56" spans="1:63" ht="15.75" thickBot="1">
      <c r="A56" s="169"/>
      <c r="B56" s="29"/>
      <c r="C56" s="437" t="s">
        <v>72</v>
      </c>
      <c r="D56" s="438"/>
      <c r="E56" s="438"/>
      <c r="F56" s="438"/>
      <c r="G56" s="438"/>
      <c r="H56" s="438"/>
      <c r="I56" s="438"/>
      <c r="J56" s="438"/>
      <c r="K56" s="438"/>
      <c r="L56" s="438"/>
      <c r="M56" s="34"/>
      <c r="N56" s="48"/>
      <c r="O56" s="434">
        <f>+U56+AA56</f>
        <v>0</v>
      </c>
      <c r="P56" s="435"/>
      <c r="Q56" s="435"/>
      <c r="R56" s="435"/>
      <c r="S56" s="436"/>
      <c r="T56" s="284"/>
      <c r="U56" s="434">
        <f>SUM(U58:Y61)</f>
        <v>0</v>
      </c>
      <c r="V56" s="435"/>
      <c r="W56" s="435"/>
      <c r="X56" s="435"/>
      <c r="Y56" s="436"/>
      <c r="Z56" s="284"/>
      <c r="AA56" s="434">
        <f>SUM(AA58:AE61)</f>
        <v>0</v>
      </c>
      <c r="AB56" s="435"/>
      <c r="AC56" s="435"/>
      <c r="AD56" s="435"/>
      <c r="AE56" s="436"/>
      <c r="AF56" s="284"/>
      <c r="AG56" s="459"/>
      <c r="AH56" s="459"/>
      <c r="AI56" s="459"/>
      <c r="AJ56" s="459"/>
      <c r="AK56" s="459"/>
      <c r="AL56" s="283"/>
      <c r="AM56" s="287"/>
      <c r="AN56" s="434">
        <f>+AT56+AZ56</f>
        <v>0</v>
      </c>
      <c r="AO56" s="435"/>
      <c r="AP56" s="435"/>
      <c r="AQ56" s="435"/>
      <c r="AR56" s="436"/>
      <c r="AS56" s="284"/>
      <c r="AT56" s="434">
        <f>SUM(AT58:AX61)</f>
        <v>0</v>
      </c>
      <c r="AU56" s="435"/>
      <c r="AV56" s="435"/>
      <c r="AW56" s="435"/>
      <c r="AX56" s="436"/>
      <c r="AY56" s="284"/>
      <c r="AZ56" s="434">
        <f>SUM(AZ58:BD61)</f>
        <v>0</v>
      </c>
      <c r="BA56" s="435"/>
      <c r="BB56" s="435"/>
      <c r="BC56" s="435"/>
      <c r="BD56" s="436"/>
      <c r="BE56" s="283"/>
      <c r="BF56" s="432"/>
      <c r="BG56" s="432"/>
      <c r="BH56" s="432"/>
      <c r="BI56" s="432"/>
      <c r="BJ56" s="433"/>
      <c r="BK56" s="31"/>
    </row>
    <row r="57" spans="1:63" ht="15.75" thickBot="1">
      <c r="A57" s="169"/>
      <c r="B57" s="29"/>
      <c r="C57" s="18"/>
      <c r="D57" s="50"/>
      <c r="E57" s="50"/>
      <c r="F57" s="50"/>
      <c r="G57" s="50"/>
      <c r="H57" s="50"/>
      <c r="I57" s="50"/>
      <c r="J57" s="50"/>
      <c r="K57" s="50"/>
      <c r="L57" s="50"/>
      <c r="M57" s="34"/>
      <c r="N57" s="48"/>
      <c r="O57" s="51"/>
      <c r="P57" s="51"/>
      <c r="Q57" s="51"/>
      <c r="R57" s="51"/>
      <c r="S57" s="51"/>
      <c r="T57" s="49"/>
      <c r="U57" s="51"/>
      <c r="V57" s="51"/>
      <c r="W57" s="51"/>
      <c r="X57" s="51"/>
      <c r="Y57" s="51"/>
      <c r="Z57" s="49"/>
      <c r="AA57" s="51"/>
      <c r="AB57" s="51"/>
      <c r="AC57" s="51"/>
      <c r="AD57" s="51"/>
      <c r="AE57" s="51"/>
      <c r="AF57" s="49"/>
      <c r="AG57" s="30"/>
      <c r="AH57" s="30"/>
      <c r="AI57" s="30"/>
      <c r="AJ57" s="30"/>
      <c r="AK57" s="30"/>
      <c r="AL57" s="30"/>
      <c r="AM57" s="34"/>
      <c r="AN57" s="51"/>
      <c r="AO57" s="51"/>
      <c r="AP57" s="51"/>
      <c r="AQ57" s="51"/>
      <c r="AR57" s="51"/>
      <c r="AS57" s="49"/>
      <c r="AT57" s="51"/>
      <c r="AU57" s="51"/>
      <c r="AV57" s="51"/>
      <c r="AW57" s="51"/>
      <c r="AX57" s="51"/>
      <c r="AY57" s="49"/>
      <c r="AZ57" s="51"/>
      <c r="BA57" s="51"/>
      <c r="BB57" s="51"/>
      <c r="BC57" s="51"/>
      <c r="BD57" s="51"/>
      <c r="BE57" s="30"/>
      <c r="BF57" s="30"/>
      <c r="BG57" s="30"/>
      <c r="BH57" s="30"/>
      <c r="BI57" s="30"/>
      <c r="BJ57" s="31"/>
      <c r="BK57" s="31"/>
    </row>
    <row r="58" spans="1:63" ht="15.75" thickBot="1">
      <c r="A58" s="169"/>
      <c r="B58" s="29"/>
      <c r="C58" s="437" t="s">
        <v>73</v>
      </c>
      <c r="D58" s="438"/>
      <c r="E58" s="438"/>
      <c r="F58" s="438"/>
      <c r="G58" s="438"/>
      <c r="H58" s="438"/>
      <c r="I58" s="438"/>
      <c r="J58" s="438"/>
      <c r="K58" s="438"/>
      <c r="L58" s="438"/>
      <c r="M58" s="450"/>
      <c r="N58" s="451"/>
      <c r="O58" s="434">
        <f>+U58+AA58</f>
        <v>0</v>
      </c>
      <c r="P58" s="435"/>
      <c r="Q58" s="435"/>
      <c r="R58" s="435"/>
      <c r="S58" s="436"/>
      <c r="T58" s="284"/>
      <c r="U58" s="418"/>
      <c r="V58" s="419"/>
      <c r="W58" s="419"/>
      <c r="X58" s="419"/>
      <c r="Y58" s="420"/>
      <c r="Z58" s="283"/>
      <c r="AA58" s="418"/>
      <c r="AB58" s="419"/>
      <c r="AC58" s="419"/>
      <c r="AD58" s="419"/>
      <c r="AE58" s="420"/>
      <c r="AF58" s="283"/>
      <c r="AG58" s="416"/>
      <c r="AH58" s="416"/>
      <c r="AI58" s="416"/>
      <c r="AJ58" s="416"/>
      <c r="AK58" s="416"/>
      <c r="AL58" s="283"/>
      <c r="AM58" s="283"/>
      <c r="AN58" s="434">
        <f>+AT58+AZ58</f>
        <v>0</v>
      </c>
      <c r="AO58" s="435"/>
      <c r="AP58" s="435"/>
      <c r="AQ58" s="435"/>
      <c r="AR58" s="436"/>
      <c r="AS58" s="284"/>
      <c r="AT58" s="418"/>
      <c r="AU58" s="419"/>
      <c r="AV58" s="419"/>
      <c r="AW58" s="419"/>
      <c r="AX58" s="420"/>
      <c r="AY58" s="283"/>
      <c r="AZ58" s="418"/>
      <c r="BA58" s="419"/>
      <c r="BB58" s="419"/>
      <c r="BC58" s="419"/>
      <c r="BD58" s="420"/>
      <c r="BE58" s="52"/>
      <c r="BF58" s="417"/>
      <c r="BG58" s="417"/>
      <c r="BH58" s="417"/>
      <c r="BI58" s="417"/>
      <c r="BJ58" s="421"/>
      <c r="BK58" s="31"/>
    </row>
    <row r="59" spans="1:63" ht="15.75" thickBot="1">
      <c r="A59" s="169"/>
      <c r="B59" s="29"/>
      <c r="C59" s="437" t="s">
        <v>74</v>
      </c>
      <c r="D59" s="438"/>
      <c r="E59" s="438"/>
      <c r="F59" s="438"/>
      <c r="G59" s="438"/>
      <c r="H59" s="438"/>
      <c r="I59" s="438"/>
      <c r="J59" s="438"/>
      <c r="K59" s="438"/>
      <c r="L59" s="438"/>
      <c r="M59" s="450"/>
      <c r="N59" s="451"/>
      <c r="O59" s="434">
        <f>+U59+AA59</f>
        <v>0</v>
      </c>
      <c r="P59" s="435"/>
      <c r="Q59" s="435"/>
      <c r="R59" s="435"/>
      <c r="S59" s="436"/>
      <c r="T59" s="284"/>
      <c r="U59" s="418"/>
      <c r="V59" s="419"/>
      <c r="W59" s="419"/>
      <c r="X59" s="419"/>
      <c r="Y59" s="420"/>
      <c r="Z59" s="283"/>
      <c r="AA59" s="418"/>
      <c r="AB59" s="419"/>
      <c r="AC59" s="419"/>
      <c r="AD59" s="419"/>
      <c r="AE59" s="420"/>
      <c r="AF59" s="283"/>
      <c r="AG59" s="416"/>
      <c r="AH59" s="416"/>
      <c r="AI59" s="416"/>
      <c r="AJ59" s="416"/>
      <c r="AK59" s="416"/>
      <c r="AL59" s="283"/>
      <c r="AM59" s="283"/>
      <c r="AN59" s="434">
        <f>+AT59+AZ59</f>
        <v>0</v>
      </c>
      <c r="AO59" s="435"/>
      <c r="AP59" s="435"/>
      <c r="AQ59" s="435"/>
      <c r="AR59" s="436"/>
      <c r="AS59" s="284"/>
      <c r="AT59" s="418"/>
      <c r="AU59" s="419"/>
      <c r="AV59" s="419"/>
      <c r="AW59" s="419"/>
      <c r="AX59" s="420"/>
      <c r="AY59" s="283"/>
      <c r="AZ59" s="418"/>
      <c r="BA59" s="419"/>
      <c r="BB59" s="419"/>
      <c r="BC59" s="419"/>
      <c r="BD59" s="420"/>
      <c r="BE59" s="52"/>
      <c r="BF59" s="417"/>
      <c r="BG59" s="417"/>
      <c r="BH59" s="417"/>
      <c r="BI59" s="417"/>
      <c r="BJ59" s="421"/>
      <c r="BK59" s="31"/>
    </row>
    <row r="60" spans="1:63" ht="15.75" thickBot="1">
      <c r="A60" s="169"/>
      <c r="B60" s="29"/>
      <c r="C60" s="437" t="s">
        <v>75</v>
      </c>
      <c r="D60" s="438"/>
      <c r="E60" s="438"/>
      <c r="F60" s="438"/>
      <c r="G60" s="438"/>
      <c r="H60" s="438"/>
      <c r="I60" s="438"/>
      <c r="J60" s="438"/>
      <c r="K60" s="438"/>
      <c r="L60" s="438"/>
      <c r="M60" s="450"/>
      <c r="N60" s="451"/>
      <c r="O60" s="434">
        <f>+U60+AA60</f>
        <v>0</v>
      </c>
      <c r="P60" s="435"/>
      <c r="Q60" s="435"/>
      <c r="R60" s="435"/>
      <c r="S60" s="436"/>
      <c r="T60" s="284"/>
      <c r="U60" s="418"/>
      <c r="V60" s="419"/>
      <c r="W60" s="419"/>
      <c r="X60" s="419"/>
      <c r="Y60" s="420"/>
      <c r="Z60" s="283"/>
      <c r="AA60" s="418"/>
      <c r="AB60" s="419"/>
      <c r="AC60" s="419"/>
      <c r="AD60" s="419"/>
      <c r="AE60" s="420"/>
      <c r="AF60" s="283"/>
      <c r="AG60" s="416"/>
      <c r="AH60" s="416"/>
      <c r="AI60" s="416"/>
      <c r="AJ60" s="416"/>
      <c r="AK60" s="416"/>
      <c r="AL60" s="283"/>
      <c r="AM60" s="283"/>
      <c r="AN60" s="434">
        <f>+AT60+AZ60</f>
        <v>0</v>
      </c>
      <c r="AO60" s="435"/>
      <c r="AP60" s="435"/>
      <c r="AQ60" s="435"/>
      <c r="AR60" s="436"/>
      <c r="AS60" s="284"/>
      <c r="AT60" s="418"/>
      <c r="AU60" s="419"/>
      <c r="AV60" s="419"/>
      <c r="AW60" s="419"/>
      <c r="AX60" s="420"/>
      <c r="AY60" s="283"/>
      <c r="AZ60" s="418"/>
      <c r="BA60" s="419"/>
      <c r="BB60" s="419"/>
      <c r="BC60" s="419"/>
      <c r="BD60" s="420"/>
      <c r="BE60" s="52"/>
      <c r="BF60" s="417"/>
      <c r="BG60" s="417"/>
      <c r="BH60" s="417"/>
      <c r="BI60" s="417"/>
      <c r="BJ60" s="421"/>
      <c r="BK60" s="31"/>
    </row>
    <row r="61" spans="1:63" ht="15.75" thickBot="1">
      <c r="A61" s="169"/>
      <c r="B61" s="29"/>
      <c r="C61" s="437" t="s">
        <v>76</v>
      </c>
      <c r="D61" s="438"/>
      <c r="E61" s="438"/>
      <c r="F61" s="438"/>
      <c r="G61" s="438"/>
      <c r="H61" s="438"/>
      <c r="I61" s="438"/>
      <c r="J61" s="438"/>
      <c r="K61" s="438"/>
      <c r="L61" s="438"/>
      <c r="M61" s="450"/>
      <c r="N61" s="451"/>
      <c r="O61" s="434">
        <f>+U61+AA61</f>
        <v>0</v>
      </c>
      <c r="P61" s="435"/>
      <c r="Q61" s="435"/>
      <c r="R61" s="435"/>
      <c r="S61" s="436"/>
      <c r="T61" s="284"/>
      <c r="U61" s="418"/>
      <c r="V61" s="419"/>
      <c r="W61" s="419"/>
      <c r="X61" s="419"/>
      <c r="Y61" s="420"/>
      <c r="Z61" s="283"/>
      <c r="AA61" s="418"/>
      <c r="AB61" s="419"/>
      <c r="AC61" s="419"/>
      <c r="AD61" s="419"/>
      <c r="AE61" s="420"/>
      <c r="AF61" s="283"/>
      <c r="AG61" s="416"/>
      <c r="AH61" s="416"/>
      <c r="AI61" s="416"/>
      <c r="AJ61" s="416"/>
      <c r="AK61" s="416"/>
      <c r="AL61" s="283"/>
      <c r="AM61" s="283"/>
      <c r="AN61" s="434">
        <f>+AT61+AZ61</f>
        <v>0</v>
      </c>
      <c r="AO61" s="435"/>
      <c r="AP61" s="435"/>
      <c r="AQ61" s="435"/>
      <c r="AR61" s="436"/>
      <c r="AS61" s="284"/>
      <c r="AT61" s="418"/>
      <c r="AU61" s="419"/>
      <c r="AV61" s="419"/>
      <c r="AW61" s="419"/>
      <c r="AX61" s="420"/>
      <c r="AY61" s="283"/>
      <c r="AZ61" s="418"/>
      <c r="BA61" s="419"/>
      <c r="BB61" s="419"/>
      <c r="BC61" s="419"/>
      <c r="BD61" s="420"/>
      <c r="BE61" s="52"/>
      <c r="BF61" s="417"/>
      <c r="BG61" s="417"/>
      <c r="BH61" s="417"/>
      <c r="BI61" s="417"/>
      <c r="BJ61" s="421"/>
      <c r="BK61" s="31"/>
    </row>
    <row r="62" spans="1:63" ht="15.75" thickBot="1">
      <c r="A62" s="169"/>
      <c r="B62" s="29"/>
      <c r="C62" s="53"/>
      <c r="D62" s="54"/>
      <c r="E62" s="54"/>
      <c r="F62" s="54"/>
      <c r="G62" s="54"/>
      <c r="H62" s="54"/>
      <c r="I62" s="54"/>
      <c r="J62" s="54"/>
      <c r="K62" s="54"/>
      <c r="L62" s="54"/>
      <c r="M62" s="55"/>
      <c r="N62" s="55"/>
      <c r="O62" s="56"/>
      <c r="P62" s="56"/>
      <c r="Q62" s="56"/>
      <c r="R62" s="56"/>
      <c r="S62" s="56"/>
      <c r="T62" s="57"/>
      <c r="U62" s="58"/>
      <c r="V62" s="58"/>
      <c r="W62" s="58"/>
      <c r="X62" s="58"/>
      <c r="Y62" s="58"/>
      <c r="Z62" s="59"/>
      <c r="AA62" s="58"/>
      <c r="AB62" s="58"/>
      <c r="AC62" s="58"/>
      <c r="AD62" s="58"/>
      <c r="AE62" s="58"/>
      <c r="AF62" s="59"/>
      <c r="AG62" s="58"/>
      <c r="AH62" s="58"/>
      <c r="AI62" s="58"/>
      <c r="AJ62" s="58"/>
      <c r="AK62" s="58"/>
      <c r="AL62" s="33"/>
      <c r="AM62" s="33"/>
      <c r="AN62" s="56"/>
      <c r="AO62" s="56"/>
      <c r="AP62" s="56"/>
      <c r="AQ62" s="56"/>
      <c r="AR62" s="56"/>
      <c r="AS62" s="57"/>
      <c r="AT62" s="58"/>
      <c r="AU62" s="58"/>
      <c r="AV62" s="58"/>
      <c r="AW62" s="58"/>
      <c r="AX62" s="58"/>
      <c r="AY62" s="59"/>
      <c r="AZ62" s="58"/>
      <c r="BA62" s="58"/>
      <c r="BB62" s="58"/>
      <c r="BC62" s="58"/>
      <c r="BD62" s="58"/>
      <c r="BE62" s="59"/>
      <c r="BF62" s="58"/>
      <c r="BG62" s="58"/>
      <c r="BH62" s="58"/>
      <c r="BI62" s="58"/>
      <c r="BJ62" s="60"/>
      <c r="BK62" s="31"/>
    </row>
    <row r="63" spans="1:63">
      <c r="A63" s="169"/>
      <c r="B63" s="29"/>
      <c r="C63" s="61"/>
      <c r="D63" s="61"/>
      <c r="E63" s="61"/>
      <c r="F63" s="61"/>
      <c r="G63" s="61"/>
      <c r="H63" s="61"/>
      <c r="I63" s="61"/>
      <c r="J63" s="61"/>
      <c r="K63" s="61"/>
      <c r="L63" s="61"/>
      <c r="M63" s="61"/>
      <c r="N63" s="61"/>
      <c r="O63" s="61"/>
      <c r="P63" s="30"/>
      <c r="Q63" s="30"/>
      <c r="R63" s="30"/>
      <c r="S63" s="61"/>
      <c r="T63" s="51"/>
      <c r="U63" s="417"/>
      <c r="V63" s="417"/>
      <c r="W63" s="417"/>
      <c r="X63" s="417"/>
      <c r="Y63" s="417"/>
      <c r="Z63" s="30"/>
      <c r="AA63" s="417"/>
      <c r="AB63" s="417"/>
      <c r="AC63" s="417"/>
      <c r="AD63" s="417"/>
      <c r="AE63" s="417"/>
      <c r="AF63" s="30"/>
      <c r="AG63" s="417"/>
      <c r="AH63" s="417"/>
      <c r="AI63" s="417"/>
      <c r="AJ63" s="417"/>
      <c r="AK63" s="417"/>
      <c r="AL63" s="30"/>
      <c r="AM63" s="30"/>
      <c r="AN63" s="61"/>
      <c r="AO63" s="30"/>
      <c r="AP63" s="30"/>
      <c r="AQ63" s="30"/>
      <c r="AR63" s="51"/>
      <c r="AS63" s="51"/>
      <c r="AT63" s="417"/>
      <c r="AU63" s="417"/>
      <c r="AV63" s="417"/>
      <c r="AW63" s="417"/>
      <c r="AX63" s="417"/>
      <c r="AY63" s="30"/>
      <c r="AZ63" s="417"/>
      <c r="BA63" s="417"/>
      <c r="BB63" s="417"/>
      <c r="BC63" s="417"/>
      <c r="BD63" s="417"/>
      <c r="BE63" s="30"/>
      <c r="BF63" s="417"/>
      <c r="BG63" s="417"/>
      <c r="BH63" s="417"/>
      <c r="BI63" s="417"/>
      <c r="BJ63" s="417"/>
      <c r="BK63" s="31"/>
    </row>
    <row r="64" spans="1:63">
      <c r="A64" s="169"/>
      <c r="B64" s="29"/>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1"/>
    </row>
    <row r="65" spans="1:63" ht="15.75" thickBot="1">
      <c r="A65" s="169"/>
      <c r="B65" s="29"/>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1"/>
    </row>
    <row r="66" spans="1:63" ht="15.75" customHeight="1" thickBot="1">
      <c r="A66" s="169"/>
      <c r="B66" s="29"/>
      <c r="C66" s="422" t="s">
        <v>77</v>
      </c>
      <c r="D66" s="423"/>
      <c r="E66" s="423"/>
      <c r="F66" s="423"/>
      <c r="G66" s="423"/>
      <c r="H66" s="423"/>
      <c r="I66" s="423"/>
      <c r="J66" s="423"/>
      <c r="K66" s="423"/>
      <c r="L66" s="423"/>
      <c r="M66" s="423"/>
      <c r="N66" s="423"/>
      <c r="O66" s="423"/>
      <c r="P66" s="423"/>
      <c r="Q66" s="423"/>
      <c r="R66" s="423"/>
      <c r="S66" s="423"/>
      <c r="T66" s="423"/>
      <c r="U66" s="423"/>
      <c r="V66" s="423"/>
      <c r="W66" s="423"/>
      <c r="X66" s="423"/>
      <c r="Y66" s="423"/>
      <c r="Z66" s="423"/>
      <c r="AA66" s="423"/>
      <c r="AB66" s="423"/>
      <c r="AC66" s="423"/>
      <c r="AD66" s="423"/>
      <c r="AE66" s="423"/>
      <c r="AF66" s="423"/>
      <c r="AG66" s="423"/>
      <c r="AH66" s="423"/>
      <c r="AI66" s="423"/>
      <c r="AJ66" s="423"/>
      <c r="AK66" s="423"/>
      <c r="AL66" s="423"/>
      <c r="AM66" s="423"/>
      <c r="AN66" s="423"/>
      <c r="AO66" s="423"/>
      <c r="AP66" s="423"/>
      <c r="AQ66" s="423"/>
      <c r="AR66" s="423"/>
      <c r="AS66" s="423"/>
      <c r="AT66" s="423"/>
      <c r="AU66" s="423"/>
      <c r="AV66" s="423"/>
      <c r="AW66" s="423"/>
      <c r="AX66" s="423"/>
      <c r="AY66" s="423"/>
      <c r="AZ66" s="423"/>
      <c r="BA66" s="423"/>
      <c r="BB66" s="423"/>
      <c r="BC66" s="423"/>
      <c r="BD66" s="423"/>
      <c r="BE66" s="423"/>
      <c r="BF66" s="423"/>
      <c r="BG66" s="423"/>
      <c r="BH66" s="423"/>
      <c r="BI66" s="423"/>
      <c r="BJ66" s="424"/>
      <c r="BK66" s="31"/>
    </row>
    <row r="67" spans="1:63" ht="15.75">
      <c r="A67" s="169"/>
      <c r="B67" s="29"/>
      <c r="C67" s="452" t="s">
        <v>78</v>
      </c>
      <c r="D67" s="425"/>
      <c r="E67" s="425"/>
      <c r="F67" s="425"/>
      <c r="G67" s="425"/>
      <c r="H67" s="425"/>
      <c r="I67" s="425"/>
      <c r="J67" s="425"/>
      <c r="K67" s="425"/>
      <c r="L67" s="425"/>
      <c r="M67" s="62"/>
      <c r="N67" s="62"/>
      <c r="O67" s="425" t="s">
        <v>36</v>
      </c>
      <c r="P67" s="425"/>
      <c r="Q67" s="425"/>
      <c r="R67" s="425"/>
      <c r="S67" s="425"/>
      <c r="T67" s="425"/>
      <c r="U67" s="425"/>
      <c r="V67" s="425"/>
      <c r="W67" s="425"/>
      <c r="X67" s="425"/>
      <c r="Y67" s="425"/>
      <c r="Z67" s="425"/>
      <c r="AA67" s="425"/>
      <c r="AB67" s="425"/>
      <c r="AC67" s="425"/>
      <c r="AD67" s="425"/>
      <c r="AE67" s="425"/>
      <c r="AF67" s="425"/>
      <c r="AG67" s="425"/>
      <c r="AH67" s="425"/>
      <c r="AI67" s="425"/>
      <c r="AJ67" s="425"/>
      <c r="AK67" s="425"/>
      <c r="AL67" s="63"/>
      <c r="AM67" s="425" t="s">
        <v>37</v>
      </c>
      <c r="AN67" s="425"/>
      <c r="AO67" s="425"/>
      <c r="AP67" s="425"/>
      <c r="AQ67" s="425"/>
      <c r="AR67" s="425"/>
      <c r="AS67" s="425"/>
      <c r="AT67" s="425"/>
      <c r="AU67" s="425"/>
      <c r="AV67" s="425"/>
      <c r="AW67" s="425"/>
      <c r="AX67" s="425"/>
      <c r="AY67" s="425"/>
      <c r="AZ67" s="425"/>
      <c r="BA67" s="425"/>
      <c r="BB67" s="425"/>
      <c r="BC67" s="425"/>
      <c r="BD67" s="425"/>
      <c r="BE67" s="425"/>
      <c r="BF67" s="425"/>
      <c r="BG67" s="425"/>
      <c r="BH67" s="425"/>
      <c r="BI67" s="425"/>
      <c r="BJ67" s="426"/>
      <c r="BK67" s="31"/>
    </row>
    <row r="68" spans="1:63" ht="16.5" thickBot="1">
      <c r="A68" s="169"/>
      <c r="B68" s="29"/>
      <c r="C68" s="453"/>
      <c r="D68" s="454"/>
      <c r="E68" s="454"/>
      <c r="F68" s="454"/>
      <c r="G68" s="454"/>
      <c r="H68" s="454"/>
      <c r="I68" s="454"/>
      <c r="J68" s="454"/>
      <c r="K68" s="454"/>
      <c r="L68" s="454"/>
      <c r="M68" s="64"/>
      <c r="N68" s="64"/>
      <c r="O68" s="454"/>
      <c r="P68" s="454"/>
      <c r="Q68" s="454"/>
      <c r="R68" s="454"/>
      <c r="S68" s="454"/>
      <c r="T68" s="454"/>
      <c r="U68" s="454"/>
      <c r="V68" s="454"/>
      <c r="W68" s="454"/>
      <c r="X68" s="454"/>
      <c r="Y68" s="454"/>
      <c r="Z68" s="454"/>
      <c r="AA68" s="454"/>
      <c r="AB68" s="454"/>
      <c r="AC68" s="454"/>
      <c r="AD68" s="454"/>
      <c r="AE68" s="454"/>
      <c r="AF68" s="454"/>
      <c r="AG68" s="454"/>
      <c r="AH68" s="454"/>
      <c r="AI68" s="454"/>
      <c r="AJ68" s="454"/>
      <c r="AK68" s="454"/>
      <c r="AL68" s="65"/>
      <c r="AM68" s="454"/>
      <c r="AN68" s="454"/>
      <c r="AO68" s="454"/>
      <c r="AP68" s="454"/>
      <c r="AQ68" s="454"/>
      <c r="AR68" s="454"/>
      <c r="AS68" s="454"/>
      <c r="AT68" s="454"/>
      <c r="AU68" s="454"/>
      <c r="AV68" s="454"/>
      <c r="AW68" s="454"/>
      <c r="AX68" s="454"/>
      <c r="AY68" s="454"/>
      <c r="AZ68" s="454"/>
      <c r="BA68" s="454"/>
      <c r="BB68" s="454"/>
      <c r="BC68" s="454"/>
      <c r="BD68" s="454"/>
      <c r="BE68" s="454"/>
      <c r="BF68" s="454"/>
      <c r="BG68" s="454"/>
      <c r="BH68" s="454"/>
      <c r="BI68" s="454"/>
      <c r="BJ68" s="460"/>
      <c r="BK68" s="31"/>
    </row>
    <row r="69" spans="1:63" ht="18">
      <c r="A69" s="169"/>
      <c r="B69" s="29"/>
      <c r="C69" s="66"/>
      <c r="D69" s="67"/>
      <c r="E69" s="67"/>
      <c r="F69" s="67"/>
      <c r="G69" s="67"/>
      <c r="H69" s="67"/>
      <c r="I69" s="67"/>
      <c r="J69" s="67"/>
      <c r="K69" s="67"/>
      <c r="L69" s="67"/>
      <c r="M69" s="67"/>
      <c r="N69" s="67"/>
      <c r="O69" s="455" t="s">
        <v>69</v>
      </c>
      <c r="P69" s="456"/>
      <c r="Q69" s="456"/>
      <c r="R69" s="456"/>
      <c r="S69" s="457"/>
      <c r="T69" s="279"/>
      <c r="U69" s="455" t="s">
        <v>70</v>
      </c>
      <c r="V69" s="456"/>
      <c r="W69" s="456"/>
      <c r="X69" s="456"/>
      <c r="Y69" s="457"/>
      <c r="Z69" s="279"/>
      <c r="AA69" s="455" t="s">
        <v>71</v>
      </c>
      <c r="AB69" s="456"/>
      <c r="AC69" s="456"/>
      <c r="AD69" s="456"/>
      <c r="AE69" s="457"/>
      <c r="AF69" s="280"/>
      <c r="AG69" s="458"/>
      <c r="AH69" s="458"/>
      <c r="AI69" s="458"/>
      <c r="AJ69" s="458"/>
      <c r="AK69" s="458"/>
      <c r="AL69" s="281"/>
      <c r="AM69" s="455" t="s">
        <v>69</v>
      </c>
      <c r="AN69" s="456"/>
      <c r="AO69" s="456"/>
      <c r="AP69" s="456"/>
      <c r="AQ69" s="457"/>
      <c r="AR69" s="282"/>
      <c r="AS69" s="455" t="s">
        <v>70</v>
      </c>
      <c r="AT69" s="456"/>
      <c r="AU69" s="456"/>
      <c r="AV69" s="456"/>
      <c r="AW69" s="457"/>
      <c r="AX69" s="282"/>
      <c r="AY69" s="455" t="s">
        <v>71</v>
      </c>
      <c r="AZ69" s="456"/>
      <c r="BA69" s="456"/>
      <c r="BB69" s="456"/>
      <c r="BC69" s="457"/>
      <c r="BD69" s="47"/>
      <c r="BE69" s="461"/>
      <c r="BF69" s="461"/>
      <c r="BG69" s="461"/>
      <c r="BH69" s="461"/>
      <c r="BI69" s="461"/>
      <c r="BJ69" s="68"/>
      <c r="BK69" s="31"/>
    </row>
    <row r="70" spans="1:63" ht="15.75" thickBot="1">
      <c r="A70" s="169"/>
      <c r="B70" s="29"/>
      <c r="C70" s="29"/>
      <c r="D70" s="30"/>
      <c r="E70" s="30"/>
      <c r="F70" s="30"/>
      <c r="G70" s="30"/>
      <c r="H70" s="30"/>
      <c r="I70" s="30"/>
      <c r="J70" s="30"/>
      <c r="K70" s="30"/>
      <c r="L70" s="30"/>
      <c r="M70" s="30"/>
      <c r="N70" s="30"/>
      <c r="O70" s="283"/>
      <c r="P70" s="283"/>
      <c r="Q70" s="283"/>
      <c r="R70" s="283"/>
      <c r="S70" s="283"/>
      <c r="T70" s="283"/>
      <c r="U70" s="283"/>
      <c r="V70" s="283"/>
      <c r="W70" s="283"/>
      <c r="X70" s="283"/>
      <c r="Y70" s="283"/>
      <c r="Z70" s="283"/>
      <c r="AA70" s="283"/>
      <c r="AB70" s="283"/>
      <c r="AC70" s="283"/>
      <c r="AD70" s="283"/>
      <c r="AE70" s="283"/>
      <c r="AF70" s="283"/>
      <c r="AG70" s="459"/>
      <c r="AH70" s="459"/>
      <c r="AI70" s="459"/>
      <c r="AJ70" s="459"/>
      <c r="AK70" s="459"/>
      <c r="AL70" s="283"/>
      <c r="AM70" s="283"/>
      <c r="AN70" s="283"/>
      <c r="AO70" s="283"/>
      <c r="AP70" s="283"/>
      <c r="AQ70" s="283"/>
      <c r="AR70" s="283"/>
      <c r="AS70" s="283"/>
      <c r="AT70" s="283"/>
      <c r="AU70" s="283"/>
      <c r="AV70" s="283"/>
      <c r="AW70" s="283"/>
      <c r="AX70" s="283"/>
      <c r="AY70" s="283"/>
      <c r="AZ70" s="283"/>
      <c r="BA70" s="283"/>
      <c r="BB70" s="283"/>
      <c r="BC70" s="283"/>
      <c r="BD70" s="30"/>
      <c r="BE70" s="432"/>
      <c r="BF70" s="432"/>
      <c r="BG70" s="432"/>
      <c r="BH70" s="432"/>
      <c r="BI70" s="432"/>
      <c r="BJ70" s="68"/>
      <c r="BK70" s="31"/>
    </row>
    <row r="71" spans="1:63" ht="15.75" thickBot="1">
      <c r="A71" s="169"/>
      <c r="B71" s="29"/>
      <c r="C71" s="437" t="s">
        <v>72</v>
      </c>
      <c r="D71" s="438"/>
      <c r="E71" s="438"/>
      <c r="F71" s="438"/>
      <c r="G71" s="438"/>
      <c r="H71" s="438"/>
      <c r="I71" s="438"/>
      <c r="J71" s="438"/>
      <c r="K71" s="438"/>
      <c r="L71" s="438"/>
      <c r="M71" s="450"/>
      <c r="N71" s="451"/>
      <c r="O71" s="434">
        <f>SUM(O73:S78)</f>
        <v>0</v>
      </c>
      <c r="P71" s="435"/>
      <c r="Q71" s="435"/>
      <c r="R71" s="435"/>
      <c r="S71" s="436"/>
      <c r="T71" s="284"/>
      <c r="U71" s="434">
        <f>SUM(U73:Y78)</f>
        <v>0</v>
      </c>
      <c r="V71" s="435"/>
      <c r="W71" s="435"/>
      <c r="X71" s="435"/>
      <c r="Y71" s="436"/>
      <c r="Z71" s="284"/>
      <c r="AA71" s="434">
        <f>SUM(AA73:AE78)</f>
        <v>0</v>
      </c>
      <c r="AB71" s="435"/>
      <c r="AC71" s="435"/>
      <c r="AD71" s="435"/>
      <c r="AE71" s="436"/>
      <c r="AF71" s="284"/>
      <c r="AG71" s="459"/>
      <c r="AH71" s="459"/>
      <c r="AI71" s="459"/>
      <c r="AJ71" s="459"/>
      <c r="AK71" s="459"/>
      <c r="AL71" s="285"/>
      <c r="AM71" s="434">
        <f>SUM(AM73:AQ78)</f>
        <v>0</v>
      </c>
      <c r="AN71" s="435"/>
      <c r="AO71" s="435"/>
      <c r="AP71" s="435"/>
      <c r="AQ71" s="436"/>
      <c r="AR71" s="284"/>
      <c r="AS71" s="434">
        <f>SUM(AS73:AW78)</f>
        <v>0</v>
      </c>
      <c r="AT71" s="435"/>
      <c r="AU71" s="435"/>
      <c r="AV71" s="435"/>
      <c r="AW71" s="436"/>
      <c r="AX71" s="284"/>
      <c r="AY71" s="434">
        <f>SUM(AY73:BC78)</f>
        <v>0</v>
      </c>
      <c r="AZ71" s="435"/>
      <c r="BA71" s="435"/>
      <c r="BB71" s="435"/>
      <c r="BC71" s="436"/>
      <c r="BD71" s="49"/>
      <c r="BE71" s="432"/>
      <c r="BF71" s="432"/>
      <c r="BG71" s="432"/>
      <c r="BH71" s="432"/>
      <c r="BI71" s="432"/>
      <c r="BJ71" s="68"/>
      <c r="BK71" s="31"/>
    </row>
    <row r="72" spans="1:63" ht="15.75" thickBot="1">
      <c r="A72" s="169"/>
      <c r="B72" s="29"/>
      <c r="C72" s="18"/>
      <c r="D72" s="50"/>
      <c r="E72" s="50"/>
      <c r="F72" s="50"/>
      <c r="G72" s="50"/>
      <c r="H72" s="50"/>
      <c r="I72" s="50"/>
      <c r="J72" s="50"/>
      <c r="K72" s="50"/>
      <c r="L72" s="50"/>
      <c r="M72" s="34"/>
      <c r="N72" s="34"/>
      <c r="O72" s="51"/>
      <c r="P72" s="51"/>
      <c r="Q72" s="51"/>
      <c r="R72" s="51"/>
      <c r="S72" s="51"/>
      <c r="T72" s="49"/>
      <c r="U72" s="69"/>
      <c r="V72" s="69"/>
      <c r="W72" s="69"/>
      <c r="X72" s="69"/>
      <c r="Y72" s="69"/>
      <c r="Z72" s="49"/>
      <c r="AA72" s="69"/>
      <c r="AB72" s="69"/>
      <c r="AC72" s="69"/>
      <c r="AD72" s="69"/>
      <c r="AE72" s="69"/>
      <c r="AF72" s="49"/>
      <c r="AG72" s="30"/>
      <c r="AH72" s="30"/>
      <c r="AI72" s="30"/>
      <c r="AJ72" s="30"/>
      <c r="AK72" s="34"/>
      <c r="AL72" s="34"/>
      <c r="AM72" s="51"/>
      <c r="AN72" s="51"/>
      <c r="AO72" s="51"/>
      <c r="AP72" s="51"/>
      <c r="AQ72" s="51"/>
      <c r="AR72" s="49"/>
      <c r="AS72" s="69"/>
      <c r="AT72" s="69"/>
      <c r="AU72" s="69"/>
      <c r="AV72" s="69"/>
      <c r="AW72" s="69"/>
      <c r="AX72" s="49"/>
      <c r="AY72" s="69"/>
      <c r="AZ72" s="69"/>
      <c r="BA72" s="69"/>
      <c r="BB72" s="69"/>
      <c r="BC72" s="69"/>
      <c r="BD72" s="49"/>
      <c r="BE72" s="49"/>
      <c r="BF72" s="49"/>
      <c r="BG72" s="49"/>
      <c r="BH72" s="49"/>
      <c r="BI72" s="49"/>
      <c r="BJ72" s="70"/>
      <c r="BK72" s="31"/>
    </row>
    <row r="73" spans="1:63" ht="15.75" thickBot="1">
      <c r="A73" s="169"/>
      <c r="B73" s="29"/>
      <c r="C73" s="437" t="s">
        <v>79</v>
      </c>
      <c r="D73" s="438"/>
      <c r="E73" s="438"/>
      <c r="F73" s="438"/>
      <c r="G73" s="438"/>
      <c r="H73" s="438"/>
      <c r="I73" s="438"/>
      <c r="J73" s="438"/>
      <c r="K73" s="438"/>
      <c r="L73" s="438"/>
      <c r="M73" s="450"/>
      <c r="N73" s="451"/>
      <c r="O73" s="434">
        <f t="shared" ref="O73:O78" si="7">+U73+AA73</f>
        <v>0</v>
      </c>
      <c r="P73" s="435"/>
      <c r="Q73" s="435"/>
      <c r="R73" s="435"/>
      <c r="S73" s="436"/>
      <c r="T73" s="284"/>
      <c r="U73" s="418"/>
      <c r="V73" s="419"/>
      <c r="W73" s="419"/>
      <c r="X73" s="419"/>
      <c r="Y73" s="420"/>
      <c r="Z73" s="283"/>
      <c r="AA73" s="418"/>
      <c r="AB73" s="419"/>
      <c r="AC73" s="419"/>
      <c r="AD73" s="419"/>
      <c r="AE73" s="420"/>
      <c r="AF73" s="283"/>
      <c r="AG73" s="416"/>
      <c r="AH73" s="416"/>
      <c r="AI73" s="416"/>
      <c r="AJ73" s="416"/>
      <c r="AK73" s="416"/>
      <c r="AL73" s="283"/>
      <c r="AM73" s="434">
        <f t="shared" ref="AM73:AM78" si="8">+AS73+AY73</f>
        <v>0</v>
      </c>
      <c r="AN73" s="435"/>
      <c r="AO73" s="435"/>
      <c r="AP73" s="435"/>
      <c r="AQ73" s="436"/>
      <c r="AR73" s="284"/>
      <c r="AS73" s="418">
        <v>0</v>
      </c>
      <c r="AT73" s="419"/>
      <c r="AU73" s="419"/>
      <c r="AV73" s="419"/>
      <c r="AW73" s="420"/>
      <c r="AX73" s="283"/>
      <c r="AY73" s="418">
        <v>0</v>
      </c>
      <c r="AZ73" s="419"/>
      <c r="BA73" s="419"/>
      <c r="BB73" s="419"/>
      <c r="BC73" s="420"/>
      <c r="BD73" s="52"/>
      <c r="BE73" s="417"/>
      <c r="BF73" s="417"/>
      <c r="BG73" s="417"/>
      <c r="BH73" s="417"/>
      <c r="BI73" s="417"/>
      <c r="BJ73" s="68"/>
      <c r="BK73" s="31"/>
    </row>
    <row r="74" spans="1:63" ht="15.75" thickBot="1">
      <c r="A74" s="169"/>
      <c r="B74" s="29"/>
      <c r="C74" s="437" t="s">
        <v>80</v>
      </c>
      <c r="D74" s="438"/>
      <c r="E74" s="438"/>
      <c r="F74" s="438"/>
      <c r="G74" s="438"/>
      <c r="H74" s="438"/>
      <c r="I74" s="438"/>
      <c r="J74" s="438"/>
      <c r="K74" s="438"/>
      <c r="L74" s="438"/>
      <c r="M74" s="450"/>
      <c r="N74" s="451"/>
      <c r="O74" s="434">
        <f t="shared" si="7"/>
        <v>0</v>
      </c>
      <c r="P74" s="435"/>
      <c r="Q74" s="435"/>
      <c r="R74" s="435"/>
      <c r="S74" s="436"/>
      <c r="T74" s="284"/>
      <c r="U74" s="418"/>
      <c r="V74" s="419"/>
      <c r="W74" s="419"/>
      <c r="X74" s="419"/>
      <c r="Y74" s="420"/>
      <c r="Z74" s="283"/>
      <c r="AA74" s="418"/>
      <c r="AB74" s="419"/>
      <c r="AC74" s="419"/>
      <c r="AD74" s="419"/>
      <c r="AE74" s="420"/>
      <c r="AF74" s="283"/>
      <c r="AG74" s="416"/>
      <c r="AH74" s="416"/>
      <c r="AI74" s="416"/>
      <c r="AJ74" s="416"/>
      <c r="AK74" s="416"/>
      <c r="AL74" s="283"/>
      <c r="AM74" s="434">
        <f t="shared" si="8"/>
        <v>0</v>
      </c>
      <c r="AN74" s="435"/>
      <c r="AO74" s="435"/>
      <c r="AP74" s="435"/>
      <c r="AQ74" s="436"/>
      <c r="AR74" s="284"/>
      <c r="AS74" s="418">
        <v>0</v>
      </c>
      <c r="AT74" s="419"/>
      <c r="AU74" s="419"/>
      <c r="AV74" s="419"/>
      <c r="AW74" s="420"/>
      <c r="AX74" s="283"/>
      <c r="AY74" s="418">
        <v>0</v>
      </c>
      <c r="AZ74" s="419"/>
      <c r="BA74" s="419"/>
      <c r="BB74" s="419"/>
      <c r="BC74" s="420"/>
      <c r="BD74" s="52"/>
      <c r="BE74" s="417"/>
      <c r="BF74" s="417"/>
      <c r="BG74" s="417"/>
      <c r="BH74" s="417"/>
      <c r="BI74" s="417"/>
      <c r="BJ74" s="68"/>
      <c r="BK74" s="31"/>
    </row>
    <row r="75" spans="1:63" ht="15.75" thickBot="1">
      <c r="A75" s="169"/>
      <c r="B75" s="29"/>
      <c r="C75" s="437" t="s">
        <v>81</v>
      </c>
      <c r="D75" s="438"/>
      <c r="E75" s="438"/>
      <c r="F75" s="438"/>
      <c r="G75" s="438"/>
      <c r="H75" s="438"/>
      <c r="I75" s="438"/>
      <c r="J75" s="438"/>
      <c r="K75" s="438"/>
      <c r="L75" s="438"/>
      <c r="M75" s="450"/>
      <c r="N75" s="451"/>
      <c r="O75" s="434">
        <f t="shared" si="7"/>
        <v>0</v>
      </c>
      <c r="P75" s="435"/>
      <c r="Q75" s="435"/>
      <c r="R75" s="435"/>
      <c r="S75" s="436"/>
      <c r="T75" s="284"/>
      <c r="U75" s="418"/>
      <c r="V75" s="419"/>
      <c r="W75" s="419"/>
      <c r="X75" s="419"/>
      <c r="Y75" s="420"/>
      <c r="Z75" s="283"/>
      <c r="AA75" s="418"/>
      <c r="AB75" s="419"/>
      <c r="AC75" s="419"/>
      <c r="AD75" s="419"/>
      <c r="AE75" s="420"/>
      <c r="AF75" s="283"/>
      <c r="AG75" s="416"/>
      <c r="AH75" s="416"/>
      <c r="AI75" s="416"/>
      <c r="AJ75" s="416"/>
      <c r="AK75" s="416"/>
      <c r="AL75" s="283"/>
      <c r="AM75" s="434">
        <f t="shared" si="8"/>
        <v>0</v>
      </c>
      <c r="AN75" s="435"/>
      <c r="AO75" s="435"/>
      <c r="AP75" s="435"/>
      <c r="AQ75" s="436"/>
      <c r="AR75" s="284"/>
      <c r="AS75" s="418">
        <v>0</v>
      </c>
      <c r="AT75" s="419"/>
      <c r="AU75" s="419"/>
      <c r="AV75" s="419"/>
      <c r="AW75" s="420"/>
      <c r="AX75" s="283"/>
      <c r="AY75" s="418">
        <v>0</v>
      </c>
      <c r="AZ75" s="419"/>
      <c r="BA75" s="419"/>
      <c r="BB75" s="419"/>
      <c r="BC75" s="420"/>
      <c r="BD75" s="52"/>
      <c r="BE75" s="417"/>
      <c r="BF75" s="417"/>
      <c r="BG75" s="417"/>
      <c r="BH75" s="417"/>
      <c r="BI75" s="417"/>
      <c r="BJ75" s="68"/>
      <c r="BK75" s="31"/>
    </row>
    <row r="76" spans="1:63" ht="15.75" thickBot="1">
      <c r="A76" s="169"/>
      <c r="B76" s="29"/>
      <c r="C76" s="437" t="s">
        <v>82</v>
      </c>
      <c r="D76" s="438"/>
      <c r="E76" s="438"/>
      <c r="F76" s="438"/>
      <c r="G76" s="438"/>
      <c r="H76" s="438"/>
      <c r="I76" s="438"/>
      <c r="J76" s="438"/>
      <c r="K76" s="438"/>
      <c r="L76" s="438"/>
      <c r="M76" s="450"/>
      <c r="N76" s="451"/>
      <c r="O76" s="434">
        <f t="shared" si="7"/>
        <v>0</v>
      </c>
      <c r="P76" s="435"/>
      <c r="Q76" s="435"/>
      <c r="R76" s="435"/>
      <c r="S76" s="436"/>
      <c r="T76" s="284"/>
      <c r="U76" s="418"/>
      <c r="V76" s="419"/>
      <c r="W76" s="419"/>
      <c r="X76" s="419"/>
      <c r="Y76" s="420"/>
      <c r="Z76" s="283"/>
      <c r="AA76" s="418"/>
      <c r="AB76" s="419"/>
      <c r="AC76" s="419"/>
      <c r="AD76" s="419"/>
      <c r="AE76" s="420"/>
      <c r="AF76" s="283"/>
      <c r="AG76" s="416"/>
      <c r="AH76" s="416"/>
      <c r="AI76" s="416"/>
      <c r="AJ76" s="416"/>
      <c r="AK76" s="416"/>
      <c r="AL76" s="283"/>
      <c r="AM76" s="434">
        <f t="shared" si="8"/>
        <v>0</v>
      </c>
      <c r="AN76" s="435"/>
      <c r="AO76" s="435"/>
      <c r="AP76" s="435"/>
      <c r="AQ76" s="436"/>
      <c r="AR76" s="284"/>
      <c r="AS76" s="418">
        <v>0</v>
      </c>
      <c r="AT76" s="419"/>
      <c r="AU76" s="419"/>
      <c r="AV76" s="419"/>
      <c r="AW76" s="420"/>
      <c r="AX76" s="283"/>
      <c r="AY76" s="418">
        <v>0</v>
      </c>
      <c r="AZ76" s="419"/>
      <c r="BA76" s="419"/>
      <c r="BB76" s="419"/>
      <c r="BC76" s="420"/>
      <c r="BD76" s="52"/>
      <c r="BE76" s="417"/>
      <c r="BF76" s="417"/>
      <c r="BG76" s="417"/>
      <c r="BH76" s="417"/>
      <c r="BI76" s="417"/>
      <c r="BJ76" s="68"/>
      <c r="BK76" s="31"/>
    </row>
    <row r="77" spans="1:63" ht="15.75" thickBot="1">
      <c r="A77" s="169"/>
      <c r="B77" s="29"/>
      <c r="C77" s="437" t="s">
        <v>83</v>
      </c>
      <c r="D77" s="438"/>
      <c r="E77" s="438"/>
      <c r="F77" s="438"/>
      <c r="G77" s="438"/>
      <c r="H77" s="438"/>
      <c r="I77" s="438"/>
      <c r="J77" s="438"/>
      <c r="K77" s="438"/>
      <c r="L77" s="438"/>
      <c r="M77" s="450"/>
      <c r="N77" s="451"/>
      <c r="O77" s="434">
        <f t="shared" si="7"/>
        <v>0</v>
      </c>
      <c r="P77" s="435"/>
      <c r="Q77" s="435"/>
      <c r="R77" s="435"/>
      <c r="S77" s="436"/>
      <c r="T77" s="284"/>
      <c r="U77" s="418"/>
      <c r="V77" s="419"/>
      <c r="W77" s="419"/>
      <c r="X77" s="419"/>
      <c r="Y77" s="420"/>
      <c r="Z77" s="283"/>
      <c r="AA77" s="418"/>
      <c r="AB77" s="419"/>
      <c r="AC77" s="419"/>
      <c r="AD77" s="419"/>
      <c r="AE77" s="420"/>
      <c r="AF77" s="283"/>
      <c r="AG77" s="416"/>
      <c r="AH77" s="416"/>
      <c r="AI77" s="416"/>
      <c r="AJ77" s="416"/>
      <c r="AK77" s="416"/>
      <c r="AL77" s="283"/>
      <c r="AM77" s="434">
        <f t="shared" si="8"/>
        <v>0</v>
      </c>
      <c r="AN77" s="435"/>
      <c r="AO77" s="435"/>
      <c r="AP77" s="435"/>
      <c r="AQ77" s="436"/>
      <c r="AR77" s="284"/>
      <c r="AS77" s="418">
        <v>0</v>
      </c>
      <c r="AT77" s="419"/>
      <c r="AU77" s="419"/>
      <c r="AV77" s="419"/>
      <c r="AW77" s="420"/>
      <c r="AX77" s="283"/>
      <c r="AY77" s="418">
        <v>0</v>
      </c>
      <c r="AZ77" s="419"/>
      <c r="BA77" s="419"/>
      <c r="BB77" s="419"/>
      <c r="BC77" s="420"/>
      <c r="BD77" s="52"/>
      <c r="BE77" s="417"/>
      <c r="BF77" s="417"/>
      <c r="BG77" s="417"/>
      <c r="BH77" s="417"/>
      <c r="BI77" s="417"/>
      <c r="BJ77" s="68"/>
      <c r="BK77" s="31"/>
    </row>
    <row r="78" spans="1:63" ht="15.75" thickBot="1">
      <c r="A78" s="169"/>
      <c r="B78" s="29"/>
      <c r="C78" s="437" t="s">
        <v>84</v>
      </c>
      <c r="D78" s="438"/>
      <c r="E78" s="438"/>
      <c r="F78" s="438"/>
      <c r="G78" s="438"/>
      <c r="H78" s="438"/>
      <c r="I78" s="438"/>
      <c r="J78" s="438"/>
      <c r="K78" s="438"/>
      <c r="L78" s="438"/>
      <c r="M78" s="450"/>
      <c r="N78" s="451"/>
      <c r="O78" s="434">
        <f t="shared" si="7"/>
        <v>0</v>
      </c>
      <c r="P78" s="435"/>
      <c r="Q78" s="435"/>
      <c r="R78" s="435"/>
      <c r="S78" s="436"/>
      <c r="T78" s="284"/>
      <c r="U78" s="418"/>
      <c r="V78" s="419"/>
      <c r="W78" s="419"/>
      <c r="X78" s="419"/>
      <c r="Y78" s="420"/>
      <c r="Z78" s="283"/>
      <c r="AA78" s="418"/>
      <c r="AB78" s="419"/>
      <c r="AC78" s="419"/>
      <c r="AD78" s="419"/>
      <c r="AE78" s="420"/>
      <c r="AF78" s="283"/>
      <c r="AG78" s="416"/>
      <c r="AH78" s="416"/>
      <c r="AI78" s="416"/>
      <c r="AJ78" s="416"/>
      <c r="AK78" s="416"/>
      <c r="AL78" s="283"/>
      <c r="AM78" s="434">
        <f t="shared" si="8"/>
        <v>0</v>
      </c>
      <c r="AN78" s="435"/>
      <c r="AO78" s="435"/>
      <c r="AP78" s="435"/>
      <c r="AQ78" s="436"/>
      <c r="AR78" s="284"/>
      <c r="AS78" s="418">
        <v>0</v>
      </c>
      <c r="AT78" s="419"/>
      <c r="AU78" s="419"/>
      <c r="AV78" s="419"/>
      <c r="AW78" s="420"/>
      <c r="AX78" s="283"/>
      <c r="AY78" s="418">
        <v>0</v>
      </c>
      <c r="AZ78" s="419"/>
      <c r="BA78" s="419"/>
      <c r="BB78" s="419"/>
      <c r="BC78" s="420"/>
      <c r="BD78" s="52"/>
      <c r="BE78" s="417"/>
      <c r="BF78" s="417"/>
      <c r="BG78" s="417"/>
      <c r="BH78" s="417"/>
      <c r="BI78" s="417"/>
      <c r="BJ78" s="68"/>
      <c r="BK78" s="31"/>
    </row>
    <row r="79" spans="1:63">
      <c r="A79" s="169"/>
      <c r="B79" s="29"/>
      <c r="C79" s="71"/>
      <c r="D79" s="61"/>
      <c r="E79" s="61"/>
      <c r="F79" s="61"/>
      <c r="G79" s="61"/>
      <c r="H79" s="61"/>
      <c r="I79" s="61"/>
      <c r="J79" s="61"/>
      <c r="K79" s="61"/>
      <c r="L79" s="61"/>
      <c r="M79" s="48"/>
      <c r="N79" s="48"/>
      <c r="O79" s="51"/>
      <c r="P79" s="51"/>
      <c r="Q79" s="51"/>
      <c r="R79" s="51"/>
      <c r="S79" s="51"/>
      <c r="T79" s="49"/>
      <c r="U79" s="72"/>
      <c r="V79" s="72"/>
      <c r="W79" s="72"/>
      <c r="X79" s="72"/>
      <c r="Y79" s="72"/>
      <c r="Z79" s="30"/>
      <c r="AA79" s="72"/>
      <c r="AB79" s="72"/>
      <c r="AC79" s="72"/>
      <c r="AD79" s="72"/>
      <c r="AE79" s="72"/>
      <c r="AF79" s="52"/>
      <c r="AG79" s="73"/>
      <c r="AH79" s="73"/>
      <c r="AI79" s="73"/>
      <c r="AJ79" s="73"/>
      <c r="AK79" s="73"/>
      <c r="AL79" s="30"/>
      <c r="AM79" s="51"/>
      <c r="AN79" s="51"/>
      <c r="AO79" s="51"/>
      <c r="AP79" s="51"/>
      <c r="AQ79" s="51"/>
      <c r="AR79" s="49"/>
      <c r="AS79" s="72"/>
      <c r="AT79" s="72"/>
      <c r="AU79" s="72"/>
      <c r="AV79" s="72"/>
      <c r="AW79" s="72"/>
      <c r="AX79" s="30"/>
      <c r="AY79" s="72"/>
      <c r="AZ79" s="72"/>
      <c r="BA79" s="72"/>
      <c r="BB79" s="72"/>
      <c r="BC79" s="72"/>
      <c r="BD79" s="52"/>
      <c r="BE79" s="73"/>
      <c r="BF79" s="73"/>
      <c r="BG79" s="73"/>
      <c r="BH79" s="73"/>
      <c r="BI79" s="73"/>
      <c r="BJ79" s="68"/>
      <c r="BK79" s="31"/>
    </row>
    <row r="80" spans="1:63" ht="15.75" thickBot="1">
      <c r="A80" s="169"/>
      <c r="B80" s="29"/>
      <c r="C80" s="74"/>
      <c r="D80" s="75"/>
      <c r="E80" s="449"/>
      <c r="F80" s="449"/>
      <c r="G80" s="449"/>
      <c r="H80" s="449"/>
      <c r="I80" s="449"/>
      <c r="J80" s="449"/>
      <c r="K80" s="449"/>
      <c r="L80" s="449"/>
      <c r="M80" s="449"/>
      <c r="N80" s="449"/>
      <c r="O80" s="449"/>
      <c r="P80" s="449"/>
      <c r="Q80" s="449"/>
      <c r="R80" s="449"/>
      <c r="S80" s="449"/>
      <c r="T80" s="57"/>
      <c r="U80" s="445"/>
      <c r="V80" s="445"/>
      <c r="W80" s="445"/>
      <c r="X80" s="445"/>
      <c r="Y80" s="445"/>
      <c r="Z80" s="33"/>
      <c r="AA80" s="445"/>
      <c r="AB80" s="445"/>
      <c r="AC80" s="445"/>
      <c r="AD80" s="445"/>
      <c r="AE80" s="445"/>
      <c r="AF80" s="59"/>
      <c r="AG80" s="445"/>
      <c r="AH80" s="445"/>
      <c r="AI80" s="445"/>
      <c r="AJ80" s="445"/>
      <c r="AK80" s="445"/>
      <c r="AL80" s="33"/>
      <c r="AM80" s="56"/>
      <c r="AN80" s="56"/>
      <c r="AO80" s="56"/>
      <c r="AP80" s="56"/>
      <c r="AQ80" s="56"/>
      <c r="AR80" s="57"/>
      <c r="AS80" s="445"/>
      <c r="AT80" s="445"/>
      <c r="AU80" s="445"/>
      <c r="AV80" s="445"/>
      <c r="AW80" s="445"/>
      <c r="AX80" s="33"/>
      <c r="AY80" s="445"/>
      <c r="AZ80" s="445"/>
      <c r="BA80" s="445"/>
      <c r="BB80" s="445"/>
      <c r="BC80" s="445"/>
      <c r="BD80" s="59"/>
      <c r="BE80" s="445"/>
      <c r="BF80" s="445"/>
      <c r="BG80" s="445"/>
      <c r="BH80" s="445"/>
      <c r="BI80" s="445"/>
      <c r="BJ80" s="41"/>
      <c r="BK80" s="31"/>
    </row>
    <row r="81" spans="1:63">
      <c r="A81" s="169"/>
      <c r="B81" s="29"/>
      <c r="C81" s="30"/>
      <c r="D81" s="30"/>
      <c r="E81" s="30"/>
      <c r="F81" s="30"/>
      <c r="G81" s="30"/>
      <c r="H81" s="30"/>
      <c r="I81" s="30"/>
      <c r="J81" s="30"/>
      <c r="K81" s="30"/>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c r="AV81" s="30"/>
      <c r="AW81" s="30"/>
      <c r="AX81" s="30"/>
      <c r="AY81" s="30"/>
      <c r="AZ81" s="30"/>
      <c r="BA81" s="30"/>
      <c r="BB81" s="30"/>
      <c r="BC81" s="30"/>
      <c r="BD81" s="30"/>
      <c r="BE81" s="30"/>
      <c r="BF81" s="30"/>
      <c r="BG81" s="30"/>
      <c r="BH81" s="30"/>
      <c r="BI81" s="30"/>
      <c r="BJ81" s="30"/>
      <c r="BK81" s="31"/>
    </row>
    <row r="82" spans="1:63" ht="15.75" thickBot="1">
      <c r="A82" s="169"/>
      <c r="B82" s="76"/>
      <c r="C82" s="33"/>
      <c r="D82" s="33"/>
      <c r="E82" s="33"/>
      <c r="F82" s="33"/>
      <c r="G82" s="33"/>
      <c r="H82" s="33"/>
      <c r="I82" s="33"/>
      <c r="J82" s="33"/>
      <c r="K82" s="33"/>
      <c r="L82" s="33"/>
      <c r="M82" s="33"/>
      <c r="N82" s="33"/>
      <c r="O82" s="33"/>
      <c r="P82" s="33"/>
      <c r="Q82" s="33"/>
      <c r="R82" s="33"/>
      <c r="S82" s="33"/>
      <c r="T82" s="33"/>
      <c r="U82" s="33"/>
      <c r="V82" s="33"/>
      <c r="W82" s="33"/>
      <c r="X82" s="33"/>
      <c r="Y82" s="33"/>
      <c r="Z82" s="33"/>
      <c r="AA82" s="33"/>
      <c r="AB82" s="33"/>
      <c r="AC82" s="33"/>
      <c r="AD82" s="33"/>
      <c r="AE82" s="33"/>
      <c r="AF82" s="33"/>
      <c r="AG82" s="33"/>
      <c r="AH82" s="33"/>
      <c r="AI82" s="33"/>
      <c r="AJ82" s="33"/>
      <c r="AK82" s="33"/>
      <c r="AL82" s="33"/>
      <c r="AM82" s="33"/>
      <c r="AN82" s="33"/>
      <c r="AO82" s="33"/>
      <c r="AP82" s="33"/>
      <c r="AQ82" s="33"/>
      <c r="AR82" s="33"/>
      <c r="AS82" s="33"/>
      <c r="AT82" s="33"/>
      <c r="AU82" s="33"/>
      <c r="AV82" s="33"/>
      <c r="AW82" s="33"/>
      <c r="AX82" s="33"/>
      <c r="AY82" s="33"/>
      <c r="AZ82" s="33"/>
      <c r="BA82" s="33"/>
      <c r="BB82" s="33"/>
      <c r="BC82" s="33"/>
      <c r="BD82" s="33"/>
      <c r="BE82" s="33"/>
      <c r="BF82" s="33"/>
      <c r="BG82" s="33"/>
      <c r="BH82" s="33"/>
      <c r="BI82" s="33"/>
      <c r="BJ82" s="33"/>
      <c r="BK82" s="41"/>
    </row>
  </sheetData>
  <mergeCells count="278">
    <mergeCell ref="V9:AD9"/>
    <mergeCell ref="AZ9:BG9"/>
    <mergeCell ref="BA12:BH12"/>
    <mergeCell ref="C9:T10"/>
    <mergeCell ref="C12:T12"/>
    <mergeCell ref="W12:AD12"/>
    <mergeCell ref="C17:T17"/>
    <mergeCell ref="W17:AD17"/>
    <mergeCell ref="AJ17:AQ17"/>
    <mergeCell ref="C18:T18"/>
    <mergeCell ref="W18:AD18"/>
    <mergeCell ref="AJ18:AQ18"/>
    <mergeCell ref="C14:T14"/>
    <mergeCell ref="C15:T15"/>
    <mergeCell ref="W15:AD15"/>
    <mergeCell ref="AJ15:AQ15"/>
    <mergeCell ref="C16:T16"/>
    <mergeCell ref="W16:AD16"/>
    <mergeCell ref="AJ16:AQ16"/>
    <mergeCell ref="C21:T21"/>
    <mergeCell ref="C22:T22"/>
    <mergeCell ref="W22:AD22"/>
    <mergeCell ref="AJ22:AQ22"/>
    <mergeCell ref="C23:T23"/>
    <mergeCell ref="W23:AD23"/>
    <mergeCell ref="AJ23:AQ23"/>
    <mergeCell ref="AZ22:BG22"/>
    <mergeCell ref="C19:T19"/>
    <mergeCell ref="W19:AD19"/>
    <mergeCell ref="AJ19:AQ19"/>
    <mergeCell ref="C20:T20"/>
    <mergeCell ref="W20:AD20"/>
    <mergeCell ref="AJ20:AQ20"/>
    <mergeCell ref="AZ19:BG19"/>
    <mergeCell ref="AZ20:BG20"/>
    <mergeCell ref="C27:T27"/>
    <mergeCell ref="W27:AD27"/>
    <mergeCell ref="AJ27:AQ27"/>
    <mergeCell ref="C28:T28"/>
    <mergeCell ref="W28:AD28"/>
    <mergeCell ref="AJ28:AQ28"/>
    <mergeCell ref="C24:T24"/>
    <mergeCell ref="W24:AD24"/>
    <mergeCell ref="AJ24:AQ24"/>
    <mergeCell ref="C25:T25"/>
    <mergeCell ref="C26:T26"/>
    <mergeCell ref="W26:AD26"/>
    <mergeCell ref="AJ26:AQ26"/>
    <mergeCell ref="C32:T32"/>
    <mergeCell ref="W32:AD32"/>
    <mergeCell ref="AJ32:AQ32"/>
    <mergeCell ref="C33:T33"/>
    <mergeCell ref="W33:AD33"/>
    <mergeCell ref="AJ33:AQ33"/>
    <mergeCell ref="AZ32:BG32"/>
    <mergeCell ref="AZ33:BG33"/>
    <mergeCell ref="C29:T29"/>
    <mergeCell ref="W29:AD29"/>
    <mergeCell ref="AJ29:AQ29"/>
    <mergeCell ref="C30:T30"/>
    <mergeCell ref="C31:T31"/>
    <mergeCell ref="W31:AD31"/>
    <mergeCell ref="AJ31:AQ31"/>
    <mergeCell ref="AZ31:BG31"/>
    <mergeCell ref="C37:T37"/>
    <mergeCell ref="W37:AD37"/>
    <mergeCell ref="AJ37:AQ37"/>
    <mergeCell ref="C38:T38"/>
    <mergeCell ref="W38:AD38"/>
    <mergeCell ref="AJ38:AQ38"/>
    <mergeCell ref="C34:T34"/>
    <mergeCell ref="C35:T35"/>
    <mergeCell ref="W35:AD35"/>
    <mergeCell ref="AJ35:AQ35"/>
    <mergeCell ref="C36:T36"/>
    <mergeCell ref="W36:AD36"/>
    <mergeCell ref="AJ36:AQ36"/>
    <mergeCell ref="C41:T41"/>
    <mergeCell ref="W41:AD41"/>
    <mergeCell ref="AJ41:AQ41"/>
    <mergeCell ref="C42:T42"/>
    <mergeCell ref="C43:T43"/>
    <mergeCell ref="W43:AD43"/>
    <mergeCell ref="AJ43:AQ43"/>
    <mergeCell ref="AZ43:BG43"/>
    <mergeCell ref="C39:T39"/>
    <mergeCell ref="W39:AD39"/>
    <mergeCell ref="AJ39:AQ39"/>
    <mergeCell ref="C40:T40"/>
    <mergeCell ref="W40:AD40"/>
    <mergeCell ref="AJ40:AQ40"/>
    <mergeCell ref="C46:T46"/>
    <mergeCell ref="W46:AD46"/>
    <mergeCell ref="AJ46:AQ46"/>
    <mergeCell ref="C47:T47"/>
    <mergeCell ref="W47:AD47"/>
    <mergeCell ref="AJ47:AQ47"/>
    <mergeCell ref="AZ46:BG46"/>
    <mergeCell ref="AZ47:BG47"/>
    <mergeCell ref="C44:T44"/>
    <mergeCell ref="W44:AD44"/>
    <mergeCell ref="AJ44:AQ44"/>
    <mergeCell ref="C45:T45"/>
    <mergeCell ref="W45:AD45"/>
    <mergeCell ref="AJ45:AQ45"/>
    <mergeCell ref="AZ44:BG44"/>
    <mergeCell ref="AZ45:BG45"/>
    <mergeCell ref="C56:L56"/>
    <mergeCell ref="O56:S56"/>
    <mergeCell ref="U56:Y56"/>
    <mergeCell ref="AA56:AE56"/>
    <mergeCell ref="AN56:AR56"/>
    <mergeCell ref="AT56:AX56"/>
    <mergeCell ref="C52:P53"/>
    <mergeCell ref="Q52:AK53"/>
    <mergeCell ref="O54:S54"/>
    <mergeCell ref="U54:Y54"/>
    <mergeCell ref="AA54:AE54"/>
    <mergeCell ref="AG54:AK56"/>
    <mergeCell ref="AN54:AR54"/>
    <mergeCell ref="AT54:AX54"/>
    <mergeCell ref="AN58:AR58"/>
    <mergeCell ref="AT58:AX58"/>
    <mergeCell ref="C59:L59"/>
    <mergeCell ref="M59:N59"/>
    <mergeCell ref="O59:S59"/>
    <mergeCell ref="U59:Y59"/>
    <mergeCell ref="AA59:AE59"/>
    <mergeCell ref="AG59:AK59"/>
    <mergeCell ref="C58:L58"/>
    <mergeCell ref="M58:N58"/>
    <mergeCell ref="O58:S58"/>
    <mergeCell ref="U58:Y58"/>
    <mergeCell ref="AA58:AE58"/>
    <mergeCell ref="AG58:AK58"/>
    <mergeCell ref="M61:N61"/>
    <mergeCell ref="O61:S61"/>
    <mergeCell ref="U61:Y61"/>
    <mergeCell ref="AA61:AE61"/>
    <mergeCell ref="AG61:AK61"/>
    <mergeCell ref="AN59:AR59"/>
    <mergeCell ref="AT59:AX59"/>
    <mergeCell ref="C60:L60"/>
    <mergeCell ref="M60:N60"/>
    <mergeCell ref="O60:S60"/>
    <mergeCell ref="U60:Y60"/>
    <mergeCell ref="AA60:AE60"/>
    <mergeCell ref="AG60:AK60"/>
    <mergeCell ref="C71:L71"/>
    <mergeCell ref="M71:N71"/>
    <mergeCell ref="O71:S71"/>
    <mergeCell ref="U71:Y71"/>
    <mergeCell ref="AA71:AE71"/>
    <mergeCell ref="AM71:AQ71"/>
    <mergeCell ref="AS71:AW71"/>
    <mergeCell ref="C67:L68"/>
    <mergeCell ref="O67:AK68"/>
    <mergeCell ref="O69:S69"/>
    <mergeCell ref="U69:Y69"/>
    <mergeCell ref="AA69:AE69"/>
    <mergeCell ref="AG69:AK71"/>
    <mergeCell ref="AM69:AQ69"/>
    <mergeCell ref="AS69:AW69"/>
    <mergeCell ref="AM67:BJ68"/>
    <mergeCell ref="AY69:BC69"/>
    <mergeCell ref="BE69:BI71"/>
    <mergeCell ref="AM74:AQ74"/>
    <mergeCell ref="AS74:AW74"/>
    <mergeCell ref="C75:L75"/>
    <mergeCell ref="M75:N75"/>
    <mergeCell ref="O75:S75"/>
    <mergeCell ref="U75:Y75"/>
    <mergeCell ref="AA75:AE75"/>
    <mergeCell ref="AG75:AK75"/>
    <mergeCell ref="AM73:AQ73"/>
    <mergeCell ref="AS73:AW73"/>
    <mergeCell ref="C74:L74"/>
    <mergeCell ref="M74:N74"/>
    <mergeCell ref="O74:S74"/>
    <mergeCell ref="U74:Y74"/>
    <mergeCell ref="AA74:AE74"/>
    <mergeCell ref="AG74:AK74"/>
    <mergeCell ref="C73:L73"/>
    <mergeCell ref="M73:N73"/>
    <mergeCell ref="O73:S73"/>
    <mergeCell ref="U73:Y73"/>
    <mergeCell ref="AA73:AE73"/>
    <mergeCell ref="AG73:AK73"/>
    <mergeCell ref="AM75:AQ75"/>
    <mergeCell ref="AS75:AW75"/>
    <mergeCell ref="C76:L76"/>
    <mergeCell ref="M76:N76"/>
    <mergeCell ref="O76:S76"/>
    <mergeCell ref="U76:Y76"/>
    <mergeCell ref="AA76:AE76"/>
    <mergeCell ref="AG76:AK76"/>
    <mergeCell ref="AM76:AQ76"/>
    <mergeCell ref="AS76:AW76"/>
    <mergeCell ref="AM78:AQ78"/>
    <mergeCell ref="AS78:AW78"/>
    <mergeCell ref="E80:S80"/>
    <mergeCell ref="U80:Y80"/>
    <mergeCell ref="AA80:AE80"/>
    <mergeCell ref="AG80:AK80"/>
    <mergeCell ref="AS80:AW80"/>
    <mergeCell ref="AM77:AQ77"/>
    <mergeCell ref="AS77:AW77"/>
    <mergeCell ref="C78:L78"/>
    <mergeCell ref="M78:N78"/>
    <mergeCell ref="O78:S78"/>
    <mergeCell ref="U78:Y78"/>
    <mergeCell ref="AA78:AE78"/>
    <mergeCell ref="AG78:AK78"/>
    <mergeCell ref="C77:L77"/>
    <mergeCell ref="M77:N77"/>
    <mergeCell ref="O77:S77"/>
    <mergeCell ref="U77:Y77"/>
    <mergeCell ref="AA77:AE77"/>
    <mergeCell ref="AG77:AK77"/>
    <mergeCell ref="AY80:BC80"/>
    <mergeCell ref="BE80:BI80"/>
    <mergeCell ref="C8:BJ8"/>
    <mergeCell ref="AJ12:AQ12"/>
    <mergeCell ref="AZ15:BG15"/>
    <mergeCell ref="AZ16:BG16"/>
    <mergeCell ref="AZ17:BG17"/>
    <mergeCell ref="AZ18:BG18"/>
    <mergeCell ref="AY76:BC76"/>
    <mergeCell ref="BE76:BI76"/>
    <mergeCell ref="AY77:BC77"/>
    <mergeCell ref="BE77:BI77"/>
    <mergeCell ref="AY78:BC78"/>
    <mergeCell ref="BE78:BI78"/>
    <mergeCell ref="AY71:BC71"/>
    <mergeCell ref="AY73:BC73"/>
    <mergeCell ref="BE73:BI73"/>
    <mergeCell ref="AY74:BC74"/>
    <mergeCell ref="BE74:BI74"/>
    <mergeCell ref="AY75:BC75"/>
    <mergeCell ref="BE75:BI75"/>
    <mergeCell ref="C66:BJ66"/>
    <mergeCell ref="AZ36:BG36"/>
    <mergeCell ref="AZ37:BG37"/>
    <mergeCell ref="AZ38:BG38"/>
    <mergeCell ref="AZ39:BG39"/>
    <mergeCell ref="AZ40:BG40"/>
    <mergeCell ref="AZ41:BG41"/>
    <mergeCell ref="AZ23:BG23"/>
    <mergeCell ref="AZ24:BG24"/>
    <mergeCell ref="AZ26:BG26"/>
    <mergeCell ref="AZ27:BG27"/>
    <mergeCell ref="AZ28:BG28"/>
    <mergeCell ref="AZ29:BG29"/>
    <mergeCell ref="AZ35:BG35"/>
    <mergeCell ref="AZ63:BD63"/>
    <mergeCell ref="BF63:BJ63"/>
    <mergeCell ref="AZ59:BD59"/>
    <mergeCell ref="BF59:BJ59"/>
    <mergeCell ref="AZ60:BD60"/>
    <mergeCell ref="BF60:BJ60"/>
    <mergeCell ref="AZ61:BD61"/>
    <mergeCell ref="BF61:BJ61"/>
    <mergeCell ref="C51:BJ51"/>
    <mergeCell ref="AN52:BJ53"/>
    <mergeCell ref="AZ54:BD54"/>
    <mergeCell ref="BF54:BJ56"/>
    <mergeCell ref="AZ56:BD56"/>
    <mergeCell ref="AZ58:BD58"/>
    <mergeCell ref="BF58:BJ58"/>
    <mergeCell ref="AN61:AR61"/>
    <mergeCell ref="AT61:AX61"/>
    <mergeCell ref="U63:Y63"/>
    <mergeCell ref="AA63:AE63"/>
    <mergeCell ref="AG63:AK63"/>
    <mergeCell ref="AT63:AX63"/>
    <mergeCell ref="AN60:AR60"/>
    <mergeCell ref="AT60:AX60"/>
    <mergeCell ref="C61:L61"/>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54"/>
  <sheetViews>
    <sheetView showGridLines="0" zoomScale="90" zoomScaleNormal="90" workbookViewId="0">
      <pane xSplit="6" ySplit="9" topLeftCell="Z10" activePane="bottomRight" state="frozen"/>
      <selection pane="topRight" activeCell="G1" sqref="G1"/>
      <selection pane="bottomLeft" activeCell="A10" sqref="A10"/>
      <selection pane="bottomRight" activeCell="E10" sqref="E10"/>
    </sheetView>
  </sheetViews>
  <sheetFormatPr baseColWidth="10" defaultRowHeight="15"/>
  <cols>
    <col min="1" max="1" width="3.42578125" customWidth="1"/>
    <col min="2" max="2" width="3.7109375" customWidth="1"/>
    <col min="5" max="5" width="63.140625" customWidth="1"/>
    <col min="6" max="6" width="23.140625" customWidth="1"/>
    <col min="7" max="7" width="18" customWidth="1"/>
    <col min="8" max="8" width="14.28515625" customWidth="1"/>
    <col min="9" max="9" width="12.7109375" customWidth="1"/>
    <col min="11" max="11" width="11.85546875" customWidth="1"/>
    <col min="12" max="12" width="15.42578125" bestFit="1" customWidth="1"/>
    <col min="13" max="13" width="14" customWidth="1"/>
    <col min="14" max="14" width="14.42578125" bestFit="1" customWidth="1"/>
    <col min="16" max="16" width="14" customWidth="1"/>
    <col min="17" max="17" width="15.5703125" customWidth="1"/>
    <col min="18" max="18" width="14" customWidth="1"/>
    <col min="19" max="19" width="34.5703125" customWidth="1"/>
    <col min="20" max="20" width="4.5703125" customWidth="1"/>
    <col min="21" max="21" width="7.7109375" hidden="1" customWidth="1"/>
    <col min="22" max="22" width="14.28515625" hidden="1" customWidth="1"/>
    <col min="23" max="23" width="12.7109375" hidden="1" customWidth="1"/>
    <col min="24" max="24" width="11.42578125" hidden="1" customWidth="1"/>
    <col min="25" max="25" width="0" hidden="1" customWidth="1"/>
  </cols>
  <sheetData>
    <row r="1" spans="1:38" ht="15.75" thickBot="1">
      <c r="A1" s="169"/>
      <c r="B1" s="169"/>
      <c r="C1" s="169"/>
      <c r="D1" s="169"/>
      <c r="E1" s="169"/>
      <c r="F1" s="169"/>
      <c r="G1" s="169"/>
      <c r="H1" s="169"/>
      <c r="I1" s="169"/>
      <c r="J1" s="169"/>
      <c r="K1" s="169"/>
      <c r="L1" s="169"/>
      <c r="M1" s="169"/>
      <c r="N1" s="169"/>
      <c r="O1" s="169"/>
      <c r="P1" s="169"/>
      <c r="Q1" s="169"/>
      <c r="R1" s="169"/>
      <c r="S1" s="169"/>
      <c r="T1" s="169"/>
    </row>
    <row r="2" spans="1:38">
      <c r="A2" s="175"/>
      <c r="B2" s="170"/>
      <c r="C2" s="170"/>
      <c r="D2" s="170"/>
      <c r="E2" s="170"/>
      <c r="F2" s="171"/>
      <c r="G2" s="170"/>
      <c r="H2" s="170"/>
      <c r="I2" s="170"/>
      <c r="J2" s="170"/>
      <c r="K2" s="170"/>
      <c r="L2" s="170"/>
      <c r="M2" s="170"/>
      <c r="N2" s="170"/>
      <c r="O2" s="170"/>
      <c r="P2" s="170"/>
      <c r="Q2" s="170"/>
      <c r="R2" s="170"/>
      <c r="S2" s="170"/>
      <c r="T2" s="171"/>
    </row>
    <row r="3" spans="1:38">
      <c r="A3" s="176"/>
      <c r="B3" s="173"/>
      <c r="C3" s="173"/>
      <c r="D3" s="173"/>
      <c r="E3" s="173"/>
      <c r="F3" s="174"/>
      <c r="G3" s="173"/>
      <c r="H3" s="173"/>
      <c r="I3" s="173"/>
      <c r="J3" s="173"/>
      <c r="K3" s="173"/>
      <c r="L3" s="173"/>
      <c r="M3" s="173"/>
      <c r="N3" s="173"/>
      <c r="O3" s="173"/>
      <c r="P3" s="173"/>
      <c r="Q3" s="173"/>
      <c r="R3" s="173"/>
      <c r="S3" s="173"/>
      <c r="T3" s="174"/>
    </row>
    <row r="4" spans="1:38" ht="18.75">
      <c r="A4" s="176"/>
      <c r="B4" s="173"/>
      <c r="C4" s="173"/>
      <c r="D4" s="173"/>
      <c r="E4" s="173"/>
      <c r="F4" s="320"/>
      <c r="G4" s="204" t="s">
        <v>269</v>
      </c>
      <c r="H4" s="173"/>
      <c r="I4" s="173"/>
      <c r="J4" s="173"/>
      <c r="K4" s="173"/>
      <c r="L4" s="173"/>
      <c r="M4" s="173"/>
      <c r="N4" s="173"/>
      <c r="O4" s="173"/>
      <c r="P4" s="173"/>
      <c r="Q4" s="173"/>
      <c r="R4" s="173"/>
      <c r="S4" s="173"/>
      <c r="T4" s="174"/>
    </row>
    <row r="5" spans="1:38">
      <c r="A5" s="176"/>
      <c r="B5" s="173"/>
      <c r="C5" s="173"/>
      <c r="D5" s="173"/>
      <c r="E5" s="173"/>
      <c r="F5" s="174"/>
      <c r="G5" s="173"/>
      <c r="H5" s="293"/>
      <c r="I5" s="173"/>
      <c r="J5" s="173"/>
      <c r="K5" s="173"/>
      <c r="L5" s="173"/>
      <c r="M5" s="173"/>
      <c r="N5" s="173"/>
      <c r="O5" s="173"/>
      <c r="P5" s="173"/>
      <c r="Q5" s="173"/>
      <c r="R5" s="173"/>
      <c r="S5" s="173"/>
      <c r="T5" s="173"/>
      <c r="U5" s="173"/>
      <c r="V5" s="173"/>
      <c r="W5" s="173"/>
      <c r="X5" s="173"/>
      <c r="Y5" s="173"/>
      <c r="Z5" s="173"/>
      <c r="AA5" s="173"/>
      <c r="AB5" s="173"/>
      <c r="AC5" s="173"/>
      <c r="AD5" s="173"/>
      <c r="AE5" s="173"/>
      <c r="AF5" s="173"/>
      <c r="AG5" s="173"/>
      <c r="AH5" s="173"/>
      <c r="AI5" s="173"/>
      <c r="AJ5" s="173"/>
      <c r="AK5" s="173"/>
      <c r="AL5" s="173"/>
    </row>
    <row r="6" spans="1:38" ht="15.75" thickBot="1">
      <c r="A6" s="177"/>
      <c r="B6" s="178"/>
      <c r="C6" s="178"/>
      <c r="D6" s="178"/>
      <c r="E6" s="178"/>
      <c r="F6" s="179"/>
      <c r="G6" s="173"/>
      <c r="H6" s="173"/>
      <c r="I6" s="173"/>
      <c r="J6" s="293"/>
      <c r="K6" s="173"/>
      <c r="L6" s="173"/>
      <c r="M6" s="173"/>
      <c r="N6" s="173"/>
      <c r="O6" s="173"/>
      <c r="P6" s="173"/>
      <c r="Q6" s="173"/>
      <c r="R6" s="173"/>
      <c r="S6" s="173"/>
      <c r="T6" s="173"/>
      <c r="U6" s="173"/>
      <c r="V6" s="173"/>
      <c r="W6" s="173"/>
      <c r="X6" s="173"/>
      <c r="Y6" s="173"/>
      <c r="Z6" s="173"/>
      <c r="AA6" s="173"/>
      <c r="AB6" s="173"/>
      <c r="AC6" s="173"/>
      <c r="AD6" s="173"/>
      <c r="AE6" s="173"/>
      <c r="AF6" s="173"/>
      <c r="AG6" s="173"/>
      <c r="AH6" s="173"/>
      <c r="AI6" s="173"/>
      <c r="AJ6" s="173"/>
      <c r="AK6" s="173"/>
      <c r="AL6" s="173"/>
    </row>
    <row r="7" spans="1:38">
      <c r="A7" s="77"/>
      <c r="B7" s="13" t="s">
        <v>85</v>
      </c>
      <c r="C7" s="13" t="s">
        <v>86</v>
      </c>
      <c r="D7" s="13"/>
      <c r="E7" s="13"/>
      <c r="F7" s="8"/>
      <c r="G7" s="8"/>
      <c r="H7" s="8"/>
      <c r="I7" s="8"/>
      <c r="J7" s="8"/>
      <c r="K7" s="8"/>
      <c r="L7" s="8"/>
      <c r="M7" s="8"/>
      <c r="N7" s="8"/>
      <c r="O7" s="8"/>
      <c r="P7" s="8"/>
      <c r="Q7" s="8"/>
      <c r="R7" s="8"/>
      <c r="S7" s="8"/>
      <c r="T7" s="14"/>
    </row>
    <row r="8" spans="1:38" ht="15.75" thickBot="1">
      <c r="A8" s="77"/>
      <c r="B8" s="8"/>
      <c r="C8" s="8"/>
      <c r="D8" s="8"/>
      <c r="E8" s="8"/>
      <c r="F8" s="8"/>
      <c r="G8" s="8"/>
      <c r="H8" s="8"/>
      <c r="I8" s="8"/>
      <c r="J8" s="8"/>
      <c r="K8" s="8"/>
      <c r="L8" s="8"/>
      <c r="M8" s="8"/>
      <c r="N8" s="8"/>
      <c r="O8" s="8"/>
      <c r="P8" s="8"/>
      <c r="Q8" s="8"/>
      <c r="R8" s="8"/>
      <c r="S8" s="8"/>
      <c r="T8" s="14"/>
    </row>
    <row r="9" spans="1:38" ht="51.75" thickBot="1">
      <c r="A9" s="77"/>
      <c r="B9" s="8"/>
      <c r="C9" s="28" t="s">
        <v>87</v>
      </c>
      <c r="D9" s="28" t="s">
        <v>88</v>
      </c>
      <c r="E9" s="28" t="s">
        <v>89</v>
      </c>
      <c r="F9" s="27" t="s">
        <v>90</v>
      </c>
      <c r="G9" s="27" t="s">
        <v>91</v>
      </c>
      <c r="H9" s="27" t="s">
        <v>92</v>
      </c>
      <c r="I9" s="28" t="s">
        <v>93</v>
      </c>
      <c r="J9" s="28" t="s">
        <v>94</v>
      </c>
      <c r="K9" s="28" t="s">
        <v>95</v>
      </c>
      <c r="L9" s="27" t="s">
        <v>96</v>
      </c>
      <c r="M9" s="78" t="s">
        <v>29</v>
      </c>
      <c r="N9" s="27" t="s">
        <v>97</v>
      </c>
      <c r="O9" s="78" t="s">
        <v>29</v>
      </c>
      <c r="P9" s="27" t="s">
        <v>98</v>
      </c>
      <c r="Q9" s="27" t="s">
        <v>99</v>
      </c>
      <c r="R9" s="27" t="s">
        <v>100</v>
      </c>
      <c r="S9" s="27" t="s">
        <v>101</v>
      </c>
      <c r="T9" s="14"/>
    </row>
    <row r="10" spans="1:38" ht="15.75" thickBot="1">
      <c r="A10" s="77"/>
      <c r="B10" s="8"/>
      <c r="C10" s="209"/>
      <c r="D10" s="209"/>
      <c r="E10" s="211"/>
      <c r="F10" s="212"/>
      <c r="G10" s="212"/>
      <c r="H10" s="211"/>
      <c r="I10" s="210"/>
      <c r="J10" s="210"/>
      <c r="K10" s="210"/>
      <c r="L10" s="212"/>
      <c r="M10" s="213"/>
      <c r="N10" s="212"/>
      <c r="O10" s="213"/>
      <c r="P10" s="214"/>
      <c r="Q10" s="212"/>
      <c r="R10" s="212"/>
      <c r="S10" s="212"/>
      <c r="T10" s="14"/>
      <c r="V10" s="199" t="s">
        <v>228</v>
      </c>
      <c r="W10" s="199" t="s">
        <v>252</v>
      </c>
      <c r="X10" s="199" t="s">
        <v>256</v>
      </c>
    </row>
    <row r="11" spans="1:38" ht="15.75" thickBot="1">
      <c r="A11" s="77"/>
      <c r="B11" s="8"/>
      <c r="C11" s="209"/>
      <c r="D11" s="209"/>
      <c r="E11" s="211"/>
      <c r="F11" s="212"/>
      <c r="G11" s="212"/>
      <c r="H11" s="211"/>
      <c r="I11" s="210"/>
      <c r="J11" s="210"/>
      <c r="K11" s="210"/>
      <c r="L11" s="212"/>
      <c r="M11" s="213"/>
      <c r="N11" s="212"/>
      <c r="O11" s="213"/>
      <c r="P11" s="214"/>
      <c r="Q11" s="212"/>
      <c r="R11" s="212"/>
      <c r="S11" s="212"/>
      <c r="T11" s="14"/>
      <c r="V11" s="199" t="s">
        <v>229</v>
      </c>
      <c r="W11" s="199" t="s">
        <v>17</v>
      </c>
      <c r="X11" s="199" t="s">
        <v>257</v>
      </c>
    </row>
    <row r="12" spans="1:38" ht="15.75" thickBot="1">
      <c r="A12" s="77"/>
      <c r="B12" s="8"/>
      <c r="C12" s="209"/>
      <c r="D12" s="209"/>
      <c r="E12" s="211"/>
      <c r="F12" s="212"/>
      <c r="G12" s="212"/>
      <c r="H12" s="211"/>
      <c r="I12" s="210"/>
      <c r="J12" s="210"/>
      <c r="K12" s="210"/>
      <c r="L12" s="212"/>
      <c r="M12" s="213"/>
      <c r="N12" s="212"/>
      <c r="O12" s="213"/>
      <c r="P12" s="214"/>
      <c r="Q12" s="212"/>
      <c r="R12" s="212"/>
      <c r="S12" s="212"/>
      <c r="T12" s="14"/>
      <c r="V12" s="199" t="s">
        <v>230</v>
      </c>
      <c r="W12" s="199" t="s">
        <v>253</v>
      </c>
      <c r="X12" s="199" t="s">
        <v>114</v>
      </c>
    </row>
    <row r="13" spans="1:38" ht="15.75" thickBot="1">
      <c r="A13" s="77"/>
      <c r="B13" s="8"/>
      <c r="C13" s="209"/>
      <c r="D13" s="209"/>
      <c r="E13" s="211"/>
      <c r="F13" s="212"/>
      <c r="G13" s="212"/>
      <c r="H13" s="211"/>
      <c r="I13" s="210"/>
      <c r="J13" s="210"/>
      <c r="K13" s="210"/>
      <c r="L13" s="212"/>
      <c r="M13" s="213"/>
      <c r="N13" s="212"/>
      <c r="O13" s="213"/>
      <c r="P13" s="214"/>
      <c r="Q13" s="212"/>
      <c r="R13" s="212"/>
      <c r="S13" s="212"/>
      <c r="T13" s="14"/>
      <c r="V13" s="199" t="s">
        <v>231</v>
      </c>
      <c r="W13" s="199" t="s">
        <v>254</v>
      </c>
      <c r="X13" s="199" t="s">
        <v>115</v>
      </c>
    </row>
    <row r="14" spans="1:38" ht="15.75" thickBot="1">
      <c r="A14" s="77"/>
      <c r="B14" s="8"/>
      <c r="C14" s="209"/>
      <c r="D14" s="209"/>
      <c r="E14" s="211"/>
      <c r="F14" s="212"/>
      <c r="G14" s="212"/>
      <c r="H14" s="211"/>
      <c r="I14" s="210"/>
      <c r="J14" s="210"/>
      <c r="K14" s="210"/>
      <c r="L14" s="212"/>
      <c r="M14" s="213"/>
      <c r="N14" s="212"/>
      <c r="O14" s="213"/>
      <c r="P14" s="214"/>
      <c r="Q14" s="212"/>
      <c r="R14" s="212"/>
      <c r="S14" s="212"/>
      <c r="T14" s="14"/>
      <c r="V14" s="199" t="s">
        <v>232</v>
      </c>
      <c r="W14" s="199" t="s">
        <v>255</v>
      </c>
      <c r="X14" s="199" t="s">
        <v>116</v>
      </c>
    </row>
    <row r="15" spans="1:38" ht="15.75" thickBot="1">
      <c r="A15" s="77"/>
      <c r="B15" s="8"/>
      <c r="C15" s="209"/>
      <c r="D15" s="209"/>
      <c r="E15" s="211"/>
      <c r="F15" s="212"/>
      <c r="G15" s="212"/>
      <c r="H15" s="211"/>
      <c r="I15" s="210"/>
      <c r="J15" s="210"/>
      <c r="K15" s="210"/>
      <c r="L15" s="212"/>
      <c r="M15" s="213"/>
      <c r="N15" s="212"/>
      <c r="O15" s="213"/>
      <c r="P15" s="214"/>
      <c r="Q15" s="212"/>
      <c r="R15" s="212"/>
      <c r="S15" s="212"/>
      <c r="T15" s="14"/>
      <c r="V15" s="199" t="s">
        <v>233</v>
      </c>
      <c r="W15" s="199"/>
      <c r="X15" s="199" t="s">
        <v>62</v>
      </c>
    </row>
    <row r="16" spans="1:38" ht="15.75" thickBot="1">
      <c r="A16" s="77"/>
      <c r="B16" s="8"/>
      <c r="C16" s="209"/>
      <c r="D16" s="209"/>
      <c r="E16" s="211"/>
      <c r="F16" s="212"/>
      <c r="G16" s="212"/>
      <c r="H16" s="211"/>
      <c r="I16" s="210"/>
      <c r="J16" s="210"/>
      <c r="K16" s="210"/>
      <c r="L16" s="212"/>
      <c r="M16" s="213"/>
      <c r="N16" s="212"/>
      <c r="O16" s="213"/>
      <c r="P16" s="214"/>
      <c r="Q16" s="212"/>
      <c r="R16" s="212"/>
      <c r="S16" s="212"/>
      <c r="T16" s="14"/>
      <c r="V16" s="199" t="s">
        <v>234</v>
      </c>
      <c r="W16" s="199"/>
      <c r="X16" s="199" t="s">
        <v>117</v>
      </c>
    </row>
    <row r="17" spans="1:24" ht="15.75" thickBot="1">
      <c r="A17" s="77"/>
      <c r="B17" s="8"/>
      <c r="C17" s="209"/>
      <c r="D17" s="209"/>
      <c r="E17" s="211"/>
      <c r="F17" s="212"/>
      <c r="G17" s="212"/>
      <c r="H17" s="211"/>
      <c r="I17" s="210"/>
      <c r="J17" s="210"/>
      <c r="K17" s="210"/>
      <c r="L17" s="212"/>
      <c r="M17" s="213"/>
      <c r="N17" s="212"/>
      <c r="O17" s="213"/>
      <c r="P17" s="214"/>
      <c r="Q17" s="212"/>
      <c r="R17" s="212"/>
      <c r="S17" s="212"/>
      <c r="T17" s="14"/>
      <c r="V17" s="199" t="s">
        <v>235</v>
      </c>
      <c r="W17" s="199"/>
      <c r="X17" s="199"/>
    </row>
    <row r="18" spans="1:24" ht="15.75" thickBot="1">
      <c r="A18" s="77"/>
      <c r="B18" s="8"/>
      <c r="C18" s="209"/>
      <c r="D18" s="209"/>
      <c r="E18" s="211"/>
      <c r="F18" s="212"/>
      <c r="G18" s="212"/>
      <c r="H18" s="211"/>
      <c r="I18" s="210"/>
      <c r="J18" s="210"/>
      <c r="K18" s="210"/>
      <c r="L18" s="212"/>
      <c r="M18" s="213"/>
      <c r="N18" s="212"/>
      <c r="O18" s="213"/>
      <c r="P18" s="214"/>
      <c r="Q18" s="212"/>
      <c r="R18" s="212"/>
      <c r="S18" s="212"/>
      <c r="T18" s="14"/>
      <c r="V18" s="199" t="s">
        <v>236</v>
      </c>
      <c r="W18" s="199"/>
      <c r="X18" s="199"/>
    </row>
    <row r="19" spans="1:24" ht="15.75" thickBot="1">
      <c r="A19" s="77"/>
      <c r="B19" s="8"/>
      <c r="C19" s="209"/>
      <c r="D19" s="209"/>
      <c r="E19" s="211"/>
      <c r="F19" s="212"/>
      <c r="G19" s="212"/>
      <c r="H19" s="211"/>
      <c r="I19" s="210"/>
      <c r="J19" s="210"/>
      <c r="K19" s="210"/>
      <c r="L19" s="212"/>
      <c r="M19" s="213"/>
      <c r="N19" s="212"/>
      <c r="O19" s="213"/>
      <c r="P19" s="214"/>
      <c r="Q19" s="212"/>
      <c r="R19" s="212"/>
      <c r="S19" s="212"/>
      <c r="T19" s="14"/>
      <c r="V19" s="199" t="s">
        <v>237</v>
      </c>
      <c r="W19" s="199"/>
      <c r="X19" s="199"/>
    </row>
    <row r="20" spans="1:24" ht="15.75" thickBot="1">
      <c r="A20" s="77"/>
      <c r="B20" s="8"/>
      <c r="C20" s="209"/>
      <c r="D20" s="209"/>
      <c r="E20" s="211"/>
      <c r="F20" s="212"/>
      <c r="G20" s="212"/>
      <c r="H20" s="211"/>
      <c r="I20" s="210"/>
      <c r="J20" s="210"/>
      <c r="K20" s="210"/>
      <c r="L20" s="212"/>
      <c r="M20" s="213"/>
      <c r="N20" s="212"/>
      <c r="O20" s="213"/>
      <c r="P20" s="214"/>
      <c r="Q20" s="212"/>
      <c r="R20" s="212"/>
      <c r="S20" s="212"/>
      <c r="T20" s="14"/>
      <c r="V20" s="199" t="s">
        <v>238</v>
      </c>
      <c r="W20" s="199"/>
      <c r="X20" s="199"/>
    </row>
    <row r="21" spans="1:24" ht="15.75" thickBot="1">
      <c r="A21" s="77"/>
      <c r="B21" s="8"/>
      <c r="C21" s="209"/>
      <c r="D21" s="209"/>
      <c r="E21" s="211"/>
      <c r="F21" s="212"/>
      <c r="G21" s="212"/>
      <c r="H21" s="211"/>
      <c r="I21" s="210"/>
      <c r="J21" s="210"/>
      <c r="K21" s="210"/>
      <c r="L21" s="212"/>
      <c r="M21" s="213"/>
      <c r="N21" s="212"/>
      <c r="O21" s="213"/>
      <c r="P21" s="214"/>
      <c r="Q21" s="212"/>
      <c r="R21" s="212"/>
      <c r="S21" s="212"/>
      <c r="T21" s="14"/>
      <c r="V21" s="199" t="s">
        <v>239</v>
      </c>
      <c r="W21" s="199"/>
      <c r="X21" s="199"/>
    </row>
    <row r="22" spans="1:24" ht="15.75" thickBot="1">
      <c r="A22" s="77"/>
      <c r="B22" s="8"/>
      <c r="C22" s="209"/>
      <c r="D22" s="209"/>
      <c r="E22" s="211"/>
      <c r="F22" s="212"/>
      <c r="G22" s="212"/>
      <c r="H22" s="211"/>
      <c r="I22" s="210"/>
      <c r="J22" s="210"/>
      <c r="K22" s="210"/>
      <c r="L22" s="212"/>
      <c r="M22" s="213"/>
      <c r="N22" s="212"/>
      <c r="O22" s="213"/>
      <c r="P22" s="214"/>
      <c r="Q22" s="212"/>
      <c r="R22" s="212"/>
      <c r="S22" s="212"/>
      <c r="T22" s="14"/>
      <c r="V22" s="199" t="s">
        <v>240</v>
      </c>
      <c r="W22" s="199"/>
      <c r="X22" s="199"/>
    </row>
    <row r="23" spans="1:24" ht="15.75" thickBot="1">
      <c r="A23" s="77"/>
      <c r="B23" s="8"/>
      <c r="C23" s="209"/>
      <c r="D23" s="209"/>
      <c r="E23" s="211"/>
      <c r="F23" s="212"/>
      <c r="G23" s="212"/>
      <c r="H23" s="211"/>
      <c r="I23" s="210"/>
      <c r="J23" s="210"/>
      <c r="K23" s="210"/>
      <c r="L23" s="212"/>
      <c r="M23" s="213"/>
      <c r="N23" s="212"/>
      <c r="O23" s="213"/>
      <c r="P23" s="214"/>
      <c r="Q23" s="212"/>
      <c r="R23" s="212"/>
      <c r="S23" s="212"/>
      <c r="T23" s="14"/>
      <c r="V23" s="199" t="s">
        <v>241</v>
      </c>
      <c r="W23" s="199"/>
      <c r="X23" s="199"/>
    </row>
    <row r="24" spans="1:24" ht="15.75" thickBot="1">
      <c r="A24" s="77"/>
      <c r="B24" s="8"/>
      <c r="C24" s="209"/>
      <c r="D24" s="209"/>
      <c r="E24" s="211"/>
      <c r="F24" s="212"/>
      <c r="G24" s="212"/>
      <c r="H24" s="211"/>
      <c r="I24" s="210"/>
      <c r="J24" s="210"/>
      <c r="K24" s="210"/>
      <c r="L24" s="212"/>
      <c r="M24" s="213"/>
      <c r="N24" s="212"/>
      <c r="O24" s="213"/>
      <c r="P24" s="214"/>
      <c r="Q24" s="212"/>
      <c r="R24" s="212"/>
      <c r="S24" s="212"/>
      <c r="T24" s="14"/>
      <c r="V24" s="199" t="s">
        <v>242</v>
      </c>
      <c r="W24" s="199"/>
      <c r="X24" s="199"/>
    </row>
    <row r="25" spans="1:24" ht="15.75" thickBot="1">
      <c r="A25" s="77"/>
      <c r="B25" s="8"/>
      <c r="C25" s="209"/>
      <c r="D25" s="209"/>
      <c r="E25" s="211"/>
      <c r="F25" s="212"/>
      <c r="G25" s="212"/>
      <c r="H25" s="211"/>
      <c r="I25" s="210"/>
      <c r="J25" s="210"/>
      <c r="K25" s="210"/>
      <c r="L25" s="212"/>
      <c r="M25" s="213"/>
      <c r="N25" s="212"/>
      <c r="O25" s="213"/>
      <c r="P25" s="214"/>
      <c r="Q25" s="212"/>
      <c r="R25" s="212"/>
      <c r="S25" s="212"/>
      <c r="T25" s="14"/>
      <c r="V25" s="199" t="s">
        <v>243</v>
      </c>
      <c r="W25" s="199"/>
      <c r="X25" s="199"/>
    </row>
    <row r="26" spans="1:24" ht="15.75" thickBot="1">
      <c r="A26" s="77"/>
      <c r="B26" s="8"/>
      <c r="C26" s="209"/>
      <c r="D26" s="209"/>
      <c r="E26" s="211"/>
      <c r="F26" s="212"/>
      <c r="G26" s="212"/>
      <c r="H26" s="211"/>
      <c r="I26" s="210"/>
      <c r="J26" s="210"/>
      <c r="K26" s="210"/>
      <c r="L26" s="212"/>
      <c r="M26" s="213"/>
      <c r="N26" s="212"/>
      <c r="O26" s="213"/>
      <c r="P26" s="214"/>
      <c r="Q26" s="212"/>
      <c r="R26" s="212"/>
      <c r="S26" s="212"/>
      <c r="T26" s="14"/>
    </row>
    <row r="27" spans="1:24" ht="15.75" thickBot="1">
      <c r="A27" s="77"/>
      <c r="B27" s="8"/>
      <c r="C27" s="209"/>
      <c r="D27" s="209"/>
      <c r="E27" s="211"/>
      <c r="F27" s="212"/>
      <c r="G27" s="212"/>
      <c r="H27" s="211"/>
      <c r="I27" s="210"/>
      <c r="J27" s="210"/>
      <c r="K27" s="210"/>
      <c r="L27" s="212"/>
      <c r="M27" s="213"/>
      <c r="N27" s="212"/>
      <c r="O27" s="213"/>
      <c r="P27" s="214"/>
      <c r="Q27" s="212"/>
      <c r="R27" s="212"/>
      <c r="S27" s="212"/>
      <c r="T27" s="14"/>
    </row>
    <row r="28" spans="1:24" ht="15.75" thickBot="1">
      <c r="A28" s="77"/>
      <c r="B28" s="8"/>
      <c r="C28" s="209"/>
      <c r="D28" s="209"/>
      <c r="E28" s="211"/>
      <c r="F28" s="212"/>
      <c r="G28" s="212"/>
      <c r="H28" s="211"/>
      <c r="I28" s="210"/>
      <c r="J28" s="210"/>
      <c r="K28" s="210"/>
      <c r="L28" s="212"/>
      <c r="M28" s="213"/>
      <c r="N28" s="212"/>
      <c r="O28" s="213"/>
      <c r="P28" s="214"/>
      <c r="Q28" s="212"/>
      <c r="R28" s="212"/>
      <c r="S28" s="212"/>
      <c r="T28" s="14"/>
    </row>
    <row r="29" spans="1:24" ht="15.75" thickBot="1">
      <c r="A29" s="77"/>
      <c r="B29" s="8"/>
      <c r="C29" s="209"/>
      <c r="D29" s="209"/>
      <c r="E29" s="211"/>
      <c r="F29" s="212"/>
      <c r="G29" s="212"/>
      <c r="H29" s="211"/>
      <c r="I29" s="210"/>
      <c r="J29" s="210"/>
      <c r="K29" s="210"/>
      <c r="L29" s="212"/>
      <c r="M29" s="213"/>
      <c r="N29" s="212"/>
      <c r="O29" s="213"/>
      <c r="P29" s="214"/>
      <c r="Q29" s="212"/>
      <c r="R29" s="212"/>
      <c r="S29" s="212"/>
      <c r="T29" s="14"/>
    </row>
    <row r="30" spans="1:24" ht="15.75" thickBot="1">
      <c r="A30" s="77"/>
      <c r="B30" s="8"/>
      <c r="C30" s="209"/>
      <c r="D30" s="209"/>
      <c r="E30" s="211"/>
      <c r="F30" s="212"/>
      <c r="G30" s="212"/>
      <c r="H30" s="211"/>
      <c r="I30" s="210"/>
      <c r="J30" s="210"/>
      <c r="K30" s="210"/>
      <c r="L30" s="212"/>
      <c r="M30" s="213"/>
      <c r="N30" s="212"/>
      <c r="O30" s="213"/>
      <c r="P30" s="214"/>
      <c r="Q30" s="212"/>
      <c r="R30" s="212"/>
      <c r="S30" s="212"/>
      <c r="T30" s="14"/>
    </row>
    <row r="31" spans="1:24" ht="15.75" thickBot="1">
      <c r="A31" s="77"/>
      <c r="B31" s="8"/>
      <c r="C31" s="209"/>
      <c r="D31" s="209"/>
      <c r="E31" s="211"/>
      <c r="F31" s="212"/>
      <c r="G31" s="212"/>
      <c r="H31" s="211"/>
      <c r="I31" s="210"/>
      <c r="J31" s="210"/>
      <c r="K31" s="210"/>
      <c r="L31" s="212"/>
      <c r="M31" s="213"/>
      <c r="N31" s="212"/>
      <c r="O31" s="213"/>
      <c r="P31" s="214"/>
      <c r="Q31" s="212"/>
      <c r="R31" s="212"/>
      <c r="S31" s="212"/>
      <c r="T31" s="14"/>
    </row>
    <row r="32" spans="1:24" ht="15.75" thickBot="1">
      <c r="A32" s="77"/>
      <c r="B32" s="8"/>
      <c r="C32" s="209"/>
      <c r="D32" s="209"/>
      <c r="E32" s="211"/>
      <c r="F32" s="212"/>
      <c r="G32" s="212"/>
      <c r="H32" s="211"/>
      <c r="I32" s="210"/>
      <c r="J32" s="210"/>
      <c r="K32" s="210"/>
      <c r="L32" s="212"/>
      <c r="M32" s="213"/>
      <c r="N32" s="212"/>
      <c r="O32" s="213"/>
      <c r="P32" s="214"/>
      <c r="Q32" s="212"/>
      <c r="R32" s="212"/>
      <c r="S32" s="212"/>
      <c r="T32" s="14"/>
    </row>
    <row r="33" spans="1:20" ht="15.75" thickBot="1">
      <c r="A33" s="77"/>
      <c r="B33" s="8"/>
      <c r="C33" s="209"/>
      <c r="D33" s="209"/>
      <c r="E33" s="211"/>
      <c r="F33" s="212"/>
      <c r="G33" s="212"/>
      <c r="H33" s="211"/>
      <c r="I33" s="210"/>
      <c r="J33" s="210"/>
      <c r="K33" s="210"/>
      <c r="L33" s="212"/>
      <c r="M33" s="213"/>
      <c r="N33" s="212"/>
      <c r="O33" s="213"/>
      <c r="P33" s="214"/>
      <c r="Q33" s="212"/>
      <c r="R33" s="212"/>
      <c r="S33" s="212"/>
      <c r="T33" s="14"/>
    </row>
    <row r="34" spans="1:20" ht="15.75" thickBot="1">
      <c r="A34" s="77"/>
      <c r="B34" s="8"/>
      <c r="C34" s="209"/>
      <c r="D34" s="209"/>
      <c r="E34" s="211"/>
      <c r="F34" s="212"/>
      <c r="G34" s="212"/>
      <c r="H34" s="211"/>
      <c r="I34" s="210"/>
      <c r="J34" s="210"/>
      <c r="K34" s="210"/>
      <c r="L34" s="212"/>
      <c r="M34" s="213"/>
      <c r="N34" s="212"/>
      <c r="O34" s="213"/>
      <c r="P34" s="214"/>
      <c r="Q34" s="212"/>
      <c r="R34" s="212"/>
      <c r="S34" s="212"/>
      <c r="T34" s="14"/>
    </row>
    <row r="35" spans="1:20" ht="15.75" thickBot="1">
      <c r="A35" s="77"/>
      <c r="B35" s="8"/>
      <c r="C35" s="209"/>
      <c r="D35" s="209"/>
      <c r="E35" s="211"/>
      <c r="F35" s="212"/>
      <c r="G35" s="212"/>
      <c r="H35" s="211"/>
      <c r="I35" s="210"/>
      <c r="J35" s="210"/>
      <c r="K35" s="210"/>
      <c r="L35" s="212"/>
      <c r="M35" s="213"/>
      <c r="N35" s="212"/>
      <c r="O35" s="213"/>
      <c r="P35" s="214"/>
      <c r="Q35" s="212"/>
      <c r="R35" s="212"/>
      <c r="S35" s="212"/>
      <c r="T35" s="14"/>
    </row>
    <row r="36" spans="1:20" ht="15.75" thickBot="1">
      <c r="A36" s="77"/>
      <c r="B36" s="8"/>
      <c r="C36" s="209"/>
      <c r="D36" s="209"/>
      <c r="E36" s="211"/>
      <c r="F36" s="212"/>
      <c r="G36" s="212"/>
      <c r="H36" s="211"/>
      <c r="I36" s="210"/>
      <c r="J36" s="210"/>
      <c r="K36" s="210"/>
      <c r="L36" s="212"/>
      <c r="M36" s="213"/>
      <c r="N36" s="212"/>
      <c r="O36" s="213"/>
      <c r="P36" s="214"/>
      <c r="Q36" s="212"/>
      <c r="R36" s="212"/>
      <c r="S36" s="212"/>
      <c r="T36" s="14"/>
    </row>
    <row r="37" spans="1:20" ht="15.75" thickBot="1">
      <c r="A37" s="77"/>
      <c r="B37" s="8"/>
      <c r="C37" s="209"/>
      <c r="D37" s="209"/>
      <c r="E37" s="211"/>
      <c r="F37" s="212"/>
      <c r="G37" s="212"/>
      <c r="H37" s="211"/>
      <c r="I37" s="210"/>
      <c r="J37" s="210"/>
      <c r="K37" s="210"/>
      <c r="L37" s="212"/>
      <c r="M37" s="213"/>
      <c r="N37" s="212"/>
      <c r="O37" s="213"/>
      <c r="P37" s="214"/>
      <c r="Q37" s="212"/>
      <c r="R37" s="212"/>
      <c r="S37" s="212"/>
      <c r="T37" s="14"/>
    </row>
    <row r="38" spans="1:20" ht="15.75" thickBot="1">
      <c r="A38" s="77"/>
      <c r="B38" s="8"/>
      <c r="C38" s="209"/>
      <c r="D38" s="209"/>
      <c r="E38" s="211"/>
      <c r="F38" s="212"/>
      <c r="G38" s="212"/>
      <c r="H38" s="211"/>
      <c r="I38" s="210"/>
      <c r="J38" s="210"/>
      <c r="K38" s="210"/>
      <c r="L38" s="212"/>
      <c r="M38" s="213"/>
      <c r="N38" s="212"/>
      <c r="O38" s="213"/>
      <c r="P38" s="214"/>
      <c r="Q38" s="212"/>
      <c r="R38" s="212"/>
      <c r="S38" s="212"/>
      <c r="T38" s="14"/>
    </row>
    <row r="39" spans="1:20" ht="15.75" thickBot="1">
      <c r="A39" s="77"/>
      <c r="B39" s="8"/>
      <c r="C39" s="209"/>
      <c r="D39" s="209"/>
      <c r="E39" s="211"/>
      <c r="F39" s="212"/>
      <c r="G39" s="212"/>
      <c r="H39" s="211"/>
      <c r="I39" s="210"/>
      <c r="J39" s="210"/>
      <c r="K39" s="210"/>
      <c r="L39" s="212"/>
      <c r="M39" s="213"/>
      <c r="N39" s="212"/>
      <c r="O39" s="213"/>
      <c r="P39" s="214"/>
      <c r="Q39" s="212"/>
      <c r="R39" s="212"/>
      <c r="S39" s="212"/>
      <c r="T39" s="14"/>
    </row>
    <row r="40" spans="1:20" ht="15.75" thickBot="1">
      <c r="A40" s="77"/>
      <c r="B40" s="8"/>
      <c r="C40" s="209"/>
      <c r="D40" s="209"/>
      <c r="E40" s="211"/>
      <c r="F40" s="212"/>
      <c r="G40" s="212"/>
      <c r="H40" s="211"/>
      <c r="I40" s="210"/>
      <c r="J40" s="210"/>
      <c r="K40" s="210"/>
      <c r="L40" s="212"/>
      <c r="M40" s="213"/>
      <c r="N40" s="212"/>
      <c r="O40" s="213"/>
      <c r="P40" s="214"/>
      <c r="Q40" s="212"/>
      <c r="R40" s="212"/>
      <c r="S40" s="212"/>
      <c r="T40" s="14"/>
    </row>
    <row r="41" spans="1:20" ht="15.75" thickBot="1">
      <c r="A41" s="77"/>
      <c r="B41" s="8"/>
      <c r="C41" s="209"/>
      <c r="D41" s="209"/>
      <c r="E41" s="211"/>
      <c r="F41" s="212"/>
      <c r="G41" s="212"/>
      <c r="H41" s="211"/>
      <c r="I41" s="210"/>
      <c r="J41" s="210"/>
      <c r="K41" s="210"/>
      <c r="L41" s="212"/>
      <c r="M41" s="213"/>
      <c r="N41" s="212"/>
      <c r="O41" s="213"/>
      <c r="P41" s="214"/>
      <c r="Q41" s="212"/>
      <c r="R41" s="212"/>
      <c r="S41" s="212"/>
      <c r="T41" s="14"/>
    </row>
    <row r="42" spans="1:20" ht="15.75" thickBot="1">
      <c r="A42" s="77"/>
      <c r="B42" s="8"/>
      <c r="C42" s="209"/>
      <c r="D42" s="209"/>
      <c r="E42" s="211"/>
      <c r="F42" s="212"/>
      <c r="G42" s="212"/>
      <c r="H42" s="211"/>
      <c r="I42" s="210"/>
      <c r="J42" s="210"/>
      <c r="K42" s="210"/>
      <c r="L42" s="212"/>
      <c r="M42" s="213"/>
      <c r="N42" s="212"/>
      <c r="O42" s="213"/>
      <c r="P42" s="214"/>
      <c r="Q42" s="212"/>
      <c r="R42" s="212"/>
      <c r="S42" s="212"/>
      <c r="T42" s="14"/>
    </row>
    <row r="43" spans="1:20" ht="15.75" thickBot="1">
      <c r="A43" s="77"/>
      <c r="B43" s="8"/>
      <c r="C43" s="209"/>
      <c r="D43" s="209"/>
      <c r="E43" s="211"/>
      <c r="F43" s="212"/>
      <c r="G43" s="212"/>
      <c r="H43" s="211"/>
      <c r="I43" s="210"/>
      <c r="J43" s="210"/>
      <c r="K43" s="210"/>
      <c r="L43" s="212"/>
      <c r="M43" s="213"/>
      <c r="N43" s="212"/>
      <c r="O43" s="213"/>
      <c r="P43" s="214"/>
      <c r="Q43" s="212"/>
      <c r="R43" s="212"/>
      <c r="S43" s="212"/>
      <c r="T43" s="14"/>
    </row>
    <row r="44" spans="1:20" ht="15.75" thickBot="1">
      <c r="A44" s="77"/>
      <c r="B44" s="8"/>
      <c r="C44" s="209"/>
      <c r="D44" s="209"/>
      <c r="E44" s="211"/>
      <c r="F44" s="212"/>
      <c r="G44" s="212"/>
      <c r="H44" s="211"/>
      <c r="I44" s="210"/>
      <c r="J44" s="210"/>
      <c r="K44" s="210"/>
      <c r="L44" s="212"/>
      <c r="M44" s="213"/>
      <c r="N44" s="212"/>
      <c r="O44" s="213"/>
      <c r="P44" s="214"/>
      <c r="Q44" s="212"/>
      <c r="R44" s="212"/>
      <c r="S44" s="212"/>
      <c r="T44" s="14"/>
    </row>
    <row r="45" spans="1:20" ht="15.75" thickBot="1">
      <c r="A45" s="77"/>
      <c r="B45" s="8"/>
      <c r="C45" s="209"/>
      <c r="D45" s="209"/>
      <c r="E45" s="211"/>
      <c r="F45" s="212"/>
      <c r="G45" s="212"/>
      <c r="H45" s="211"/>
      <c r="I45" s="210"/>
      <c r="J45" s="210"/>
      <c r="K45" s="210"/>
      <c r="L45" s="212"/>
      <c r="M45" s="213"/>
      <c r="N45" s="212"/>
      <c r="O45" s="213"/>
      <c r="P45" s="214"/>
      <c r="Q45" s="212"/>
      <c r="R45" s="212"/>
      <c r="S45" s="212"/>
      <c r="T45" s="14"/>
    </row>
    <row r="46" spans="1:20" ht="15.75" thickBot="1">
      <c r="A46" s="77"/>
      <c r="B46" s="8"/>
      <c r="C46" s="209"/>
      <c r="D46" s="209"/>
      <c r="E46" s="211"/>
      <c r="F46" s="212"/>
      <c r="G46" s="212"/>
      <c r="H46" s="211"/>
      <c r="I46" s="210"/>
      <c r="J46" s="210"/>
      <c r="K46" s="210"/>
      <c r="L46" s="212"/>
      <c r="M46" s="213"/>
      <c r="N46" s="212"/>
      <c r="O46" s="213"/>
      <c r="P46" s="214"/>
      <c r="Q46" s="212"/>
      <c r="R46" s="212"/>
      <c r="S46" s="212"/>
      <c r="T46" s="14"/>
    </row>
    <row r="47" spans="1:20" ht="15.75" thickBot="1">
      <c r="A47" s="77"/>
      <c r="B47" s="8"/>
      <c r="C47" s="209"/>
      <c r="D47" s="209"/>
      <c r="E47" s="211"/>
      <c r="F47" s="212"/>
      <c r="G47" s="212"/>
      <c r="H47" s="211"/>
      <c r="I47" s="210"/>
      <c r="J47" s="210"/>
      <c r="K47" s="210"/>
      <c r="L47" s="212"/>
      <c r="M47" s="213"/>
      <c r="N47" s="212"/>
      <c r="O47" s="213"/>
      <c r="P47" s="214"/>
      <c r="Q47" s="212"/>
      <c r="R47" s="212"/>
      <c r="S47" s="212"/>
      <c r="T47" s="14"/>
    </row>
    <row r="48" spans="1:20" ht="15.75" thickBot="1">
      <c r="A48" s="77"/>
      <c r="B48" s="8"/>
      <c r="C48" s="209"/>
      <c r="D48" s="209"/>
      <c r="E48" s="211"/>
      <c r="F48" s="212"/>
      <c r="G48" s="212"/>
      <c r="H48" s="211"/>
      <c r="I48" s="210"/>
      <c r="J48" s="210"/>
      <c r="K48" s="210"/>
      <c r="L48" s="212"/>
      <c r="M48" s="213"/>
      <c r="N48" s="212"/>
      <c r="O48" s="213"/>
      <c r="P48" s="214"/>
      <c r="Q48" s="212"/>
      <c r="R48" s="212"/>
      <c r="S48" s="212"/>
      <c r="T48" s="14"/>
    </row>
    <row r="49" spans="1:20" ht="15.75" thickBot="1">
      <c r="A49" s="77"/>
      <c r="B49" s="8"/>
      <c r="C49" s="209"/>
      <c r="D49" s="209"/>
      <c r="E49" s="211"/>
      <c r="F49" s="212"/>
      <c r="G49" s="212"/>
      <c r="H49" s="211"/>
      <c r="I49" s="210"/>
      <c r="J49" s="210"/>
      <c r="K49" s="210"/>
      <c r="L49" s="212"/>
      <c r="M49" s="213"/>
      <c r="N49" s="212"/>
      <c r="O49" s="213"/>
      <c r="P49" s="214"/>
      <c r="Q49" s="212"/>
      <c r="R49" s="212"/>
      <c r="S49" s="212"/>
      <c r="T49" s="14"/>
    </row>
    <row r="50" spans="1:20" ht="15.75" thickBot="1">
      <c r="A50" s="77"/>
      <c r="B50" s="8"/>
      <c r="C50" s="209"/>
      <c r="D50" s="209"/>
      <c r="E50" s="211"/>
      <c r="F50" s="212"/>
      <c r="G50" s="212"/>
      <c r="H50" s="211"/>
      <c r="I50" s="210"/>
      <c r="J50" s="210"/>
      <c r="K50" s="210"/>
      <c r="L50" s="212"/>
      <c r="M50" s="213"/>
      <c r="N50" s="212"/>
      <c r="O50" s="213"/>
      <c r="P50" s="214"/>
      <c r="Q50" s="212"/>
      <c r="R50" s="212"/>
      <c r="S50" s="212"/>
      <c r="T50" s="14"/>
    </row>
    <row r="51" spans="1:20" ht="15.75" thickBot="1">
      <c r="A51" s="77"/>
      <c r="B51" s="8"/>
      <c r="C51" s="209"/>
      <c r="D51" s="209"/>
      <c r="E51" s="211"/>
      <c r="F51" s="212"/>
      <c r="G51" s="212"/>
      <c r="H51" s="211"/>
      <c r="I51" s="210"/>
      <c r="J51" s="210"/>
      <c r="K51" s="210"/>
      <c r="L51" s="212"/>
      <c r="M51" s="213"/>
      <c r="N51" s="212"/>
      <c r="O51" s="213"/>
      <c r="P51" s="214"/>
      <c r="Q51" s="212"/>
      <c r="R51" s="212"/>
      <c r="S51" s="212"/>
      <c r="T51" s="14"/>
    </row>
    <row r="52" spans="1:20" ht="15.75" thickBot="1">
      <c r="A52" s="77"/>
      <c r="B52" s="8"/>
      <c r="C52" s="209"/>
      <c r="D52" s="209"/>
      <c r="E52" s="211"/>
      <c r="F52" s="212"/>
      <c r="G52" s="212"/>
      <c r="H52" s="211"/>
      <c r="I52" s="210"/>
      <c r="J52" s="210"/>
      <c r="K52" s="210"/>
      <c r="L52" s="212"/>
      <c r="M52" s="213"/>
      <c r="N52" s="212"/>
      <c r="O52" s="213"/>
      <c r="P52" s="214"/>
      <c r="Q52" s="212"/>
      <c r="R52" s="212"/>
      <c r="S52" s="212"/>
      <c r="T52" s="14"/>
    </row>
    <row r="53" spans="1:20" ht="15.75" thickBot="1">
      <c r="A53" s="77"/>
      <c r="B53" s="8"/>
      <c r="C53" s="209"/>
      <c r="D53" s="209"/>
      <c r="E53" s="211"/>
      <c r="F53" s="212"/>
      <c r="G53" s="212"/>
      <c r="H53" s="211"/>
      <c r="I53" s="210"/>
      <c r="J53" s="210"/>
      <c r="K53" s="210"/>
      <c r="L53" s="212"/>
      <c r="M53" s="213"/>
      <c r="N53" s="212"/>
      <c r="O53" s="213"/>
      <c r="P53" s="214"/>
      <c r="Q53" s="212"/>
      <c r="R53" s="212"/>
      <c r="S53" s="212"/>
      <c r="T53" s="14"/>
    </row>
    <row r="54" spans="1:20" ht="15.75" thickBot="1">
      <c r="A54" s="141"/>
      <c r="B54" s="32"/>
      <c r="C54" s="209"/>
      <c r="D54" s="209"/>
      <c r="E54" s="211"/>
      <c r="F54" s="212"/>
      <c r="G54" s="212"/>
      <c r="H54" s="211"/>
      <c r="I54" s="210"/>
      <c r="J54" s="210"/>
      <c r="K54" s="210"/>
      <c r="L54" s="212"/>
      <c r="M54" s="213"/>
      <c r="N54" s="212"/>
      <c r="O54" s="213"/>
      <c r="P54" s="214"/>
      <c r="Q54" s="212"/>
      <c r="R54" s="212"/>
      <c r="S54" s="212"/>
      <c r="T54" s="142"/>
    </row>
  </sheetData>
  <dataValidations count="3">
    <dataValidation type="list" allowBlank="1" showInputMessage="1" showErrorMessage="1" sqref="G10:G54">
      <formula1>$V$10:$V$25</formula1>
    </dataValidation>
    <dataValidation type="list" allowBlank="1" showInputMessage="1" showErrorMessage="1" sqref="L10:L54 N10:N54">
      <formula1>$W$10:$W$14</formula1>
    </dataValidation>
    <dataValidation type="list" allowBlank="1" showInputMessage="1" showErrorMessage="1" sqref="Q10:Q54">
      <formula1>$X$10:$X$16</formula1>
    </dataValidation>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4"/>
  <sheetViews>
    <sheetView showGridLines="0" workbookViewId="0">
      <pane ySplit="9" topLeftCell="A52" activePane="bottomLeft" state="frozen"/>
      <selection pane="bottomLeft" activeCell="J52" sqref="J52"/>
    </sheetView>
  </sheetViews>
  <sheetFormatPr baseColWidth="10" defaultRowHeight="15"/>
  <cols>
    <col min="1" max="1" width="2" customWidth="1"/>
    <col min="2" max="2" width="3.5703125" customWidth="1"/>
    <col min="3" max="3" width="47.140625" customWidth="1"/>
    <col min="4" max="4" width="24.5703125" customWidth="1"/>
    <col min="5" max="5" width="14.5703125" customWidth="1"/>
    <col min="6" max="6" width="15.28515625" customWidth="1"/>
    <col min="8" max="8" width="20.28515625" customWidth="1"/>
    <col min="9" max="9" width="15.28515625" customWidth="1"/>
    <col min="10" max="10" width="12.7109375" customWidth="1"/>
    <col min="11" max="11" width="4.140625" customWidth="1"/>
    <col min="13" max="13" width="11.42578125" hidden="1" customWidth="1"/>
    <col min="14" max="14" width="0" hidden="1" customWidth="1"/>
  </cols>
  <sheetData>
    <row r="1" spans="1:14" ht="15.75" thickBot="1">
      <c r="A1" s="169"/>
      <c r="B1" s="169"/>
      <c r="C1" s="169"/>
      <c r="D1" s="169"/>
      <c r="E1" s="169"/>
      <c r="F1" s="169"/>
      <c r="G1" s="169"/>
      <c r="H1" s="169"/>
      <c r="I1" s="169"/>
      <c r="J1" s="169"/>
      <c r="K1" s="169"/>
      <c r="L1" s="169"/>
    </row>
    <row r="2" spans="1:14">
      <c r="A2" s="169"/>
      <c r="B2" s="175"/>
      <c r="C2" s="170"/>
      <c r="D2" s="170"/>
      <c r="E2" s="170"/>
      <c r="F2" s="170"/>
      <c r="G2" s="170"/>
      <c r="H2" s="170"/>
      <c r="I2" s="170"/>
      <c r="J2" s="170"/>
      <c r="K2" s="171"/>
      <c r="L2" s="169"/>
    </row>
    <row r="3" spans="1:14">
      <c r="A3" s="169"/>
      <c r="B3" s="176"/>
      <c r="C3" s="173"/>
      <c r="D3" s="173"/>
      <c r="E3" s="173"/>
      <c r="F3" s="173"/>
      <c r="G3" s="173"/>
      <c r="H3" s="173"/>
      <c r="I3" s="173"/>
      <c r="J3" s="173"/>
      <c r="K3" s="174"/>
      <c r="L3" s="169"/>
    </row>
    <row r="4" spans="1:14" ht="18.75">
      <c r="A4" s="169"/>
      <c r="B4" s="176"/>
      <c r="C4" s="173"/>
      <c r="D4" s="173"/>
      <c r="E4" s="173"/>
      <c r="F4" s="204" t="s">
        <v>269</v>
      </c>
      <c r="G4" s="204"/>
      <c r="H4" s="173"/>
      <c r="I4" s="173"/>
      <c r="J4" s="173"/>
      <c r="K4" s="174"/>
      <c r="L4" s="169"/>
    </row>
    <row r="5" spans="1:14">
      <c r="A5" s="169"/>
      <c r="B5" s="176"/>
      <c r="C5" s="173"/>
      <c r="D5" s="173"/>
      <c r="E5" s="173"/>
      <c r="F5" s="173"/>
      <c r="G5" s="173"/>
      <c r="H5" s="293"/>
      <c r="I5" s="173"/>
      <c r="J5" s="173"/>
      <c r="K5" s="174"/>
      <c r="L5" s="169"/>
    </row>
    <row r="6" spans="1:14" ht="15.75" thickBot="1">
      <c r="A6" s="169"/>
      <c r="B6" s="177"/>
      <c r="C6" s="178"/>
      <c r="D6" s="178"/>
      <c r="E6" s="178"/>
      <c r="F6" s="178"/>
      <c r="G6" s="178"/>
      <c r="H6" s="178"/>
      <c r="I6" s="178"/>
      <c r="J6" s="178"/>
      <c r="K6" s="179"/>
      <c r="L6" s="169"/>
    </row>
    <row r="7" spans="1:14">
      <c r="A7" s="169"/>
      <c r="B7" s="183" t="s">
        <v>102</v>
      </c>
      <c r="C7" s="13" t="s">
        <v>103</v>
      </c>
      <c r="D7" s="8"/>
      <c r="E7" s="8"/>
      <c r="F7" s="8"/>
      <c r="G7" s="8"/>
      <c r="H7" s="8"/>
      <c r="I7" s="8"/>
      <c r="J7" s="8"/>
      <c r="K7" s="14"/>
    </row>
    <row r="8" spans="1:14" ht="15.75" thickBot="1">
      <c r="A8" s="169"/>
      <c r="B8" s="77"/>
      <c r="C8" s="8"/>
      <c r="D8" s="8"/>
      <c r="E8" s="8"/>
      <c r="F8" s="8"/>
      <c r="G8" s="8"/>
      <c r="H8" s="8"/>
      <c r="I8" s="8"/>
      <c r="J8" s="8"/>
      <c r="K8" s="14"/>
    </row>
    <row r="9" spans="1:14" ht="39" thickBot="1">
      <c r="A9" s="169"/>
      <c r="B9" s="77"/>
      <c r="C9" s="28" t="s">
        <v>104</v>
      </c>
      <c r="D9" s="27" t="s">
        <v>90</v>
      </c>
      <c r="E9" s="27" t="s">
        <v>91</v>
      </c>
      <c r="F9" s="27" t="s">
        <v>29</v>
      </c>
      <c r="G9" s="28" t="s">
        <v>105</v>
      </c>
      <c r="H9" s="28" t="s">
        <v>106</v>
      </c>
      <c r="I9" s="28" t="s">
        <v>29</v>
      </c>
      <c r="J9" s="27" t="s">
        <v>107</v>
      </c>
      <c r="K9" s="14"/>
    </row>
    <row r="10" spans="1:14" ht="15.75" thickBot="1">
      <c r="A10" s="169"/>
      <c r="B10" s="77"/>
      <c r="C10" s="211"/>
      <c r="D10" s="212"/>
      <c r="E10" s="212"/>
      <c r="F10" s="211"/>
      <c r="G10" s="210"/>
      <c r="H10" s="211"/>
      <c r="I10" s="211"/>
      <c r="J10" s="214"/>
      <c r="K10" s="14"/>
      <c r="M10" s="200" t="s">
        <v>228</v>
      </c>
      <c r="N10" s="199" t="s">
        <v>252</v>
      </c>
    </row>
    <row r="11" spans="1:14" ht="15.75" thickBot="1">
      <c r="A11" s="169"/>
      <c r="B11" s="77"/>
      <c r="C11" s="211"/>
      <c r="D11" s="212"/>
      <c r="E11" s="212"/>
      <c r="F11" s="211"/>
      <c r="G11" s="210"/>
      <c r="H11" s="211"/>
      <c r="I11" s="211"/>
      <c r="J11" s="214"/>
      <c r="K11" s="14"/>
      <c r="M11" s="200" t="s">
        <v>229</v>
      </c>
      <c r="N11" s="199" t="s">
        <v>17</v>
      </c>
    </row>
    <row r="12" spans="1:14" ht="15.75" thickBot="1">
      <c r="A12" s="169"/>
      <c r="B12" s="77"/>
      <c r="C12" s="211"/>
      <c r="D12" s="212"/>
      <c r="E12" s="212"/>
      <c r="F12" s="211"/>
      <c r="G12" s="210"/>
      <c r="H12" s="211"/>
      <c r="I12" s="211"/>
      <c r="J12" s="214"/>
      <c r="K12" s="14"/>
      <c r="M12" s="200" t="s">
        <v>230</v>
      </c>
      <c r="N12" s="199" t="s">
        <v>253</v>
      </c>
    </row>
    <row r="13" spans="1:14" ht="15.75" thickBot="1">
      <c r="A13" s="169"/>
      <c r="B13" s="77"/>
      <c r="C13" s="211"/>
      <c r="D13" s="212"/>
      <c r="E13" s="212"/>
      <c r="F13" s="211"/>
      <c r="G13" s="210"/>
      <c r="H13" s="211"/>
      <c r="I13" s="211"/>
      <c r="J13" s="214"/>
      <c r="K13" s="14"/>
      <c r="M13" s="200" t="s">
        <v>231</v>
      </c>
      <c r="N13" s="199" t="s">
        <v>254</v>
      </c>
    </row>
    <row r="14" spans="1:14" ht="15.75" thickBot="1">
      <c r="A14" s="169"/>
      <c r="B14" s="77"/>
      <c r="C14" s="211"/>
      <c r="D14" s="212"/>
      <c r="E14" s="212"/>
      <c r="F14" s="211"/>
      <c r="G14" s="210"/>
      <c r="H14" s="211"/>
      <c r="I14" s="211"/>
      <c r="J14" s="214"/>
      <c r="K14" s="14"/>
      <c r="M14" s="200" t="s">
        <v>232</v>
      </c>
      <c r="N14" s="199" t="s">
        <v>255</v>
      </c>
    </row>
    <row r="15" spans="1:14" ht="15.75" thickBot="1">
      <c r="A15" s="169"/>
      <c r="B15" s="77"/>
      <c r="C15" s="211"/>
      <c r="D15" s="212"/>
      <c r="E15" s="212"/>
      <c r="F15" s="211"/>
      <c r="G15" s="210"/>
      <c r="H15" s="211"/>
      <c r="I15" s="211"/>
      <c r="J15" s="214"/>
      <c r="K15" s="14"/>
      <c r="M15" s="200" t="s">
        <v>233</v>
      </c>
    </row>
    <row r="16" spans="1:14" ht="15.75" thickBot="1">
      <c r="A16" s="169"/>
      <c r="B16" s="77"/>
      <c r="C16" s="211"/>
      <c r="D16" s="212"/>
      <c r="E16" s="212"/>
      <c r="F16" s="211"/>
      <c r="G16" s="210"/>
      <c r="H16" s="211"/>
      <c r="I16" s="211"/>
      <c r="J16" s="214"/>
      <c r="K16" s="14"/>
      <c r="M16" s="200" t="s">
        <v>234</v>
      </c>
    </row>
    <row r="17" spans="1:13" ht="15.75" thickBot="1">
      <c r="A17" s="169"/>
      <c r="B17" s="77"/>
      <c r="C17" s="211"/>
      <c r="D17" s="212"/>
      <c r="E17" s="212"/>
      <c r="F17" s="211"/>
      <c r="G17" s="210"/>
      <c r="H17" s="211"/>
      <c r="I17" s="211"/>
      <c r="J17" s="214"/>
      <c r="K17" s="14"/>
      <c r="M17" s="200" t="s">
        <v>235</v>
      </c>
    </row>
    <row r="18" spans="1:13" ht="15.75" thickBot="1">
      <c r="A18" s="169"/>
      <c r="B18" s="77"/>
      <c r="C18" s="211"/>
      <c r="D18" s="212"/>
      <c r="E18" s="212"/>
      <c r="F18" s="211"/>
      <c r="G18" s="210"/>
      <c r="H18" s="211"/>
      <c r="I18" s="211"/>
      <c r="J18" s="214"/>
      <c r="K18" s="14"/>
      <c r="M18" s="200" t="s">
        <v>236</v>
      </c>
    </row>
    <row r="19" spans="1:13" ht="15.75" thickBot="1">
      <c r="A19" s="169"/>
      <c r="B19" s="77"/>
      <c r="C19" s="211"/>
      <c r="D19" s="212"/>
      <c r="E19" s="212"/>
      <c r="F19" s="211"/>
      <c r="G19" s="210"/>
      <c r="H19" s="211"/>
      <c r="I19" s="211"/>
      <c r="J19" s="214"/>
      <c r="K19" s="14"/>
      <c r="M19" s="200" t="s">
        <v>237</v>
      </c>
    </row>
    <row r="20" spans="1:13" ht="15.75" thickBot="1">
      <c r="A20" s="169"/>
      <c r="B20" s="77"/>
      <c r="C20" s="211"/>
      <c r="D20" s="212"/>
      <c r="E20" s="212"/>
      <c r="F20" s="211"/>
      <c r="G20" s="210"/>
      <c r="H20" s="211"/>
      <c r="I20" s="211"/>
      <c r="J20" s="214"/>
      <c r="K20" s="14"/>
      <c r="M20" s="200" t="s">
        <v>238</v>
      </c>
    </row>
    <row r="21" spans="1:13" ht="15.75" thickBot="1">
      <c r="A21" s="169"/>
      <c r="B21" s="77"/>
      <c r="C21" s="211"/>
      <c r="D21" s="212"/>
      <c r="E21" s="212"/>
      <c r="F21" s="211"/>
      <c r="G21" s="210"/>
      <c r="H21" s="211"/>
      <c r="I21" s="211"/>
      <c r="J21" s="214"/>
      <c r="K21" s="14"/>
      <c r="M21" s="200" t="s">
        <v>239</v>
      </c>
    </row>
    <row r="22" spans="1:13" ht="15.75" thickBot="1">
      <c r="A22" s="169"/>
      <c r="B22" s="77"/>
      <c r="C22" s="211"/>
      <c r="D22" s="212"/>
      <c r="E22" s="212"/>
      <c r="F22" s="211"/>
      <c r="G22" s="210"/>
      <c r="H22" s="211"/>
      <c r="I22" s="211"/>
      <c r="J22" s="214"/>
      <c r="K22" s="14"/>
      <c r="M22" s="200" t="s">
        <v>240</v>
      </c>
    </row>
    <row r="23" spans="1:13" ht="15.75" thickBot="1">
      <c r="A23" s="169"/>
      <c r="B23" s="77"/>
      <c r="C23" s="211"/>
      <c r="D23" s="212"/>
      <c r="E23" s="212"/>
      <c r="F23" s="211"/>
      <c r="G23" s="210"/>
      <c r="H23" s="211"/>
      <c r="I23" s="211"/>
      <c r="J23" s="214"/>
      <c r="K23" s="14"/>
      <c r="M23" s="200" t="s">
        <v>241</v>
      </c>
    </row>
    <row r="24" spans="1:13" ht="15.75" thickBot="1">
      <c r="A24" s="169"/>
      <c r="B24" s="77"/>
      <c r="C24" s="211"/>
      <c r="D24" s="212"/>
      <c r="E24" s="212"/>
      <c r="F24" s="211"/>
      <c r="G24" s="210"/>
      <c r="H24" s="211"/>
      <c r="I24" s="211"/>
      <c r="J24" s="214"/>
      <c r="K24" s="14"/>
      <c r="M24" s="200" t="s">
        <v>242</v>
      </c>
    </row>
    <row r="25" spans="1:13" ht="15.75" thickBot="1">
      <c r="A25" s="169"/>
      <c r="B25" s="77"/>
      <c r="C25" s="211"/>
      <c r="D25" s="212"/>
      <c r="E25" s="212"/>
      <c r="F25" s="211"/>
      <c r="G25" s="210"/>
      <c r="H25" s="211"/>
      <c r="I25" s="211"/>
      <c r="J25" s="214"/>
      <c r="K25" s="14"/>
      <c r="M25" s="200" t="s">
        <v>243</v>
      </c>
    </row>
    <row r="26" spans="1:13" ht="15.75" thickBot="1">
      <c r="A26" s="169"/>
      <c r="B26" s="77"/>
      <c r="C26" s="211"/>
      <c r="D26" s="212"/>
      <c r="E26" s="212"/>
      <c r="F26" s="211"/>
      <c r="G26" s="210"/>
      <c r="H26" s="211"/>
      <c r="I26" s="211"/>
      <c r="J26" s="214"/>
      <c r="K26" s="14"/>
    </row>
    <row r="27" spans="1:13" ht="15.75" thickBot="1">
      <c r="A27" s="169"/>
      <c r="B27" s="77"/>
      <c r="C27" s="211"/>
      <c r="D27" s="212"/>
      <c r="E27" s="212"/>
      <c r="F27" s="211"/>
      <c r="G27" s="210"/>
      <c r="H27" s="211"/>
      <c r="I27" s="211"/>
      <c r="J27" s="214"/>
      <c r="K27" s="14"/>
    </row>
    <row r="28" spans="1:13" ht="15.75" thickBot="1">
      <c r="A28" s="169"/>
      <c r="B28" s="77"/>
      <c r="C28" s="211"/>
      <c r="D28" s="212"/>
      <c r="E28" s="212"/>
      <c r="F28" s="211"/>
      <c r="G28" s="210"/>
      <c r="H28" s="211"/>
      <c r="I28" s="211"/>
      <c r="J28" s="214"/>
      <c r="K28" s="14"/>
    </row>
    <row r="29" spans="1:13" ht="15.75" thickBot="1">
      <c r="A29" s="169"/>
      <c r="B29" s="77"/>
      <c r="C29" s="211"/>
      <c r="D29" s="212"/>
      <c r="E29" s="212"/>
      <c r="F29" s="211"/>
      <c r="G29" s="210"/>
      <c r="H29" s="211"/>
      <c r="I29" s="211"/>
      <c r="J29" s="214"/>
      <c r="K29" s="14"/>
    </row>
    <row r="30" spans="1:13" ht="15.75" thickBot="1">
      <c r="A30" s="169"/>
      <c r="B30" s="77"/>
      <c r="C30" s="211"/>
      <c r="D30" s="212"/>
      <c r="E30" s="212"/>
      <c r="F30" s="211"/>
      <c r="G30" s="210"/>
      <c r="H30" s="211"/>
      <c r="I30" s="211"/>
      <c r="J30" s="214"/>
      <c r="K30" s="14"/>
    </row>
    <row r="31" spans="1:13" ht="15.75" thickBot="1">
      <c r="A31" s="169"/>
      <c r="B31" s="77"/>
      <c r="C31" s="211"/>
      <c r="D31" s="212"/>
      <c r="E31" s="212"/>
      <c r="F31" s="211"/>
      <c r="G31" s="210"/>
      <c r="H31" s="211"/>
      <c r="I31" s="211"/>
      <c r="J31" s="214"/>
      <c r="K31" s="14"/>
    </row>
    <row r="32" spans="1:13" ht="15.75" thickBot="1">
      <c r="A32" s="169"/>
      <c r="B32" s="77"/>
      <c r="C32" s="211"/>
      <c r="D32" s="212"/>
      <c r="E32" s="212"/>
      <c r="F32" s="211"/>
      <c r="G32" s="210"/>
      <c r="H32" s="211"/>
      <c r="I32" s="211"/>
      <c r="J32" s="214"/>
      <c r="K32" s="14"/>
    </row>
    <row r="33" spans="1:11" ht="15.75" thickBot="1">
      <c r="A33" s="169"/>
      <c r="B33" s="77"/>
      <c r="C33" s="211"/>
      <c r="D33" s="212"/>
      <c r="E33" s="212"/>
      <c r="F33" s="211"/>
      <c r="G33" s="210"/>
      <c r="H33" s="211"/>
      <c r="I33" s="211"/>
      <c r="J33" s="214"/>
      <c r="K33" s="14"/>
    </row>
    <row r="34" spans="1:11" ht="15.75" thickBot="1">
      <c r="A34" s="169"/>
      <c r="B34" s="77"/>
      <c r="C34" s="211"/>
      <c r="D34" s="212"/>
      <c r="E34" s="212"/>
      <c r="F34" s="211"/>
      <c r="G34" s="210"/>
      <c r="H34" s="211"/>
      <c r="I34" s="211"/>
      <c r="J34" s="214"/>
      <c r="K34" s="14"/>
    </row>
    <row r="35" spans="1:11" ht="15.75" thickBot="1">
      <c r="A35" s="169"/>
      <c r="B35" s="77"/>
      <c r="C35" s="211"/>
      <c r="D35" s="212"/>
      <c r="E35" s="212"/>
      <c r="F35" s="211"/>
      <c r="G35" s="210"/>
      <c r="H35" s="211"/>
      <c r="I35" s="211"/>
      <c r="J35" s="214"/>
      <c r="K35" s="14"/>
    </row>
    <row r="36" spans="1:11" ht="15.75" thickBot="1">
      <c r="A36" s="169"/>
      <c r="B36" s="77"/>
      <c r="C36" s="211"/>
      <c r="D36" s="212"/>
      <c r="E36" s="212"/>
      <c r="F36" s="211"/>
      <c r="G36" s="210"/>
      <c r="H36" s="211"/>
      <c r="I36" s="211"/>
      <c r="J36" s="214"/>
      <c r="K36" s="14"/>
    </row>
    <row r="37" spans="1:11" ht="15.75" thickBot="1">
      <c r="A37" s="169"/>
      <c r="B37" s="77"/>
      <c r="C37" s="211"/>
      <c r="D37" s="212"/>
      <c r="E37" s="212"/>
      <c r="F37" s="211"/>
      <c r="G37" s="210"/>
      <c r="H37" s="211"/>
      <c r="I37" s="211"/>
      <c r="J37" s="214"/>
      <c r="K37" s="14"/>
    </row>
    <row r="38" spans="1:11" ht="15.75" thickBot="1">
      <c r="A38" s="169"/>
      <c r="B38" s="77"/>
      <c r="C38" s="211"/>
      <c r="D38" s="212"/>
      <c r="E38" s="212"/>
      <c r="F38" s="211"/>
      <c r="G38" s="210"/>
      <c r="H38" s="211"/>
      <c r="I38" s="211"/>
      <c r="J38" s="214"/>
      <c r="K38" s="14"/>
    </row>
    <row r="39" spans="1:11" ht="15.75" thickBot="1">
      <c r="A39" s="169"/>
      <c r="B39" s="77"/>
      <c r="C39" s="211"/>
      <c r="D39" s="212"/>
      <c r="E39" s="212"/>
      <c r="F39" s="211"/>
      <c r="G39" s="210"/>
      <c r="H39" s="211"/>
      <c r="I39" s="211"/>
      <c r="J39" s="214"/>
      <c r="K39" s="14"/>
    </row>
    <row r="40" spans="1:11" ht="15.75" thickBot="1">
      <c r="A40" s="169"/>
      <c r="B40" s="77"/>
      <c r="C40" s="211"/>
      <c r="D40" s="212"/>
      <c r="E40" s="212"/>
      <c r="F40" s="211"/>
      <c r="G40" s="210"/>
      <c r="H40" s="211"/>
      <c r="I40" s="211"/>
      <c r="J40" s="214"/>
      <c r="K40" s="14"/>
    </row>
    <row r="41" spans="1:11" ht="15.75" thickBot="1">
      <c r="A41" s="169"/>
      <c r="B41" s="77"/>
      <c r="C41" s="211"/>
      <c r="D41" s="212"/>
      <c r="E41" s="212"/>
      <c r="F41" s="211"/>
      <c r="G41" s="210"/>
      <c r="H41" s="211"/>
      <c r="I41" s="211"/>
      <c r="J41" s="214"/>
      <c r="K41" s="14"/>
    </row>
    <row r="42" spans="1:11" ht="15.75" thickBot="1">
      <c r="A42" s="169"/>
      <c r="B42" s="77"/>
      <c r="C42" s="211"/>
      <c r="D42" s="212"/>
      <c r="E42" s="212"/>
      <c r="F42" s="211"/>
      <c r="G42" s="210"/>
      <c r="H42" s="211"/>
      <c r="I42" s="211"/>
      <c r="J42" s="214"/>
      <c r="K42" s="14"/>
    </row>
    <row r="43" spans="1:11" ht="15.75" thickBot="1">
      <c r="A43" s="169"/>
      <c r="B43" s="77"/>
      <c r="C43" s="211"/>
      <c r="D43" s="212"/>
      <c r="E43" s="212"/>
      <c r="F43" s="211"/>
      <c r="G43" s="210"/>
      <c r="H43" s="211"/>
      <c r="I43" s="211"/>
      <c r="J43" s="214"/>
      <c r="K43" s="14"/>
    </row>
    <row r="44" spans="1:11" ht="15.75" thickBot="1">
      <c r="A44" s="169"/>
      <c r="B44" s="77"/>
      <c r="C44" s="211"/>
      <c r="D44" s="212"/>
      <c r="E44" s="212"/>
      <c r="F44" s="211"/>
      <c r="G44" s="210"/>
      <c r="H44" s="211"/>
      <c r="I44" s="211"/>
      <c r="J44" s="214"/>
      <c r="K44" s="14"/>
    </row>
    <row r="45" spans="1:11" ht="15.75" thickBot="1">
      <c r="A45" s="169"/>
      <c r="B45" s="77"/>
      <c r="C45" s="211"/>
      <c r="D45" s="212"/>
      <c r="E45" s="212"/>
      <c r="F45" s="211"/>
      <c r="G45" s="210"/>
      <c r="H45" s="211"/>
      <c r="I45" s="211"/>
      <c r="J45" s="214"/>
      <c r="K45" s="14"/>
    </row>
    <row r="46" spans="1:11" ht="15.75" thickBot="1">
      <c r="A46" s="169"/>
      <c r="B46" s="77"/>
      <c r="C46" s="211"/>
      <c r="D46" s="212"/>
      <c r="E46" s="212"/>
      <c r="F46" s="211"/>
      <c r="G46" s="210"/>
      <c r="H46" s="211"/>
      <c r="I46" s="211"/>
      <c r="J46" s="214"/>
      <c r="K46" s="14"/>
    </row>
    <row r="47" spans="1:11" ht="15.75" thickBot="1">
      <c r="A47" s="169"/>
      <c r="B47" s="77"/>
      <c r="C47" s="211"/>
      <c r="D47" s="212"/>
      <c r="E47" s="212"/>
      <c r="F47" s="211"/>
      <c r="G47" s="210"/>
      <c r="H47" s="211"/>
      <c r="I47" s="211"/>
      <c r="J47" s="214"/>
      <c r="K47" s="14"/>
    </row>
    <row r="48" spans="1:11" ht="15.75" thickBot="1">
      <c r="A48" s="169"/>
      <c r="B48" s="77"/>
      <c r="C48" s="211"/>
      <c r="D48" s="212"/>
      <c r="E48" s="212"/>
      <c r="F48" s="211"/>
      <c r="G48" s="210"/>
      <c r="H48" s="211"/>
      <c r="I48" s="211"/>
      <c r="J48" s="214"/>
      <c r="K48" s="14"/>
    </row>
    <row r="49" spans="1:11" ht="15.75" thickBot="1">
      <c r="A49" s="169"/>
      <c r="B49" s="77"/>
      <c r="C49" s="211"/>
      <c r="D49" s="212"/>
      <c r="E49" s="212"/>
      <c r="F49" s="211"/>
      <c r="G49" s="210"/>
      <c r="H49" s="211"/>
      <c r="I49" s="211"/>
      <c r="J49" s="214"/>
      <c r="K49" s="14"/>
    </row>
    <row r="50" spans="1:11" ht="15.75" thickBot="1">
      <c r="A50" s="169"/>
      <c r="B50" s="77"/>
      <c r="C50" s="211"/>
      <c r="D50" s="212"/>
      <c r="E50" s="212"/>
      <c r="F50" s="211"/>
      <c r="G50" s="210"/>
      <c r="H50" s="211"/>
      <c r="I50" s="211"/>
      <c r="J50" s="214"/>
      <c r="K50" s="14"/>
    </row>
    <row r="51" spans="1:11" ht="15.75" thickBot="1">
      <c r="A51" s="169"/>
      <c r="B51" s="77"/>
      <c r="C51" s="211"/>
      <c r="D51" s="212"/>
      <c r="E51" s="212"/>
      <c r="F51" s="211"/>
      <c r="G51" s="210"/>
      <c r="H51" s="211"/>
      <c r="I51" s="211"/>
      <c r="J51" s="214"/>
      <c r="K51" s="14"/>
    </row>
    <row r="52" spans="1:11" ht="15.75" thickBot="1">
      <c r="A52" s="169"/>
      <c r="B52" s="77"/>
      <c r="C52" s="211"/>
      <c r="D52" s="212"/>
      <c r="E52" s="212"/>
      <c r="F52" s="211"/>
      <c r="G52" s="210"/>
      <c r="H52" s="211"/>
      <c r="I52" s="211"/>
      <c r="J52" s="214"/>
      <c r="K52" s="14"/>
    </row>
    <row r="53" spans="1:11" ht="15.75" thickBot="1">
      <c r="A53" s="169"/>
      <c r="B53" s="77"/>
      <c r="C53" s="211"/>
      <c r="D53" s="212"/>
      <c r="E53" s="212"/>
      <c r="F53" s="211"/>
      <c r="G53" s="210"/>
      <c r="H53" s="211"/>
      <c r="I53" s="211"/>
      <c r="J53" s="214"/>
      <c r="K53" s="14"/>
    </row>
    <row r="54" spans="1:11" ht="15.75" thickBot="1">
      <c r="A54" s="169"/>
      <c r="B54" s="77"/>
      <c r="C54" s="211"/>
      <c r="D54" s="212"/>
      <c r="E54" s="212"/>
      <c r="F54" s="211"/>
      <c r="G54" s="210"/>
      <c r="H54" s="211"/>
      <c r="I54" s="211"/>
      <c r="J54" s="214"/>
      <c r="K54" s="14"/>
    </row>
    <row r="55" spans="1:11" ht="15.75" thickBot="1">
      <c r="A55" s="169"/>
      <c r="B55" s="77"/>
      <c r="C55" s="211"/>
      <c r="D55" s="212"/>
      <c r="E55" s="212"/>
      <c r="F55" s="211"/>
      <c r="G55" s="210"/>
      <c r="H55" s="211"/>
      <c r="I55" s="211"/>
      <c r="J55" s="214"/>
      <c r="K55" s="14"/>
    </row>
    <row r="56" spans="1:11" ht="15.75" thickBot="1">
      <c r="A56" s="169"/>
      <c r="B56" s="77"/>
      <c r="C56" s="211"/>
      <c r="D56" s="212"/>
      <c r="E56" s="212"/>
      <c r="F56" s="211"/>
      <c r="G56" s="210"/>
      <c r="H56" s="211"/>
      <c r="I56" s="211"/>
      <c r="J56" s="214"/>
      <c r="K56" s="14"/>
    </row>
    <row r="57" spans="1:11" ht="15.75" thickBot="1">
      <c r="A57" s="169"/>
      <c r="B57" s="77"/>
      <c r="C57" s="211"/>
      <c r="D57" s="212"/>
      <c r="E57" s="212"/>
      <c r="F57" s="211"/>
      <c r="G57" s="210"/>
      <c r="H57" s="211"/>
      <c r="I57" s="211"/>
      <c r="J57" s="214"/>
      <c r="K57" s="14"/>
    </row>
    <row r="58" spans="1:11" ht="15.75" thickBot="1">
      <c r="A58" s="169"/>
      <c r="B58" s="77"/>
      <c r="C58" s="211"/>
      <c r="D58" s="212"/>
      <c r="E58" s="212"/>
      <c r="F58" s="211"/>
      <c r="G58" s="210"/>
      <c r="H58" s="211"/>
      <c r="I58" s="211"/>
      <c r="J58" s="214"/>
      <c r="K58" s="14"/>
    </row>
    <row r="59" spans="1:11" ht="15.75" thickBot="1">
      <c r="A59" s="169"/>
      <c r="B59" s="77"/>
      <c r="C59" s="211"/>
      <c r="D59" s="212"/>
      <c r="E59" s="212"/>
      <c r="F59" s="211"/>
      <c r="G59" s="210"/>
      <c r="H59" s="211"/>
      <c r="I59" s="211"/>
      <c r="J59" s="214"/>
      <c r="K59" s="14"/>
    </row>
    <row r="60" spans="1:11" ht="15.75" thickBot="1">
      <c r="A60" s="169"/>
      <c r="B60" s="77"/>
      <c r="C60" s="211"/>
      <c r="D60" s="212"/>
      <c r="E60" s="212"/>
      <c r="F60" s="211"/>
      <c r="G60" s="210"/>
      <c r="H60" s="211"/>
      <c r="I60" s="211"/>
      <c r="J60" s="214"/>
      <c r="K60" s="14"/>
    </row>
    <row r="61" spans="1:11" ht="15.75" thickBot="1">
      <c r="A61" s="169"/>
      <c r="B61" s="77"/>
      <c r="C61" s="211"/>
      <c r="D61" s="212"/>
      <c r="E61" s="212"/>
      <c r="F61" s="211"/>
      <c r="G61" s="210"/>
      <c r="H61" s="211"/>
      <c r="I61" s="211"/>
      <c r="J61" s="214"/>
      <c r="K61" s="14"/>
    </row>
    <row r="62" spans="1:11" ht="15.75" thickBot="1">
      <c r="A62" s="169"/>
      <c r="B62" s="77"/>
      <c r="C62" s="211"/>
      <c r="D62" s="212"/>
      <c r="E62" s="212"/>
      <c r="F62" s="211"/>
      <c r="G62" s="210"/>
      <c r="H62" s="211"/>
      <c r="I62" s="211"/>
      <c r="J62" s="214"/>
      <c r="K62" s="14"/>
    </row>
    <row r="63" spans="1:11" ht="15.75" thickBot="1">
      <c r="A63" s="169"/>
      <c r="B63" s="77"/>
      <c r="C63" s="211"/>
      <c r="D63" s="212"/>
      <c r="E63" s="212"/>
      <c r="F63" s="211"/>
      <c r="G63" s="210"/>
      <c r="H63" s="211"/>
      <c r="I63" s="211"/>
      <c r="J63" s="214"/>
      <c r="K63" s="14"/>
    </row>
    <row r="64" spans="1:11" ht="15.75" thickBot="1">
      <c r="A64" s="169"/>
      <c r="B64" s="77"/>
      <c r="C64" s="211"/>
      <c r="D64" s="212"/>
      <c r="E64" s="212"/>
      <c r="F64" s="211"/>
      <c r="G64" s="210"/>
      <c r="H64" s="211"/>
      <c r="I64" s="211"/>
      <c r="J64" s="214"/>
      <c r="K64" s="14"/>
    </row>
    <row r="65" spans="1:11" ht="15.75" thickBot="1">
      <c r="A65" s="169"/>
      <c r="B65" s="77"/>
      <c r="C65" s="211"/>
      <c r="D65" s="212"/>
      <c r="E65" s="212"/>
      <c r="F65" s="211"/>
      <c r="G65" s="210"/>
      <c r="H65" s="211"/>
      <c r="I65" s="211"/>
      <c r="J65" s="214"/>
      <c r="K65" s="14"/>
    </row>
    <row r="66" spans="1:11" ht="15.75" thickBot="1">
      <c r="A66" s="169"/>
      <c r="B66" s="77"/>
      <c r="C66" s="211"/>
      <c r="D66" s="212"/>
      <c r="E66" s="212"/>
      <c r="F66" s="211"/>
      <c r="G66" s="210"/>
      <c r="H66" s="211"/>
      <c r="I66" s="211"/>
      <c r="J66" s="214"/>
      <c r="K66" s="14"/>
    </row>
    <row r="67" spans="1:11" ht="15.75" thickBot="1">
      <c r="A67" s="169"/>
      <c r="B67" s="77"/>
      <c r="C67" s="211"/>
      <c r="D67" s="212"/>
      <c r="E67" s="212"/>
      <c r="F67" s="211"/>
      <c r="G67" s="210"/>
      <c r="H67" s="211"/>
      <c r="I67" s="211"/>
      <c r="J67" s="214"/>
      <c r="K67" s="14"/>
    </row>
    <row r="68" spans="1:11" ht="15.75" thickBot="1">
      <c r="A68" s="169"/>
      <c r="B68" s="77"/>
      <c r="C68" s="211"/>
      <c r="D68" s="212"/>
      <c r="E68" s="212"/>
      <c r="F68" s="211"/>
      <c r="G68" s="210"/>
      <c r="H68" s="211"/>
      <c r="I68" s="211"/>
      <c r="J68" s="214"/>
      <c r="K68" s="14"/>
    </row>
    <row r="69" spans="1:11" ht="15.75" thickBot="1">
      <c r="A69" s="169"/>
      <c r="B69" s="77"/>
      <c r="C69" s="211"/>
      <c r="D69" s="212"/>
      <c r="E69" s="212"/>
      <c r="F69" s="211"/>
      <c r="G69" s="210"/>
      <c r="H69" s="211"/>
      <c r="I69" s="211"/>
      <c r="J69" s="214"/>
      <c r="K69" s="14"/>
    </row>
    <row r="70" spans="1:11" ht="15.75" thickBot="1">
      <c r="A70" s="169"/>
      <c r="B70" s="77"/>
      <c r="C70" s="211"/>
      <c r="D70" s="212"/>
      <c r="E70" s="212"/>
      <c r="F70" s="211"/>
      <c r="G70" s="210"/>
      <c r="H70" s="211"/>
      <c r="I70" s="211"/>
      <c r="J70" s="214"/>
      <c r="K70" s="14"/>
    </row>
    <row r="71" spans="1:11" ht="15.75" thickBot="1">
      <c r="A71" s="169"/>
      <c r="B71" s="77"/>
      <c r="C71" s="211"/>
      <c r="D71" s="212"/>
      <c r="E71" s="212"/>
      <c r="F71" s="211"/>
      <c r="G71" s="210"/>
      <c r="H71" s="211"/>
      <c r="I71" s="211"/>
      <c r="J71" s="214"/>
      <c r="K71" s="14"/>
    </row>
    <row r="72" spans="1:11" ht="15.75" thickBot="1">
      <c r="A72" s="169"/>
      <c r="B72" s="77"/>
      <c r="C72" s="211"/>
      <c r="D72" s="212"/>
      <c r="E72" s="212"/>
      <c r="F72" s="211"/>
      <c r="G72" s="210"/>
      <c r="H72" s="211"/>
      <c r="I72" s="211"/>
      <c r="J72" s="214"/>
      <c r="K72" s="14"/>
    </row>
    <row r="73" spans="1:11" ht="15.75" thickBot="1">
      <c r="A73" s="169"/>
      <c r="B73" s="77"/>
      <c r="C73" s="211"/>
      <c r="D73" s="212"/>
      <c r="E73" s="212"/>
      <c r="F73" s="211"/>
      <c r="G73" s="210"/>
      <c r="H73" s="211"/>
      <c r="I73" s="211"/>
      <c r="J73" s="214"/>
      <c r="K73" s="14"/>
    </row>
    <row r="74" spans="1:11" ht="15.75" thickBot="1">
      <c r="A74" s="169"/>
      <c r="B74" s="141"/>
      <c r="C74" s="211"/>
      <c r="D74" s="212"/>
      <c r="E74" s="212"/>
      <c r="F74" s="211"/>
      <c r="G74" s="210"/>
      <c r="H74" s="211"/>
      <c r="I74" s="211"/>
      <c r="J74" s="214"/>
      <c r="K74" s="142"/>
    </row>
  </sheetData>
  <dataValidations count="2">
    <dataValidation type="list" allowBlank="1" showInputMessage="1" showErrorMessage="1" sqref="E10:E74">
      <formula1>$M$10:$M$25</formula1>
    </dataValidation>
    <dataValidation type="list" allowBlank="1" showInputMessage="1" showErrorMessage="1" sqref="H10:H74">
      <formula1>$N$10:$N$14</formula1>
    </dataValidation>
  </dataValidation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56"/>
  <sheetViews>
    <sheetView showGridLines="0" showRowColHeaders="0" workbookViewId="0">
      <pane ySplit="6" topLeftCell="A7" activePane="bottomLeft" state="frozen"/>
      <selection pane="bottomLeft" activeCell="AW13" sqref="AW13"/>
    </sheetView>
  </sheetViews>
  <sheetFormatPr baseColWidth="10" defaultRowHeight="15"/>
  <cols>
    <col min="1" max="1" width="3.140625" customWidth="1"/>
    <col min="2" max="2" width="3.42578125" customWidth="1"/>
    <col min="3" max="16" width="1.7109375" customWidth="1"/>
    <col min="17" max="18" width="2" customWidth="1"/>
    <col min="19" max="32" width="1.7109375" customWidth="1"/>
    <col min="33" max="41" width="3.140625" customWidth="1"/>
    <col min="42" max="45" width="1.7109375" customWidth="1"/>
    <col min="46" max="46" width="2" customWidth="1"/>
  </cols>
  <sheetData>
    <row r="1" spans="1:47" ht="15.75" thickBot="1">
      <c r="A1" s="169"/>
      <c r="B1" s="169"/>
      <c r="C1" s="169"/>
      <c r="D1" s="169"/>
      <c r="E1" s="169"/>
      <c r="F1" s="169"/>
      <c r="G1" s="169"/>
      <c r="H1" s="169"/>
      <c r="I1" s="169"/>
      <c r="J1" s="169"/>
      <c r="K1" s="169"/>
      <c r="L1" s="169"/>
      <c r="M1" s="169"/>
      <c r="N1" s="169"/>
      <c r="O1" s="169"/>
      <c r="P1" s="169"/>
      <c r="Q1" s="169"/>
      <c r="R1" s="169"/>
      <c r="S1" s="169"/>
      <c r="T1" s="169"/>
      <c r="U1" s="169"/>
      <c r="V1" s="169"/>
      <c r="W1" s="169"/>
      <c r="X1" s="169"/>
      <c r="Y1" s="169"/>
      <c r="Z1" s="169"/>
      <c r="AA1" s="169"/>
      <c r="AB1" s="169"/>
      <c r="AC1" s="169"/>
      <c r="AD1" s="169"/>
      <c r="AE1" s="169"/>
      <c r="AF1" s="169"/>
      <c r="AG1" s="169"/>
      <c r="AH1" s="169"/>
      <c r="AI1" s="169"/>
      <c r="AJ1" s="169"/>
      <c r="AK1" s="169"/>
      <c r="AL1" s="169"/>
      <c r="AM1" s="169"/>
      <c r="AN1" s="169"/>
      <c r="AO1" s="169"/>
      <c r="AP1" s="169"/>
      <c r="AQ1" s="169"/>
      <c r="AR1" s="169"/>
      <c r="AS1" s="169"/>
      <c r="AT1" s="169"/>
      <c r="AU1" s="169"/>
    </row>
    <row r="2" spans="1:47">
      <c r="A2" s="169"/>
      <c r="B2" s="175"/>
      <c r="C2" s="170"/>
      <c r="D2" s="170"/>
      <c r="E2" s="170"/>
      <c r="F2" s="170"/>
      <c r="G2" s="170"/>
      <c r="H2" s="170"/>
      <c r="I2" s="170"/>
      <c r="J2" s="170"/>
      <c r="K2" s="170"/>
      <c r="L2" s="170"/>
      <c r="M2" s="170"/>
      <c r="N2" s="170"/>
      <c r="O2" s="170"/>
      <c r="P2" s="170"/>
      <c r="Q2" s="170"/>
      <c r="R2" s="170"/>
      <c r="S2" s="170"/>
      <c r="T2" s="170"/>
      <c r="U2" s="170"/>
      <c r="V2" s="170"/>
      <c r="W2" s="170"/>
      <c r="X2" s="170"/>
      <c r="Y2" s="170"/>
      <c r="Z2" s="170"/>
      <c r="AA2" s="170"/>
      <c r="AB2" s="170"/>
      <c r="AC2" s="170"/>
      <c r="AD2" s="170"/>
      <c r="AE2" s="170"/>
      <c r="AF2" s="170"/>
      <c r="AG2" s="170"/>
      <c r="AH2" s="170"/>
      <c r="AI2" s="170"/>
      <c r="AJ2" s="170"/>
      <c r="AK2" s="170"/>
      <c r="AL2" s="170"/>
      <c r="AM2" s="170"/>
      <c r="AN2" s="170"/>
      <c r="AO2" s="170"/>
      <c r="AP2" s="170"/>
      <c r="AQ2" s="170"/>
      <c r="AR2" s="170"/>
      <c r="AS2" s="170"/>
      <c r="AT2" s="171"/>
      <c r="AU2" s="169"/>
    </row>
    <row r="3" spans="1:47">
      <c r="A3" s="169"/>
      <c r="B3" s="176"/>
      <c r="C3" s="173"/>
      <c r="D3" s="173"/>
      <c r="E3" s="173"/>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c r="AS3" s="173"/>
      <c r="AT3" s="174"/>
      <c r="AU3" s="169"/>
    </row>
    <row r="4" spans="1:47" ht="15.75" customHeight="1">
      <c r="A4" s="169"/>
      <c r="B4" s="176"/>
      <c r="C4" s="173"/>
      <c r="D4" s="173"/>
      <c r="E4" s="173"/>
      <c r="F4" s="173"/>
      <c r="G4" s="173"/>
      <c r="H4" s="173"/>
      <c r="I4" s="173"/>
      <c r="J4" s="173"/>
      <c r="K4" s="173"/>
      <c r="L4" s="173"/>
      <c r="M4" s="173"/>
      <c r="N4" s="173"/>
      <c r="O4" s="173"/>
      <c r="P4" s="173"/>
      <c r="Q4" s="173"/>
      <c r="R4" s="173"/>
      <c r="S4" s="173"/>
      <c r="T4" s="173"/>
      <c r="U4" s="173"/>
      <c r="V4" s="173"/>
      <c r="W4" s="173"/>
      <c r="X4" s="204" t="s">
        <v>269</v>
      </c>
      <c r="Z4" s="173"/>
      <c r="AA4" s="173"/>
      <c r="AB4" s="173"/>
      <c r="AC4" s="173"/>
      <c r="AD4" s="173"/>
      <c r="AE4" s="173"/>
      <c r="AF4" s="173"/>
      <c r="AG4" s="173"/>
      <c r="AH4" s="173"/>
      <c r="AI4" s="173"/>
      <c r="AJ4" s="173"/>
      <c r="AK4" s="173"/>
      <c r="AL4" s="173"/>
      <c r="AM4" s="173"/>
      <c r="AN4" s="173"/>
      <c r="AO4" s="173"/>
      <c r="AP4" s="173"/>
      <c r="AQ4" s="173"/>
      <c r="AR4" s="173"/>
      <c r="AS4" s="173"/>
      <c r="AT4" s="174"/>
      <c r="AU4" s="169"/>
    </row>
    <row r="5" spans="1:47">
      <c r="A5" s="169"/>
      <c r="B5" s="176"/>
      <c r="C5" s="173"/>
      <c r="D5" s="173"/>
      <c r="E5" s="173"/>
      <c r="F5" s="173"/>
      <c r="G5" s="173"/>
      <c r="H5" s="173"/>
      <c r="I5" s="173"/>
      <c r="J5" s="173"/>
      <c r="K5" s="173"/>
      <c r="L5" s="173"/>
      <c r="M5" s="173"/>
      <c r="N5" s="173"/>
      <c r="O5" s="173"/>
      <c r="P5" s="173"/>
      <c r="Q5" s="173"/>
      <c r="R5" s="173"/>
      <c r="S5" s="173"/>
      <c r="T5" s="173"/>
      <c r="U5" s="173"/>
      <c r="V5" s="173"/>
      <c r="W5" s="173"/>
      <c r="X5" s="173"/>
      <c r="Y5" s="173"/>
      <c r="Z5" s="173"/>
      <c r="AA5" s="173"/>
      <c r="AB5" s="173"/>
      <c r="AC5" s="173"/>
      <c r="AD5" s="173"/>
      <c r="AE5" s="173"/>
      <c r="AF5" s="173"/>
      <c r="AG5" s="293"/>
      <c r="AH5" s="173"/>
      <c r="AI5" s="173"/>
      <c r="AJ5" s="173"/>
      <c r="AK5" s="173"/>
      <c r="AL5" s="173"/>
      <c r="AM5" s="173"/>
      <c r="AN5" s="173"/>
      <c r="AO5" s="173"/>
      <c r="AP5" s="173"/>
      <c r="AQ5" s="173"/>
      <c r="AR5" s="173"/>
      <c r="AS5" s="173"/>
      <c r="AT5" s="174"/>
      <c r="AU5" s="169"/>
    </row>
    <row r="6" spans="1:47" ht="15.75" thickBot="1">
      <c r="A6" s="169"/>
      <c r="B6" s="176"/>
      <c r="C6" s="173"/>
      <c r="D6" s="173"/>
      <c r="E6" s="173"/>
      <c r="F6" s="173"/>
      <c r="G6" s="173"/>
      <c r="H6" s="173"/>
      <c r="I6" s="173"/>
      <c r="J6" s="173"/>
      <c r="K6" s="173"/>
      <c r="L6" s="173"/>
      <c r="M6" s="173"/>
      <c r="N6" s="173"/>
      <c r="O6" s="173"/>
      <c r="P6" s="173"/>
      <c r="Q6" s="173"/>
      <c r="R6" s="173"/>
      <c r="S6" s="173"/>
      <c r="T6" s="173"/>
      <c r="U6" s="173"/>
      <c r="V6" s="173"/>
      <c r="W6" s="173"/>
      <c r="X6" s="173"/>
      <c r="Y6" s="173"/>
      <c r="Z6" s="173"/>
      <c r="AA6" s="173"/>
      <c r="AB6" s="173"/>
      <c r="AC6" s="173"/>
      <c r="AD6" s="173"/>
      <c r="AE6" s="173"/>
      <c r="AF6" s="173"/>
      <c r="AG6" s="173"/>
      <c r="AH6" s="173"/>
      <c r="AI6" s="173"/>
      <c r="AJ6" s="173"/>
      <c r="AK6" s="173"/>
      <c r="AL6" s="173"/>
      <c r="AM6" s="173"/>
      <c r="AN6" s="173"/>
      <c r="AO6" s="173"/>
      <c r="AP6" s="173"/>
      <c r="AQ6" s="173"/>
      <c r="AR6" s="173"/>
      <c r="AS6" s="173"/>
      <c r="AT6" s="174"/>
      <c r="AU6" s="169"/>
    </row>
    <row r="7" spans="1:47" ht="36" customHeight="1" thickBot="1">
      <c r="A7" s="169"/>
      <c r="B7" s="529" t="s">
        <v>108</v>
      </c>
      <c r="C7" s="530"/>
      <c r="D7" s="530"/>
      <c r="E7" s="530"/>
      <c r="F7" s="530"/>
      <c r="G7" s="530"/>
      <c r="H7" s="530"/>
      <c r="I7" s="530"/>
      <c r="J7" s="530"/>
      <c r="K7" s="530"/>
      <c r="L7" s="530"/>
      <c r="M7" s="530"/>
      <c r="N7" s="530"/>
      <c r="O7" s="530"/>
      <c r="P7" s="530"/>
      <c r="Q7" s="530"/>
      <c r="R7" s="530"/>
      <c r="S7" s="530"/>
      <c r="T7" s="530"/>
      <c r="U7" s="530"/>
      <c r="V7" s="530"/>
      <c r="W7" s="530"/>
      <c r="X7" s="530"/>
      <c r="Y7" s="530"/>
      <c r="Z7" s="530"/>
      <c r="AA7" s="530"/>
      <c r="AB7" s="530"/>
      <c r="AC7" s="530"/>
      <c r="AD7" s="530"/>
      <c r="AE7" s="530"/>
      <c r="AF7" s="530"/>
      <c r="AG7" s="530"/>
      <c r="AH7" s="530"/>
      <c r="AI7" s="530"/>
      <c r="AJ7" s="530"/>
      <c r="AK7" s="530"/>
      <c r="AL7" s="530"/>
      <c r="AM7" s="530"/>
      <c r="AN7" s="530"/>
      <c r="AO7" s="530"/>
      <c r="AP7" s="530"/>
      <c r="AQ7" s="530"/>
      <c r="AR7" s="530"/>
      <c r="AS7" s="530"/>
      <c r="AT7" s="531"/>
      <c r="AU7" s="169"/>
    </row>
    <row r="8" spans="1:47" ht="15.75" customHeight="1">
      <c r="A8" s="169"/>
      <c r="B8" s="557" t="s">
        <v>34</v>
      </c>
      <c r="C8" s="558"/>
      <c r="D8" s="558"/>
      <c r="E8" s="558"/>
      <c r="F8" s="558"/>
      <c r="G8" s="558"/>
      <c r="H8" s="558"/>
      <c r="I8" s="558"/>
      <c r="J8" s="558"/>
      <c r="K8" s="558"/>
      <c r="L8" s="558"/>
      <c r="M8" s="558"/>
      <c r="N8" s="558"/>
      <c r="O8" s="558"/>
      <c r="P8" s="558"/>
      <c r="Q8" s="30"/>
      <c r="R8" s="30"/>
      <c r="S8" s="30"/>
      <c r="T8" s="81"/>
      <c r="U8" s="561"/>
      <c r="V8" s="561"/>
      <c r="W8" s="561"/>
      <c r="X8" s="561"/>
      <c r="Y8" s="561"/>
      <c r="Z8" s="561"/>
      <c r="AA8" s="561"/>
      <c r="AB8" s="561"/>
      <c r="AC8" s="561"/>
      <c r="AD8" s="561"/>
      <c r="AE8" s="561"/>
      <c r="AF8" s="561"/>
      <c r="AG8" s="561"/>
      <c r="AH8" s="561"/>
      <c r="AI8" s="165"/>
      <c r="AJ8" s="165"/>
      <c r="AK8" s="30"/>
      <c r="AL8" s="30"/>
      <c r="AM8" s="30"/>
      <c r="AN8" s="30"/>
      <c r="AO8" s="30"/>
      <c r="AP8" s="30"/>
      <c r="AQ8" s="79"/>
      <c r="AR8" s="79"/>
      <c r="AS8" s="79"/>
      <c r="AT8" s="80"/>
      <c r="AU8" s="169"/>
    </row>
    <row r="9" spans="1:47" ht="15" customHeight="1">
      <c r="A9" s="169"/>
      <c r="B9" s="557"/>
      <c r="C9" s="558"/>
      <c r="D9" s="558"/>
      <c r="E9" s="558"/>
      <c r="F9" s="558"/>
      <c r="G9" s="558"/>
      <c r="H9" s="558"/>
      <c r="I9" s="558"/>
      <c r="J9" s="558"/>
      <c r="K9" s="558"/>
      <c r="L9" s="558"/>
      <c r="M9" s="558"/>
      <c r="N9" s="558"/>
      <c r="O9" s="558"/>
      <c r="P9" s="558"/>
      <c r="Q9" s="30"/>
      <c r="R9" s="30"/>
      <c r="S9" s="30"/>
      <c r="T9" s="81"/>
      <c r="U9" s="167"/>
      <c r="V9" s="167"/>
      <c r="W9" s="562" t="s">
        <v>109</v>
      </c>
      <c r="X9" s="562"/>
      <c r="Y9" s="562"/>
      <c r="Z9" s="562"/>
      <c r="AA9" s="562"/>
      <c r="AB9" s="562"/>
      <c r="AC9" s="562"/>
      <c r="AD9" s="562"/>
      <c r="AE9" s="167"/>
      <c r="AF9" s="563"/>
      <c r="AG9" s="563" t="s">
        <v>110</v>
      </c>
      <c r="AH9" s="563"/>
      <c r="AI9" s="563"/>
      <c r="AJ9" s="563"/>
      <c r="AK9" s="563"/>
      <c r="AL9" s="563"/>
      <c r="AM9" s="563"/>
      <c r="AN9" s="563"/>
      <c r="AO9" s="30"/>
      <c r="AP9" s="30"/>
      <c r="AQ9" s="79"/>
      <c r="AR9" s="79"/>
      <c r="AS9" s="79"/>
      <c r="AT9" s="80"/>
      <c r="AU9" s="169"/>
    </row>
    <row r="10" spans="1:47" ht="15" customHeight="1">
      <c r="A10" s="169"/>
      <c r="B10" s="557"/>
      <c r="C10" s="558"/>
      <c r="D10" s="558"/>
      <c r="E10" s="558"/>
      <c r="F10" s="558"/>
      <c r="G10" s="558"/>
      <c r="H10" s="558"/>
      <c r="I10" s="558"/>
      <c r="J10" s="558"/>
      <c r="K10" s="558"/>
      <c r="L10" s="558"/>
      <c r="M10" s="558"/>
      <c r="N10" s="558"/>
      <c r="O10" s="558"/>
      <c r="P10" s="558"/>
      <c r="Q10" s="30"/>
      <c r="R10" s="30"/>
      <c r="S10" s="30"/>
      <c r="T10" s="81"/>
      <c r="U10" s="167"/>
      <c r="V10" s="167"/>
      <c r="W10" s="562"/>
      <c r="X10" s="562"/>
      <c r="Y10" s="562"/>
      <c r="Z10" s="562"/>
      <c r="AA10" s="562"/>
      <c r="AB10" s="562"/>
      <c r="AC10" s="562"/>
      <c r="AD10" s="562"/>
      <c r="AE10" s="167"/>
      <c r="AF10" s="563"/>
      <c r="AG10" s="563"/>
      <c r="AH10" s="563"/>
      <c r="AI10" s="563"/>
      <c r="AJ10" s="563"/>
      <c r="AK10" s="563"/>
      <c r="AL10" s="563"/>
      <c r="AM10" s="563"/>
      <c r="AN10" s="563"/>
      <c r="AO10" s="30"/>
      <c r="AP10" s="30"/>
      <c r="AQ10" s="79"/>
      <c r="AR10" s="79"/>
      <c r="AS10" s="79"/>
      <c r="AT10" s="80"/>
      <c r="AU10" s="169"/>
    </row>
    <row r="11" spans="1:47" ht="15" customHeight="1">
      <c r="A11" s="169"/>
      <c r="B11" s="557"/>
      <c r="C11" s="558"/>
      <c r="D11" s="558"/>
      <c r="E11" s="558"/>
      <c r="F11" s="558"/>
      <c r="G11" s="558"/>
      <c r="H11" s="558"/>
      <c r="I11" s="558"/>
      <c r="J11" s="558"/>
      <c r="K11" s="558"/>
      <c r="L11" s="558"/>
      <c r="M11" s="558"/>
      <c r="N11" s="558"/>
      <c r="O11" s="558"/>
      <c r="P11" s="558"/>
      <c r="Q11" s="30"/>
      <c r="R11" s="30"/>
      <c r="S11" s="30"/>
      <c r="T11" s="81"/>
      <c r="U11" s="167"/>
      <c r="V11" s="167"/>
      <c r="W11" s="167"/>
      <c r="X11" s="167"/>
      <c r="Y11" s="167"/>
      <c r="Z11" s="167"/>
      <c r="AA11" s="167"/>
      <c r="AB11" s="167"/>
      <c r="AC11" s="167"/>
      <c r="AD11" s="167"/>
      <c r="AE11" s="167"/>
      <c r="AF11" s="167"/>
      <c r="AG11" s="564" t="s">
        <v>111</v>
      </c>
      <c r="AH11" s="564"/>
      <c r="AI11" s="564"/>
      <c r="AJ11" s="564"/>
      <c r="AK11" s="564"/>
      <c r="AL11" s="564"/>
      <c r="AM11" s="564"/>
      <c r="AN11" s="564"/>
      <c r="AO11" s="30"/>
      <c r="AP11" s="30"/>
      <c r="AQ11" s="79"/>
      <c r="AR11" s="79"/>
      <c r="AS11" s="79"/>
      <c r="AT11" s="80"/>
      <c r="AU11" s="169"/>
    </row>
    <row r="12" spans="1:47" ht="15" customHeight="1" thickBot="1">
      <c r="A12" s="169"/>
      <c r="B12" s="559"/>
      <c r="C12" s="560"/>
      <c r="D12" s="560"/>
      <c r="E12" s="560"/>
      <c r="F12" s="560"/>
      <c r="G12" s="560"/>
      <c r="H12" s="560"/>
      <c r="I12" s="560"/>
      <c r="J12" s="560"/>
      <c r="K12" s="560"/>
      <c r="L12" s="560"/>
      <c r="M12" s="560"/>
      <c r="N12" s="560"/>
      <c r="O12" s="560"/>
      <c r="P12" s="560"/>
      <c r="Q12" s="33"/>
      <c r="R12" s="33"/>
      <c r="S12" s="166"/>
      <c r="T12" s="82"/>
      <c r="U12" s="565"/>
      <c r="V12" s="565"/>
      <c r="W12" s="565"/>
      <c r="X12" s="565"/>
      <c r="Y12" s="565"/>
      <c r="Z12" s="565"/>
      <c r="AA12" s="565"/>
      <c r="AB12" s="565"/>
      <c r="AC12" s="565"/>
      <c r="AD12" s="565"/>
      <c r="AE12" s="565"/>
      <c r="AF12" s="565"/>
      <c r="AG12" s="565"/>
      <c r="AH12" s="565"/>
      <c r="AI12" s="166"/>
      <c r="AJ12" s="83"/>
      <c r="AK12" s="33"/>
      <c r="AL12" s="33"/>
      <c r="AM12" s="33"/>
      <c r="AN12" s="33"/>
      <c r="AO12" s="33"/>
      <c r="AP12" s="33"/>
      <c r="AQ12" s="79"/>
      <c r="AR12" s="79"/>
      <c r="AS12" s="79"/>
      <c r="AT12" s="80"/>
      <c r="AU12" s="169"/>
    </row>
    <row r="13" spans="1:47" ht="15.75" customHeight="1" thickBot="1">
      <c r="A13" s="169"/>
      <c r="B13" s="29"/>
      <c r="C13" s="30"/>
      <c r="D13" s="30"/>
      <c r="E13" s="30"/>
      <c r="F13" s="30"/>
      <c r="G13" s="30"/>
      <c r="H13" s="30"/>
      <c r="I13" s="30"/>
      <c r="J13" s="30"/>
      <c r="K13" s="30"/>
      <c r="L13" s="30"/>
      <c r="M13" s="30"/>
      <c r="N13" s="30"/>
      <c r="O13" s="30"/>
      <c r="P13" s="30"/>
      <c r="Q13" s="30"/>
      <c r="R13" s="30"/>
      <c r="S13" s="30"/>
      <c r="T13" s="30"/>
      <c r="U13" s="165"/>
      <c r="V13" s="165"/>
      <c r="W13" s="165"/>
      <c r="X13" s="165"/>
      <c r="Y13" s="165"/>
      <c r="Z13" s="165"/>
      <c r="AA13" s="165"/>
      <c r="AB13" s="30"/>
      <c r="AC13" s="30"/>
      <c r="AD13" s="30"/>
      <c r="AE13" s="30"/>
      <c r="AF13" s="30"/>
      <c r="AG13" s="30"/>
      <c r="AH13" s="30"/>
      <c r="AI13" s="30"/>
      <c r="AJ13" s="30"/>
      <c r="AK13" s="30"/>
      <c r="AL13" s="30"/>
      <c r="AM13" s="30"/>
      <c r="AN13" s="30"/>
      <c r="AO13" s="30"/>
      <c r="AP13" s="30"/>
      <c r="AQ13" s="84"/>
      <c r="AR13" s="84"/>
      <c r="AS13" s="84"/>
      <c r="AT13" s="85"/>
      <c r="AU13" s="169"/>
    </row>
    <row r="14" spans="1:47" ht="15.75" thickBot="1">
      <c r="A14" s="169"/>
      <c r="B14" s="508" t="s">
        <v>72</v>
      </c>
      <c r="C14" s="509"/>
      <c r="D14" s="509"/>
      <c r="E14" s="509"/>
      <c r="F14" s="509"/>
      <c r="G14" s="509"/>
      <c r="H14" s="509"/>
      <c r="I14" s="509"/>
      <c r="J14" s="509"/>
      <c r="K14" s="509"/>
      <c r="L14" s="509"/>
      <c r="M14" s="509"/>
      <c r="N14" s="509"/>
      <c r="O14" s="509"/>
      <c r="P14" s="509"/>
      <c r="Q14" s="30"/>
      <c r="R14" s="510"/>
      <c r="S14" s="510"/>
      <c r="T14" s="30"/>
      <c r="U14" s="510"/>
      <c r="V14" s="511"/>
      <c r="W14" s="545">
        <f>SUM(W16:AD22)</f>
        <v>0</v>
      </c>
      <c r="X14" s="546"/>
      <c r="Y14" s="546"/>
      <c r="Z14" s="546"/>
      <c r="AA14" s="546"/>
      <c r="AB14" s="546"/>
      <c r="AC14" s="546"/>
      <c r="AD14" s="547"/>
      <c r="AE14" s="548"/>
      <c r="AF14" s="451"/>
      <c r="AG14" s="549">
        <f>SUM(AG16:AN22)</f>
        <v>0</v>
      </c>
      <c r="AH14" s="550"/>
      <c r="AI14" s="550"/>
      <c r="AJ14" s="550"/>
      <c r="AK14" s="550"/>
      <c r="AL14" s="550"/>
      <c r="AM14" s="550"/>
      <c r="AN14" s="551"/>
      <c r="AO14" s="30"/>
      <c r="AP14" s="30"/>
      <c r="AQ14" s="79"/>
      <c r="AR14" s="79"/>
      <c r="AS14" s="79"/>
      <c r="AT14" s="80"/>
      <c r="AU14" s="169"/>
    </row>
    <row r="15" spans="1:47" ht="15.75" thickBot="1">
      <c r="A15" s="169"/>
      <c r="B15" s="29"/>
      <c r="C15" s="30"/>
      <c r="D15" s="30"/>
      <c r="E15" s="30"/>
      <c r="F15" s="30"/>
      <c r="G15" s="30"/>
      <c r="H15" s="30"/>
      <c r="I15" s="30"/>
      <c r="J15" s="30"/>
      <c r="K15" s="30"/>
      <c r="L15" s="30"/>
      <c r="M15" s="30"/>
      <c r="N15" s="30"/>
      <c r="O15" s="30"/>
      <c r="P15" s="30"/>
      <c r="Q15" s="30"/>
      <c r="R15" s="30"/>
      <c r="S15" s="33"/>
      <c r="T15" s="30"/>
      <c r="U15" s="166"/>
      <c r="V15" s="166"/>
      <c r="W15" s="86"/>
      <c r="X15" s="86"/>
      <c r="Y15" s="86"/>
      <c r="Z15" s="86"/>
      <c r="AA15" s="86"/>
      <c r="AB15" s="87"/>
      <c r="AC15" s="87"/>
      <c r="AD15" s="87"/>
      <c r="AE15" s="33"/>
      <c r="AF15" s="33"/>
      <c r="AG15" s="33"/>
      <c r="AH15" s="33"/>
      <c r="AI15" s="33"/>
      <c r="AJ15" s="33"/>
      <c r="AK15" s="33"/>
      <c r="AL15" s="33"/>
      <c r="AM15" s="33"/>
      <c r="AN15" s="33"/>
      <c r="AO15" s="33"/>
      <c r="AP15" s="30"/>
      <c r="AQ15" s="88"/>
      <c r="AR15" s="88"/>
      <c r="AS15" s="88"/>
      <c r="AT15" s="89"/>
      <c r="AU15" s="169"/>
    </row>
    <row r="16" spans="1:47">
      <c r="A16" s="169"/>
      <c r="B16" s="518" t="s">
        <v>112</v>
      </c>
      <c r="C16" s="519"/>
      <c r="D16" s="519"/>
      <c r="E16" s="519"/>
      <c r="F16" s="519"/>
      <c r="G16" s="519"/>
      <c r="H16" s="519"/>
      <c r="I16" s="519"/>
      <c r="J16" s="519"/>
      <c r="K16" s="519"/>
      <c r="L16" s="519"/>
      <c r="M16" s="519"/>
      <c r="N16" s="519"/>
      <c r="O16" s="519"/>
      <c r="P16" s="519"/>
      <c r="Q16" s="43"/>
      <c r="R16" s="43"/>
      <c r="S16" s="30"/>
      <c r="T16" s="43"/>
      <c r="U16" s="417"/>
      <c r="V16" s="552"/>
      <c r="W16" s="553"/>
      <c r="X16" s="554"/>
      <c r="Y16" s="554"/>
      <c r="Z16" s="554"/>
      <c r="AA16" s="554"/>
      <c r="AB16" s="554"/>
      <c r="AC16" s="554"/>
      <c r="AD16" s="555"/>
      <c r="AE16" s="556"/>
      <c r="AF16" s="552"/>
      <c r="AG16" s="523"/>
      <c r="AH16" s="524"/>
      <c r="AI16" s="524"/>
      <c r="AJ16" s="524"/>
      <c r="AK16" s="524"/>
      <c r="AL16" s="524"/>
      <c r="AM16" s="524"/>
      <c r="AN16" s="525"/>
      <c r="AO16" s="30"/>
      <c r="AP16" s="43"/>
      <c r="AQ16" s="79"/>
      <c r="AR16" s="79"/>
      <c r="AS16" s="79"/>
      <c r="AT16" s="80"/>
      <c r="AU16" s="169"/>
    </row>
    <row r="17" spans="1:47">
      <c r="A17" s="169"/>
      <c r="B17" s="508" t="s">
        <v>113</v>
      </c>
      <c r="C17" s="509"/>
      <c r="D17" s="509"/>
      <c r="E17" s="509"/>
      <c r="F17" s="509"/>
      <c r="G17" s="509"/>
      <c r="H17" s="509"/>
      <c r="I17" s="509"/>
      <c r="J17" s="509"/>
      <c r="K17" s="509"/>
      <c r="L17" s="509"/>
      <c r="M17" s="509"/>
      <c r="N17" s="509"/>
      <c r="O17" s="509"/>
      <c r="P17" s="509"/>
      <c r="Q17" s="30"/>
      <c r="R17" s="30"/>
      <c r="S17" s="30"/>
      <c r="T17" s="30"/>
      <c r="U17" s="30"/>
      <c r="V17" s="30"/>
      <c r="W17" s="542"/>
      <c r="X17" s="543"/>
      <c r="Y17" s="543"/>
      <c r="Z17" s="543"/>
      <c r="AA17" s="543"/>
      <c r="AB17" s="543"/>
      <c r="AC17" s="543"/>
      <c r="AD17" s="544"/>
      <c r="AE17" s="30"/>
      <c r="AF17" s="90"/>
      <c r="AG17" s="497"/>
      <c r="AH17" s="498"/>
      <c r="AI17" s="498"/>
      <c r="AJ17" s="498"/>
      <c r="AK17" s="498"/>
      <c r="AL17" s="498"/>
      <c r="AM17" s="498"/>
      <c r="AN17" s="499"/>
      <c r="AO17" s="30"/>
      <c r="AP17" s="30"/>
      <c r="AQ17" s="79"/>
      <c r="AR17" s="79"/>
      <c r="AS17" s="79"/>
      <c r="AT17" s="80"/>
      <c r="AU17" s="169"/>
    </row>
    <row r="18" spans="1:47">
      <c r="A18" s="169"/>
      <c r="B18" s="508" t="s">
        <v>114</v>
      </c>
      <c r="C18" s="509"/>
      <c r="D18" s="509"/>
      <c r="E18" s="509"/>
      <c r="F18" s="509"/>
      <c r="G18" s="509"/>
      <c r="H18" s="509"/>
      <c r="I18" s="509"/>
      <c r="J18" s="509"/>
      <c r="K18" s="509"/>
      <c r="L18" s="509"/>
      <c r="M18" s="509"/>
      <c r="N18" s="509"/>
      <c r="O18" s="509"/>
      <c r="P18" s="509"/>
      <c r="Q18" s="30"/>
      <c r="R18" s="30"/>
      <c r="S18" s="30"/>
      <c r="T18" s="30"/>
      <c r="U18" s="30"/>
      <c r="V18" s="30"/>
      <c r="W18" s="542"/>
      <c r="X18" s="543"/>
      <c r="Y18" s="543"/>
      <c r="Z18" s="543"/>
      <c r="AA18" s="543"/>
      <c r="AB18" s="543"/>
      <c r="AC18" s="543"/>
      <c r="AD18" s="544"/>
      <c r="AE18" s="30"/>
      <c r="AF18" s="90"/>
      <c r="AG18" s="497"/>
      <c r="AH18" s="498"/>
      <c r="AI18" s="498"/>
      <c r="AJ18" s="498"/>
      <c r="AK18" s="498"/>
      <c r="AL18" s="498"/>
      <c r="AM18" s="498"/>
      <c r="AN18" s="499"/>
      <c r="AO18" s="30"/>
      <c r="AP18" s="30"/>
      <c r="AQ18" s="79"/>
      <c r="AR18" s="79"/>
      <c r="AS18" s="79"/>
      <c r="AT18" s="80"/>
      <c r="AU18" s="169"/>
    </row>
    <row r="19" spans="1:47">
      <c r="A19" s="169"/>
      <c r="B19" s="508" t="s">
        <v>115</v>
      </c>
      <c r="C19" s="509"/>
      <c r="D19" s="509"/>
      <c r="E19" s="509"/>
      <c r="F19" s="509"/>
      <c r="G19" s="509"/>
      <c r="H19" s="509"/>
      <c r="I19" s="509"/>
      <c r="J19" s="509"/>
      <c r="K19" s="509"/>
      <c r="L19" s="509"/>
      <c r="M19" s="509"/>
      <c r="N19" s="509"/>
      <c r="O19" s="509"/>
      <c r="P19" s="509"/>
      <c r="Q19" s="30"/>
      <c r="R19" s="30"/>
      <c r="S19" s="30"/>
      <c r="T19" s="30"/>
      <c r="U19" s="30"/>
      <c r="V19" s="30"/>
      <c r="W19" s="542"/>
      <c r="X19" s="543"/>
      <c r="Y19" s="543"/>
      <c r="Z19" s="543"/>
      <c r="AA19" s="543"/>
      <c r="AB19" s="543"/>
      <c r="AC19" s="543"/>
      <c r="AD19" s="544"/>
      <c r="AE19" s="30"/>
      <c r="AF19" s="90"/>
      <c r="AG19" s="497"/>
      <c r="AH19" s="498"/>
      <c r="AI19" s="498"/>
      <c r="AJ19" s="498"/>
      <c r="AK19" s="498"/>
      <c r="AL19" s="498"/>
      <c r="AM19" s="498"/>
      <c r="AN19" s="499"/>
      <c r="AO19" s="30"/>
      <c r="AP19" s="30"/>
      <c r="AQ19" s="79"/>
      <c r="AR19" s="79"/>
      <c r="AS19" s="79"/>
      <c r="AT19" s="80"/>
      <c r="AU19" s="169"/>
    </row>
    <row r="20" spans="1:47">
      <c r="A20" s="169"/>
      <c r="B20" s="508" t="s">
        <v>116</v>
      </c>
      <c r="C20" s="509"/>
      <c r="D20" s="509"/>
      <c r="E20" s="509"/>
      <c r="F20" s="509"/>
      <c r="G20" s="509"/>
      <c r="H20" s="509"/>
      <c r="I20" s="509"/>
      <c r="J20" s="509"/>
      <c r="K20" s="509"/>
      <c r="L20" s="509"/>
      <c r="M20" s="509"/>
      <c r="N20" s="509"/>
      <c r="O20" s="509"/>
      <c r="P20" s="509"/>
      <c r="Q20" s="30"/>
      <c r="R20" s="30"/>
      <c r="S20" s="30"/>
      <c r="T20" s="30"/>
      <c r="U20" s="30"/>
      <c r="V20" s="30"/>
      <c r="W20" s="542"/>
      <c r="X20" s="543"/>
      <c r="Y20" s="543"/>
      <c r="Z20" s="543"/>
      <c r="AA20" s="543"/>
      <c r="AB20" s="543"/>
      <c r="AC20" s="543"/>
      <c r="AD20" s="544"/>
      <c r="AE20" s="30"/>
      <c r="AF20" s="90"/>
      <c r="AG20" s="497"/>
      <c r="AH20" s="498"/>
      <c r="AI20" s="498"/>
      <c r="AJ20" s="498"/>
      <c r="AK20" s="498"/>
      <c r="AL20" s="498"/>
      <c r="AM20" s="498"/>
      <c r="AN20" s="499"/>
      <c r="AO20" s="30"/>
      <c r="AP20" s="30"/>
      <c r="AQ20" s="79"/>
      <c r="AR20" s="79"/>
      <c r="AS20" s="79"/>
      <c r="AT20" s="80"/>
      <c r="AU20" s="169"/>
    </row>
    <row r="21" spans="1:47">
      <c r="A21" s="169"/>
      <c r="B21" s="508" t="s">
        <v>62</v>
      </c>
      <c r="C21" s="509"/>
      <c r="D21" s="509"/>
      <c r="E21" s="509"/>
      <c r="F21" s="509"/>
      <c r="G21" s="509"/>
      <c r="H21" s="509"/>
      <c r="I21" s="509"/>
      <c r="J21" s="509"/>
      <c r="K21" s="509"/>
      <c r="L21" s="509"/>
      <c r="M21" s="509"/>
      <c r="N21" s="509"/>
      <c r="O21" s="509"/>
      <c r="P21" s="509"/>
      <c r="Q21" s="30"/>
      <c r="R21" s="30"/>
      <c r="S21" s="30"/>
      <c r="T21" s="30"/>
      <c r="U21" s="30"/>
      <c r="V21" s="30"/>
      <c r="W21" s="542"/>
      <c r="X21" s="543"/>
      <c r="Y21" s="543"/>
      <c r="Z21" s="543"/>
      <c r="AA21" s="543"/>
      <c r="AB21" s="543"/>
      <c r="AC21" s="543"/>
      <c r="AD21" s="544"/>
      <c r="AE21" s="30"/>
      <c r="AF21" s="90"/>
      <c r="AG21" s="497"/>
      <c r="AH21" s="498"/>
      <c r="AI21" s="498"/>
      <c r="AJ21" s="498"/>
      <c r="AK21" s="498"/>
      <c r="AL21" s="498"/>
      <c r="AM21" s="498"/>
      <c r="AN21" s="499"/>
      <c r="AO21" s="30"/>
      <c r="AP21" s="30"/>
      <c r="AQ21" s="79"/>
      <c r="AR21" s="79"/>
      <c r="AS21" s="79"/>
      <c r="AT21" s="80"/>
      <c r="AU21" s="169"/>
    </row>
    <row r="22" spans="1:47" ht="15.75" thickBot="1">
      <c r="A22" s="169"/>
      <c r="B22" s="500" t="s">
        <v>117</v>
      </c>
      <c r="C22" s="501"/>
      <c r="D22" s="501"/>
      <c r="E22" s="501"/>
      <c r="F22" s="501"/>
      <c r="G22" s="501"/>
      <c r="H22" s="501"/>
      <c r="I22" s="501"/>
      <c r="J22" s="501"/>
      <c r="K22" s="501"/>
      <c r="L22" s="501"/>
      <c r="M22" s="501"/>
      <c r="N22" s="501"/>
      <c r="O22" s="501"/>
      <c r="P22" s="501"/>
      <c r="Q22" s="33"/>
      <c r="R22" s="33"/>
      <c r="S22" s="33"/>
      <c r="T22" s="33"/>
      <c r="U22" s="33"/>
      <c r="V22" s="33"/>
      <c r="W22" s="566"/>
      <c r="X22" s="567"/>
      <c r="Y22" s="567"/>
      <c r="Z22" s="567"/>
      <c r="AA22" s="567"/>
      <c r="AB22" s="567"/>
      <c r="AC22" s="567"/>
      <c r="AD22" s="568"/>
      <c r="AE22" s="33"/>
      <c r="AF22" s="91"/>
      <c r="AG22" s="505"/>
      <c r="AH22" s="506"/>
      <c r="AI22" s="506"/>
      <c r="AJ22" s="506"/>
      <c r="AK22" s="506"/>
      <c r="AL22" s="506"/>
      <c r="AM22" s="506"/>
      <c r="AN22" s="507"/>
      <c r="AO22" s="33"/>
      <c r="AP22" s="33"/>
      <c r="AQ22" s="88"/>
      <c r="AR22" s="88"/>
      <c r="AS22" s="88"/>
      <c r="AT22" s="89"/>
      <c r="AU22" s="169"/>
    </row>
    <row r="23" spans="1:47">
      <c r="A23" s="169"/>
      <c r="B23" s="184"/>
      <c r="C23" s="79"/>
      <c r="D23" s="79"/>
      <c r="E23" s="79"/>
      <c r="F23" s="79"/>
      <c r="G23" s="79"/>
      <c r="H23" s="79"/>
      <c r="I23" s="79"/>
      <c r="J23" s="79"/>
      <c r="K23" s="79"/>
      <c r="L23" s="79"/>
      <c r="M23" s="79"/>
      <c r="N23" s="79"/>
      <c r="O23" s="79"/>
      <c r="P23" s="79"/>
      <c r="Q23" s="79"/>
      <c r="R23" s="79"/>
      <c r="S23" s="79"/>
      <c r="T23" s="79"/>
      <c r="U23" s="79"/>
      <c r="V23" s="79"/>
      <c r="W23" s="79"/>
      <c r="X23" s="79"/>
      <c r="Y23" s="79"/>
      <c r="Z23" s="79"/>
      <c r="AA23" s="79"/>
      <c r="AB23" s="79"/>
      <c r="AC23" s="79"/>
      <c r="AD23" s="79"/>
      <c r="AE23" s="79"/>
      <c r="AF23" s="79"/>
      <c r="AG23" s="79"/>
      <c r="AH23" s="79"/>
      <c r="AI23" s="79"/>
      <c r="AJ23" s="79"/>
      <c r="AK23" s="79"/>
      <c r="AL23" s="79"/>
      <c r="AM23" s="79"/>
      <c r="AN23" s="79"/>
      <c r="AO23" s="79"/>
      <c r="AP23" s="79"/>
      <c r="AQ23" s="79"/>
      <c r="AR23" s="79"/>
      <c r="AS23" s="79"/>
      <c r="AT23" s="80"/>
      <c r="AU23" s="169"/>
    </row>
    <row r="24" spans="1:47" ht="15.75" customHeight="1" thickBot="1">
      <c r="A24" s="169"/>
      <c r="B24" s="184"/>
      <c r="C24" s="79"/>
      <c r="D24" s="79"/>
      <c r="E24" s="79"/>
      <c r="F24" s="79"/>
      <c r="G24" s="79"/>
      <c r="H24" s="79"/>
      <c r="I24" s="79"/>
      <c r="J24" s="79"/>
      <c r="K24" s="79"/>
      <c r="L24" s="79"/>
      <c r="M24" s="79"/>
      <c r="N24" s="79"/>
      <c r="O24" s="79"/>
      <c r="P24" s="79"/>
      <c r="Q24" s="79"/>
      <c r="R24" s="79"/>
      <c r="S24" s="79"/>
      <c r="T24" s="79"/>
      <c r="U24" s="79"/>
      <c r="V24" s="79"/>
      <c r="W24" s="79"/>
      <c r="X24" s="79"/>
      <c r="Y24" s="79"/>
      <c r="Z24" s="79"/>
      <c r="AA24" s="79"/>
      <c r="AB24" s="79"/>
      <c r="AC24" s="79"/>
      <c r="AD24" s="79"/>
      <c r="AE24" s="79"/>
      <c r="AF24" s="79"/>
      <c r="AG24" s="79"/>
      <c r="AH24" s="79"/>
      <c r="AI24" s="79"/>
      <c r="AJ24" s="79"/>
      <c r="AK24" s="79"/>
      <c r="AL24" s="79"/>
      <c r="AM24" s="79"/>
      <c r="AN24" s="79"/>
      <c r="AO24" s="79"/>
      <c r="AP24" s="79"/>
      <c r="AQ24" s="79"/>
      <c r="AR24" s="79"/>
      <c r="AS24" s="79"/>
      <c r="AT24" s="80"/>
      <c r="AU24" s="169"/>
    </row>
    <row r="25" spans="1:47" ht="30" customHeight="1" thickBot="1">
      <c r="A25" s="169"/>
      <c r="B25" s="529" t="s">
        <v>118</v>
      </c>
      <c r="C25" s="530"/>
      <c r="D25" s="530"/>
      <c r="E25" s="530"/>
      <c r="F25" s="530"/>
      <c r="G25" s="530"/>
      <c r="H25" s="530"/>
      <c r="I25" s="530"/>
      <c r="J25" s="530"/>
      <c r="K25" s="530"/>
      <c r="L25" s="530"/>
      <c r="M25" s="530"/>
      <c r="N25" s="530"/>
      <c r="O25" s="530"/>
      <c r="P25" s="530"/>
      <c r="Q25" s="530"/>
      <c r="R25" s="530"/>
      <c r="S25" s="530"/>
      <c r="T25" s="530"/>
      <c r="U25" s="530"/>
      <c r="V25" s="530"/>
      <c r="W25" s="530"/>
      <c r="X25" s="530"/>
      <c r="Y25" s="530"/>
      <c r="Z25" s="530"/>
      <c r="AA25" s="530"/>
      <c r="AB25" s="530"/>
      <c r="AC25" s="530"/>
      <c r="AD25" s="530"/>
      <c r="AE25" s="530"/>
      <c r="AF25" s="530"/>
      <c r="AG25" s="530"/>
      <c r="AH25" s="530"/>
      <c r="AI25" s="530"/>
      <c r="AJ25" s="530"/>
      <c r="AK25" s="530"/>
      <c r="AL25" s="530"/>
      <c r="AM25" s="530"/>
      <c r="AN25" s="530"/>
      <c r="AO25" s="530"/>
      <c r="AP25" s="530"/>
      <c r="AQ25" s="530"/>
      <c r="AR25" s="530"/>
      <c r="AS25" s="530"/>
      <c r="AT25" s="531"/>
      <c r="AU25" s="169"/>
    </row>
    <row r="26" spans="1:47" ht="15.75" customHeight="1">
      <c r="A26" s="169"/>
      <c r="B26" s="29"/>
      <c r="C26" s="30"/>
      <c r="D26" s="30"/>
      <c r="E26" s="30"/>
      <c r="F26" s="30"/>
      <c r="G26" s="30"/>
      <c r="H26" s="30"/>
      <c r="I26" s="30"/>
      <c r="J26" s="30"/>
      <c r="K26" s="30"/>
      <c r="L26" s="30"/>
      <c r="M26" s="3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0"/>
      <c r="AN26" s="30"/>
      <c r="AO26" s="30"/>
      <c r="AP26" s="30"/>
      <c r="AQ26" s="30"/>
      <c r="AR26" s="30"/>
      <c r="AS26" s="30"/>
      <c r="AT26" s="31"/>
      <c r="AU26" s="169"/>
    </row>
    <row r="27" spans="1:47" ht="33.75" customHeight="1">
      <c r="A27" s="169"/>
      <c r="B27" s="532" t="s">
        <v>119</v>
      </c>
      <c r="C27" s="533"/>
      <c r="D27" s="533"/>
      <c r="E27" s="533"/>
      <c r="F27" s="533"/>
      <c r="G27" s="533"/>
      <c r="H27" s="533"/>
      <c r="I27" s="533"/>
      <c r="J27" s="533"/>
      <c r="K27" s="533"/>
      <c r="L27" s="533"/>
      <c r="M27" s="533"/>
      <c r="N27" s="533"/>
      <c r="O27" s="533"/>
      <c r="P27" s="533"/>
      <c r="Q27" s="534"/>
      <c r="R27" s="534"/>
      <c r="S27" s="534"/>
      <c r="T27" s="30"/>
      <c r="U27" s="30"/>
      <c r="V27" s="538" t="s">
        <v>120</v>
      </c>
      <c r="W27" s="538"/>
      <c r="X27" s="538"/>
      <c r="Y27" s="538"/>
      <c r="Z27" s="538"/>
      <c r="AA27" s="538"/>
      <c r="AB27" s="538"/>
      <c r="AC27" s="538"/>
      <c r="AD27" s="538"/>
      <c r="AE27" s="538"/>
      <c r="AF27" s="165"/>
      <c r="AG27" s="165"/>
      <c r="AH27" s="538" t="s">
        <v>121</v>
      </c>
      <c r="AI27" s="538"/>
      <c r="AJ27" s="538"/>
      <c r="AK27" s="538"/>
      <c r="AL27" s="538"/>
      <c r="AM27" s="538"/>
      <c r="AN27" s="538"/>
      <c r="AO27" s="538"/>
      <c r="AP27" s="92"/>
      <c r="AQ27" s="92"/>
      <c r="AR27" s="92"/>
      <c r="AS27" s="92"/>
      <c r="AT27" s="93"/>
      <c r="AU27" s="169"/>
    </row>
    <row r="28" spans="1:47" ht="15" customHeight="1" thickBot="1">
      <c r="A28" s="169"/>
      <c r="B28" s="535"/>
      <c r="C28" s="536"/>
      <c r="D28" s="536"/>
      <c r="E28" s="536"/>
      <c r="F28" s="536"/>
      <c r="G28" s="536"/>
      <c r="H28" s="536"/>
      <c r="I28" s="536"/>
      <c r="J28" s="536"/>
      <c r="K28" s="536"/>
      <c r="L28" s="536"/>
      <c r="M28" s="536"/>
      <c r="N28" s="536"/>
      <c r="O28" s="536"/>
      <c r="P28" s="536"/>
      <c r="Q28" s="537"/>
      <c r="R28" s="537"/>
      <c r="S28" s="537"/>
      <c r="T28" s="166"/>
      <c r="U28" s="166"/>
      <c r="V28" s="539"/>
      <c r="W28" s="539"/>
      <c r="X28" s="539"/>
      <c r="Y28" s="539"/>
      <c r="Z28" s="539"/>
      <c r="AA28" s="539"/>
      <c r="AB28" s="539"/>
      <c r="AC28" s="539"/>
      <c r="AD28" s="539"/>
      <c r="AE28" s="539"/>
      <c r="AF28" s="166"/>
      <c r="AG28" s="166"/>
      <c r="AH28" s="540" t="s">
        <v>111</v>
      </c>
      <c r="AI28" s="540"/>
      <c r="AJ28" s="540"/>
      <c r="AK28" s="540"/>
      <c r="AL28" s="540"/>
      <c r="AM28" s="540"/>
      <c r="AN28" s="540"/>
      <c r="AO28" s="540"/>
      <c r="AP28" s="540"/>
      <c r="AQ28" s="540"/>
      <c r="AR28" s="540"/>
      <c r="AS28" s="540"/>
      <c r="AT28" s="541"/>
      <c r="AU28" s="169"/>
    </row>
    <row r="29" spans="1:47" ht="15.75" thickBot="1">
      <c r="A29" s="169"/>
      <c r="B29" s="29"/>
      <c r="C29" s="30"/>
      <c r="D29" s="30"/>
      <c r="E29" s="30"/>
      <c r="F29" s="30"/>
      <c r="G29" s="30"/>
      <c r="H29" s="30"/>
      <c r="I29" s="30"/>
      <c r="J29" s="30"/>
      <c r="K29" s="30"/>
      <c r="L29" s="30"/>
      <c r="M29" s="30"/>
      <c r="N29" s="30"/>
      <c r="O29" s="30"/>
      <c r="P29" s="30"/>
      <c r="Q29" s="30"/>
      <c r="R29" s="30"/>
      <c r="S29" s="30"/>
      <c r="T29" s="30"/>
      <c r="U29" s="30"/>
      <c r="V29" s="30"/>
      <c r="W29" s="30"/>
      <c r="X29" s="30"/>
      <c r="Y29" s="30"/>
      <c r="Z29" s="30"/>
      <c r="AA29" s="30"/>
      <c r="AB29" s="30"/>
      <c r="AC29" s="30"/>
      <c r="AD29" s="30"/>
      <c r="AE29" s="30"/>
      <c r="AF29" s="165"/>
      <c r="AG29" s="165"/>
      <c r="AH29" s="165"/>
      <c r="AI29" s="165"/>
      <c r="AJ29" s="165"/>
      <c r="AK29" s="165"/>
      <c r="AL29" s="165"/>
      <c r="AM29" s="30"/>
      <c r="AN29" s="30"/>
      <c r="AO29" s="30"/>
      <c r="AP29" s="30"/>
      <c r="AQ29" s="30"/>
      <c r="AR29" s="30"/>
      <c r="AS29" s="30"/>
      <c r="AT29" s="31"/>
      <c r="AU29" s="169"/>
    </row>
    <row r="30" spans="1:47" ht="15.75" thickBot="1">
      <c r="A30" s="169"/>
      <c r="B30" s="508" t="s">
        <v>72</v>
      </c>
      <c r="C30" s="509"/>
      <c r="D30" s="509"/>
      <c r="E30" s="509"/>
      <c r="F30" s="509"/>
      <c r="G30" s="509"/>
      <c r="H30" s="509"/>
      <c r="I30" s="509"/>
      <c r="J30" s="509"/>
      <c r="K30" s="509"/>
      <c r="L30" s="509"/>
      <c r="M30" s="509"/>
      <c r="N30" s="509"/>
      <c r="O30" s="509"/>
      <c r="P30" s="509"/>
      <c r="Q30" s="30"/>
      <c r="R30" s="30"/>
      <c r="S30" s="30"/>
      <c r="T30" s="30"/>
      <c r="U30" s="510"/>
      <c r="V30" s="511"/>
      <c r="W30" s="512">
        <f>SUM(W32:AD34)</f>
        <v>0</v>
      </c>
      <c r="X30" s="513"/>
      <c r="Y30" s="513"/>
      <c r="Z30" s="513"/>
      <c r="AA30" s="513"/>
      <c r="AB30" s="513"/>
      <c r="AC30" s="513"/>
      <c r="AD30" s="514"/>
      <c r="AE30" s="165"/>
      <c r="AF30" s="510"/>
      <c r="AG30" s="511"/>
      <c r="AH30" s="515">
        <f>SUM(AH32:AO34)</f>
        <v>0</v>
      </c>
      <c r="AI30" s="516"/>
      <c r="AJ30" s="516"/>
      <c r="AK30" s="516"/>
      <c r="AL30" s="516"/>
      <c r="AM30" s="516"/>
      <c r="AN30" s="516"/>
      <c r="AO30" s="517"/>
      <c r="AP30" s="30"/>
      <c r="AQ30" s="30"/>
      <c r="AR30" s="30"/>
      <c r="AS30" s="30"/>
      <c r="AT30" s="31"/>
      <c r="AU30" s="169"/>
    </row>
    <row r="31" spans="1:47" ht="15.75" thickBot="1">
      <c r="A31" s="169"/>
      <c r="B31" s="94"/>
      <c r="C31" s="95"/>
      <c r="D31" s="95"/>
      <c r="E31" s="95"/>
      <c r="F31" s="95"/>
      <c r="G31" s="95"/>
      <c r="H31" s="95"/>
      <c r="I31" s="95"/>
      <c r="J31" s="95"/>
      <c r="K31" s="95"/>
      <c r="L31" s="95"/>
      <c r="M31" s="95"/>
      <c r="N31" s="95"/>
      <c r="O31" s="95"/>
      <c r="P31" s="95"/>
      <c r="Q31" s="95"/>
      <c r="R31" s="95"/>
      <c r="S31" s="95"/>
      <c r="T31" s="95"/>
      <c r="U31" s="95"/>
      <c r="V31" s="96"/>
      <c r="W31" s="96"/>
      <c r="X31" s="96"/>
      <c r="Y31" s="96"/>
      <c r="Z31" s="96"/>
      <c r="AA31" s="96"/>
      <c r="AB31" s="96"/>
      <c r="AC31" s="96"/>
      <c r="AD31" s="96"/>
      <c r="AE31" s="96"/>
      <c r="AF31" s="96"/>
      <c r="AG31" s="96"/>
      <c r="AH31" s="97"/>
      <c r="AI31" s="97"/>
      <c r="AJ31" s="97"/>
      <c r="AK31" s="97"/>
      <c r="AL31" s="97"/>
      <c r="AM31" s="97"/>
      <c r="AN31" s="97"/>
      <c r="AO31" s="97"/>
      <c r="AP31" s="96"/>
      <c r="AQ31" s="96"/>
      <c r="AR31" s="95"/>
      <c r="AS31" s="95"/>
      <c r="AT31" s="98"/>
      <c r="AU31" s="169"/>
    </row>
    <row r="32" spans="1:47">
      <c r="A32" s="169"/>
      <c r="B32" s="518" t="s">
        <v>122</v>
      </c>
      <c r="C32" s="519"/>
      <c r="D32" s="519"/>
      <c r="E32" s="519"/>
      <c r="F32" s="519"/>
      <c r="G32" s="519"/>
      <c r="H32" s="519"/>
      <c r="I32" s="519"/>
      <c r="J32" s="519"/>
      <c r="K32" s="519"/>
      <c r="L32" s="519"/>
      <c r="M32" s="519"/>
      <c r="N32" s="519"/>
      <c r="O32" s="519"/>
      <c r="P32" s="519"/>
      <c r="Q32" s="43"/>
      <c r="R32" s="43"/>
      <c r="S32" s="43"/>
      <c r="T32" s="43"/>
      <c r="U32" s="43"/>
      <c r="V32" s="30"/>
      <c r="W32" s="520"/>
      <c r="X32" s="521"/>
      <c r="Y32" s="521"/>
      <c r="Z32" s="521"/>
      <c r="AA32" s="521"/>
      <c r="AB32" s="521"/>
      <c r="AC32" s="521"/>
      <c r="AD32" s="522"/>
      <c r="AE32" s="30"/>
      <c r="AF32" s="30"/>
      <c r="AG32" s="30"/>
      <c r="AH32" s="523"/>
      <c r="AI32" s="524"/>
      <c r="AJ32" s="524"/>
      <c r="AK32" s="524"/>
      <c r="AL32" s="524"/>
      <c r="AM32" s="524"/>
      <c r="AN32" s="524"/>
      <c r="AO32" s="525"/>
      <c r="AP32" s="30"/>
      <c r="AQ32" s="30"/>
      <c r="AR32" s="43"/>
      <c r="AS32" s="43"/>
      <c r="AT32" s="99"/>
      <c r="AU32" s="169"/>
    </row>
    <row r="33" spans="1:47">
      <c r="A33" s="169"/>
      <c r="B33" s="508" t="s">
        <v>275</v>
      </c>
      <c r="C33" s="509"/>
      <c r="D33" s="509"/>
      <c r="E33" s="509"/>
      <c r="F33" s="509"/>
      <c r="G33" s="509"/>
      <c r="H33" s="509"/>
      <c r="I33" s="509"/>
      <c r="J33" s="509"/>
      <c r="K33" s="509"/>
      <c r="L33" s="509"/>
      <c r="M33" s="509"/>
      <c r="N33" s="509"/>
      <c r="O33" s="509"/>
      <c r="P33" s="509"/>
      <c r="Q33" s="30"/>
      <c r="R33" s="30"/>
      <c r="S33" s="30"/>
      <c r="T33" s="30"/>
      <c r="U33" s="30"/>
      <c r="V33" s="30"/>
      <c r="W33" s="526"/>
      <c r="X33" s="527"/>
      <c r="Y33" s="527"/>
      <c r="Z33" s="527"/>
      <c r="AA33" s="527"/>
      <c r="AB33" s="527"/>
      <c r="AC33" s="527"/>
      <c r="AD33" s="528"/>
      <c r="AE33" s="30"/>
      <c r="AF33" s="30"/>
      <c r="AG33" s="30"/>
      <c r="AH33" s="497"/>
      <c r="AI33" s="498"/>
      <c r="AJ33" s="498"/>
      <c r="AK33" s="498"/>
      <c r="AL33" s="498"/>
      <c r="AM33" s="498"/>
      <c r="AN33" s="498"/>
      <c r="AO33" s="499"/>
      <c r="AP33" s="30"/>
      <c r="AQ33" s="30"/>
      <c r="AR33" s="30"/>
      <c r="AS33" s="30"/>
      <c r="AT33" s="31"/>
      <c r="AU33" s="169"/>
    </row>
    <row r="34" spans="1:47" ht="15.75" thickBot="1">
      <c r="A34" s="169"/>
      <c r="B34" s="500" t="s">
        <v>123</v>
      </c>
      <c r="C34" s="501"/>
      <c r="D34" s="501"/>
      <c r="E34" s="501"/>
      <c r="F34" s="501"/>
      <c r="G34" s="501"/>
      <c r="H34" s="501"/>
      <c r="I34" s="501"/>
      <c r="J34" s="501"/>
      <c r="K34" s="501"/>
      <c r="L34" s="501"/>
      <c r="M34" s="501"/>
      <c r="N34" s="501"/>
      <c r="O34" s="501"/>
      <c r="P34" s="501"/>
      <c r="Q34" s="33"/>
      <c r="R34" s="33"/>
      <c r="S34" s="33"/>
      <c r="T34" s="33"/>
      <c r="U34" s="33"/>
      <c r="V34" s="33"/>
      <c r="W34" s="502"/>
      <c r="X34" s="503"/>
      <c r="Y34" s="503"/>
      <c r="Z34" s="503"/>
      <c r="AA34" s="503"/>
      <c r="AB34" s="503"/>
      <c r="AC34" s="503"/>
      <c r="AD34" s="504"/>
      <c r="AE34" s="33"/>
      <c r="AF34" s="33"/>
      <c r="AG34" s="33"/>
      <c r="AH34" s="505"/>
      <c r="AI34" s="506"/>
      <c r="AJ34" s="506"/>
      <c r="AK34" s="506"/>
      <c r="AL34" s="506"/>
      <c r="AM34" s="506"/>
      <c r="AN34" s="506"/>
      <c r="AO34" s="507"/>
      <c r="AP34" s="33"/>
      <c r="AQ34" s="33"/>
      <c r="AR34" s="33"/>
      <c r="AS34" s="33"/>
      <c r="AT34" s="41"/>
      <c r="AU34" s="169"/>
    </row>
    <row r="35" spans="1:47">
      <c r="A35" s="169"/>
      <c r="B35" s="184"/>
      <c r="C35" s="79"/>
      <c r="D35" s="79"/>
      <c r="E35" s="79"/>
      <c r="F35" s="79"/>
      <c r="G35" s="79"/>
      <c r="H35" s="79"/>
      <c r="I35" s="79"/>
      <c r="J35" s="79"/>
      <c r="K35" s="79"/>
      <c r="L35" s="79"/>
      <c r="M35" s="79"/>
      <c r="N35" s="79"/>
      <c r="O35" s="79"/>
      <c r="P35" s="79"/>
      <c r="Q35" s="79"/>
      <c r="R35" s="79"/>
      <c r="S35" s="79"/>
      <c r="T35" s="79"/>
      <c r="U35" s="79"/>
      <c r="V35" s="79"/>
      <c r="W35" s="79"/>
      <c r="X35" s="79"/>
      <c r="Y35" s="79"/>
      <c r="Z35" s="79"/>
      <c r="AA35" s="79"/>
      <c r="AB35" s="79"/>
      <c r="AC35" s="79"/>
      <c r="AD35" s="79"/>
      <c r="AE35" s="79"/>
      <c r="AF35" s="79"/>
      <c r="AG35" s="79"/>
      <c r="AH35" s="79"/>
      <c r="AI35" s="79"/>
      <c r="AJ35" s="79"/>
      <c r="AK35" s="79"/>
      <c r="AL35" s="79"/>
      <c r="AM35" s="79"/>
      <c r="AN35" s="79"/>
      <c r="AO35" s="79"/>
      <c r="AP35" s="79"/>
      <c r="AQ35" s="79"/>
      <c r="AR35" s="79"/>
      <c r="AS35" s="79"/>
      <c r="AT35" s="80"/>
      <c r="AU35" s="169"/>
    </row>
    <row r="36" spans="1:47" ht="15.75" thickBot="1">
      <c r="A36" s="169"/>
      <c r="B36" s="185"/>
      <c r="C36" s="88"/>
      <c r="D36" s="88"/>
      <c r="E36" s="88"/>
      <c r="F36" s="88"/>
      <c r="G36" s="88"/>
      <c r="H36" s="88"/>
      <c r="I36" s="88"/>
      <c r="J36" s="88"/>
      <c r="K36" s="88"/>
      <c r="L36" s="88"/>
      <c r="M36" s="88"/>
      <c r="N36" s="88"/>
      <c r="O36" s="88"/>
      <c r="P36" s="88"/>
      <c r="Q36" s="88"/>
      <c r="R36" s="88"/>
      <c r="S36" s="88"/>
      <c r="T36" s="88"/>
      <c r="U36" s="88"/>
      <c r="V36" s="88"/>
      <c r="W36" s="88"/>
      <c r="X36" s="88"/>
      <c r="Y36" s="88"/>
      <c r="Z36" s="88"/>
      <c r="AA36" s="88"/>
      <c r="AB36" s="88"/>
      <c r="AC36" s="88"/>
      <c r="AD36" s="88"/>
      <c r="AE36" s="88"/>
      <c r="AF36" s="88"/>
      <c r="AG36" s="88"/>
      <c r="AH36" s="88"/>
      <c r="AI36" s="88"/>
      <c r="AJ36" s="88"/>
      <c r="AK36" s="88"/>
      <c r="AL36" s="88"/>
      <c r="AM36" s="88"/>
      <c r="AN36" s="88"/>
      <c r="AO36" s="88"/>
      <c r="AP36" s="88"/>
      <c r="AQ36" s="88"/>
      <c r="AR36" s="88"/>
      <c r="AS36" s="88"/>
      <c r="AT36" s="89"/>
      <c r="AU36" s="169"/>
    </row>
    <row r="44" spans="1:47" ht="15.75" customHeight="1"/>
    <row r="56" ht="15.75" customHeight="1"/>
  </sheetData>
  <mergeCells count="56">
    <mergeCell ref="U12:AH12"/>
    <mergeCell ref="B21:P21"/>
    <mergeCell ref="W21:AD21"/>
    <mergeCell ref="AG21:AN21"/>
    <mergeCell ref="B22:P22"/>
    <mergeCell ref="B18:P18"/>
    <mergeCell ref="W18:AD18"/>
    <mergeCell ref="AG18:AN18"/>
    <mergeCell ref="B19:P19"/>
    <mergeCell ref="W19:AD19"/>
    <mergeCell ref="AG19:AN19"/>
    <mergeCell ref="B20:P20"/>
    <mergeCell ref="W20:AD20"/>
    <mergeCell ref="AG20:AN20"/>
    <mergeCell ref="W22:AD22"/>
    <mergeCell ref="AG22:AN22"/>
    <mergeCell ref="U8:AH8"/>
    <mergeCell ref="W9:AD10"/>
    <mergeCell ref="AF9:AF10"/>
    <mergeCell ref="AG9:AN10"/>
    <mergeCell ref="AG11:AN11"/>
    <mergeCell ref="B7:AT7"/>
    <mergeCell ref="B17:P17"/>
    <mergeCell ref="W17:AD17"/>
    <mergeCell ref="AG17:AN17"/>
    <mergeCell ref="B14:P14"/>
    <mergeCell ref="R14:S14"/>
    <mergeCell ref="U14:V14"/>
    <mergeCell ref="W14:AD14"/>
    <mergeCell ref="AE14:AF14"/>
    <mergeCell ref="AG14:AN14"/>
    <mergeCell ref="B16:P16"/>
    <mergeCell ref="U16:V16"/>
    <mergeCell ref="W16:AD16"/>
    <mergeCell ref="AE16:AF16"/>
    <mergeCell ref="AG16:AN16"/>
    <mergeCell ref="B8:P12"/>
    <mergeCell ref="B25:AT25"/>
    <mergeCell ref="B27:S28"/>
    <mergeCell ref="V27:AE28"/>
    <mergeCell ref="AH27:AO27"/>
    <mergeCell ref="AH28:AT28"/>
    <mergeCell ref="AH33:AO33"/>
    <mergeCell ref="B34:P34"/>
    <mergeCell ref="W34:AD34"/>
    <mergeCell ref="AH34:AO34"/>
    <mergeCell ref="B30:P30"/>
    <mergeCell ref="U30:V30"/>
    <mergeCell ref="W30:AD30"/>
    <mergeCell ref="AF30:AG30"/>
    <mergeCell ref="AH30:AO30"/>
    <mergeCell ref="B32:P32"/>
    <mergeCell ref="W32:AD32"/>
    <mergeCell ref="AH32:AO32"/>
    <mergeCell ref="B33:P33"/>
    <mergeCell ref="W33:AD33"/>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M167"/>
  <sheetViews>
    <sheetView showGridLines="0" showRowColHeaders="0" workbookViewId="0">
      <pane ySplit="6" topLeftCell="A7" activePane="bottomLeft" state="frozen"/>
      <selection pane="bottomLeft" activeCell="BO24" sqref="BO24"/>
    </sheetView>
  </sheetViews>
  <sheetFormatPr baseColWidth="10" defaultRowHeight="15"/>
  <cols>
    <col min="1" max="1" width="3.42578125" customWidth="1"/>
    <col min="2" max="2" width="7" customWidth="1"/>
    <col min="3" max="3" width="3.42578125" customWidth="1"/>
    <col min="4" max="17" width="1.7109375" customWidth="1"/>
    <col min="18" max="19" width="2" customWidth="1"/>
    <col min="20" max="32" width="1.7109375" customWidth="1"/>
    <col min="33" max="62" width="2" customWidth="1"/>
    <col min="63" max="63" width="5.7109375" customWidth="1"/>
    <col min="65" max="65" width="0" hidden="1" customWidth="1"/>
  </cols>
  <sheetData>
    <row r="1" spans="1:64" ht="15.75" thickBot="1">
      <c r="A1" s="169"/>
      <c r="B1" s="169"/>
      <c r="C1" s="169"/>
      <c r="D1" s="169"/>
      <c r="E1" s="169"/>
      <c r="F1" s="169"/>
      <c r="G1" s="169"/>
      <c r="H1" s="169"/>
      <c r="I1" s="169"/>
      <c r="J1" s="169"/>
      <c r="K1" s="169"/>
      <c r="L1" s="169"/>
      <c r="M1" s="169"/>
      <c r="N1" s="169"/>
      <c r="O1" s="169"/>
      <c r="P1" s="169"/>
      <c r="Q1" s="169"/>
      <c r="R1" s="169"/>
      <c r="S1" s="169"/>
      <c r="T1" s="169"/>
      <c r="U1" s="169"/>
      <c r="V1" s="169"/>
      <c r="W1" s="169"/>
      <c r="X1" s="169"/>
      <c r="Y1" s="169"/>
      <c r="Z1" s="169"/>
      <c r="AA1" s="169"/>
      <c r="AB1" s="169"/>
      <c r="AC1" s="169"/>
      <c r="AD1" s="169"/>
      <c r="AE1" s="169"/>
      <c r="AF1" s="169"/>
      <c r="AG1" s="169"/>
      <c r="AH1" s="169"/>
      <c r="AI1" s="169"/>
      <c r="AJ1" s="169"/>
      <c r="AK1" s="169"/>
      <c r="AL1" s="169"/>
      <c r="AM1" s="169"/>
      <c r="AN1" s="169"/>
      <c r="AO1" s="169"/>
      <c r="AP1" s="169"/>
      <c r="AQ1" s="169"/>
      <c r="AR1" s="169"/>
      <c r="AS1" s="169"/>
      <c r="AT1" s="169"/>
      <c r="AU1" s="169"/>
      <c r="AV1" s="169"/>
      <c r="AW1" s="169"/>
      <c r="AX1" s="169"/>
      <c r="AY1" s="169"/>
      <c r="AZ1" s="169"/>
      <c r="BA1" s="169"/>
      <c r="BB1" s="169"/>
      <c r="BC1" s="169"/>
      <c r="BD1" s="169"/>
      <c r="BE1" s="169"/>
      <c r="BF1" s="169"/>
      <c r="BG1" s="169"/>
      <c r="BH1" s="169"/>
      <c r="BI1" s="169"/>
      <c r="BJ1" s="169"/>
      <c r="BK1" s="169"/>
      <c r="BL1" s="169"/>
    </row>
    <row r="2" spans="1:64">
      <c r="A2" s="169"/>
      <c r="B2" s="175"/>
      <c r="C2" s="170"/>
      <c r="D2" s="170"/>
      <c r="E2" s="170"/>
      <c r="F2" s="170"/>
      <c r="G2" s="170"/>
      <c r="H2" s="170"/>
      <c r="I2" s="170"/>
      <c r="J2" s="170"/>
      <c r="K2" s="170"/>
      <c r="L2" s="170"/>
      <c r="M2" s="170"/>
      <c r="N2" s="170"/>
      <c r="O2" s="170"/>
      <c r="P2" s="170"/>
      <c r="Q2" s="170"/>
      <c r="R2" s="170"/>
      <c r="S2" s="170"/>
      <c r="T2" s="170"/>
      <c r="U2" s="170"/>
      <c r="V2" s="170"/>
      <c r="W2" s="170"/>
      <c r="X2" s="170"/>
      <c r="Y2" s="170"/>
      <c r="Z2" s="170"/>
      <c r="AA2" s="170"/>
      <c r="AB2" s="170"/>
      <c r="AC2" s="170"/>
      <c r="AD2" s="170"/>
      <c r="AE2" s="170"/>
      <c r="AF2" s="170"/>
      <c r="AG2" s="170"/>
      <c r="AH2" s="170"/>
      <c r="AI2" s="170"/>
      <c r="AJ2" s="170"/>
      <c r="AK2" s="170"/>
      <c r="AL2" s="170"/>
      <c r="AM2" s="170"/>
      <c r="AN2" s="170"/>
      <c r="AO2" s="170"/>
      <c r="AP2" s="170"/>
      <c r="AQ2" s="170"/>
      <c r="AR2" s="170"/>
      <c r="AS2" s="170"/>
      <c r="AT2" s="170"/>
      <c r="AU2" s="170"/>
      <c r="AV2" s="170"/>
      <c r="AW2" s="170"/>
      <c r="AX2" s="170"/>
      <c r="AY2" s="170"/>
      <c r="AZ2" s="170"/>
      <c r="BA2" s="170"/>
      <c r="BB2" s="170"/>
      <c r="BC2" s="170"/>
      <c r="BD2" s="170"/>
      <c r="BE2" s="170"/>
      <c r="BF2" s="170"/>
      <c r="BG2" s="170"/>
      <c r="BH2" s="170"/>
      <c r="BI2" s="170"/>
      <c r="BJ2" s="170"/>
      <c r="BK2" s="171"/>
      <c r="BL2" s="169"/>
    </row>
    <row r="3" spans="1:64">
      <c r="A3" s="169"/>
      <c r="B3" s="176"/>
      <c r="C3" s="173"/>
      <c r="D3" s="173"/>
      <c r="E3" s="173"/>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c r="AS3" s="173"/>
      <c r="AT3" s="173"/>
      <c r="AU3" s="173"/>
      <c r="AV3" s="173"/>
      <c r="AW3" s="173"/>
      <c r="AX3" s="173"/>
      <c r="AY3" s="173"/>
      <c r="AZ3" s="173"/>
      <c r="BA3" s="173"/>
      <c r="BB3" s="173"/>
      <c r="BC3" s="173"/>
      <c r="BD3" s="173"/>
      <c r="BE3" s="173"/>
      <c r="BF3" s="173"/>
      <c r="BG3" s="173"/>
      <c r="BH3" s="173"/>
      <c r="BI3" s="173"/>
      <c r="BJ3" s="173"/>
      <c r="BK3" s="174"/>
      <c r="BL3" s="169"/>
    </row>
    <row r="4" spans="1:64" ht="18.75">
      <c r="A4" s="169"/>
      <c r="B4" s="176"/>
      <c r="C4" s="173"/>
      <c r="D4" s="173"/>
      <c r="E4" s="173"/>
      <c r="F4" s="173"/>
      <c r="G4" s="173"/>
      <c r="H4" s="173"/>
      <c r="I4" s="173"/>
      <c r="J4" s="173"/>
      <c r="K4" s="173"/>
      <c r="L4" s="173"/>
      <c r="M4" s="173"/>
      <c r="N4" s="173"/>
      <c r="O4" s="173"/>
      <c r="P4" s="173"/>
      <c r="Q4" s="173"/>
      <c r="R4" s="173"/>
      <c r="S4" s="173"/>
      <c r="T4" s="173"/>
      <c r="U4" s="173"/>
      <c r="V4" s="173"/>
      <c r="W4" s="173"/>
      <c r="X4" s="173"/>
      <c r="Y4" s="173"/>
      <c r="Z4" s="173"/>
      <c r="AA4" s="173"/>
      <c r="AB4" s="173"/>
      <c r="AC4" s="204" t="s">
        <v>269</v>
      </c>
      <c r="AD4" s="173"/>
      <c r="AE4" s="173"/>
      <c r="AF4" s="173"/>
      <c r="AG4" s="173"/>
      <c r="AH4" s="173"/>
      <c r="AI4" s="173"/>
      <c r="AJ4" s="173"/>
      <c r="AK4" s="173"/>
      <c r="AL4" s="173"/>
      <c r="AM4" s="173"/>
      <c r="AN4" s="173"/>
      <c r="AO4" s="173"/>
      <c r="AP4" s="173"/>
      <c r="AQ4" s="173"/>
      <c r="AR4" s="173"/>
      <c r="AS4" s="173"/>
      <c r="AT4" s="173"/>
      <c r="AU4" s="173"/>
      <c r="AV4" s="173"/>
      <c r="AW4" s="173"/>
      <c r="AX4" s="173"/>
      <c r="AY4" s="173"/>
      <c r="AZ4" s="173"/>
      <c r="BA4" s="173"/>
      <c r="BB4" s="173"/>
      <c r="BC4" s="173"/>
      <c r="BD4" s="173"/>
      <c r="BE4" s="173"/>
      <c r="BF4" s="173"/>
      <c r="BG4" s="173"/>
      <c r="BH4" s="173"/>
      <c r="BI4" s="173"/>
      <c r="BJ4" s="173"/>
      <c r="BK4" s="174"/>
      <c r="BL4" s="169"/>
    </row>
    <row r="5" spans="1:64">
      <c r="A5" s="169"/>
      <c r="B5" s="176"/>
      <c r="C5" s="173"/>
      <c r="D5" s="173"/>
      <c r="E5" s="173"/>
      <c r="F5" s="173"/>
      <c r="G5" s="173"/>
      <c r="H5" s="173"/>
      <c r="I5" s="173"/>
      <c r="J5" s="173"/>
      <c r="K5" s="173"/>
      <c r="L5" s="173"/>
      <c r="M5" s="173"/>
      <c r="N5" s="173"/>
      <c r="O5" s="173"/>
      <c r="P5" s="173"/>
      <c r="Q5" s="173"/>
      <c r="R5" s="173"/>
      <c r="S5" s="173"/>
      <c r="T5" s="173"/>
      <c r="U5" s="173"/>
      <c r="V5" s="173"/>
      <c r="W5" s="173"/>
      <c r="X5" s="173"/>
      <c r="Y5" s="173"/>
      <c r="Z5" s="173"/>
      <c r="AA5" s="173"/>
      <c r="AB5" s="173"/>
      <c r="AC5" s="173"/>
      <c r="AD5" s="173"/>
      <c r="AE5" s="173"/>
      <c r="AF5" s="173"/>
      <c r="AG5" s="173"/>
      <c r="AH5" s="173"/>
      <c r="AI5" s="173"/>
      <c r="AJ5" s="173"/>
      <c r="AK5" s="173"/>
      <c r="AL5" s="173"/>
      <c r="AM5" s="173"/>
      <c r="AN5" s="173"/>
      <c r="AO5" s="173"/>
      <c r="AP5" s="173"/>
      <c r="AQ5" s="173"/>
      <c r="AR5" s="173"/>
      <c r="AS5" s="173"/>
      <c r="AT5" s="173"/>
      <c r="AU5" s="173"/>
      <c r="AV5" s="173"/>
      <c r="AW5" s="173"/>
      <c r="AX5" s="173"/>
      <c r="AY5" s="173"/>
      <c r="AZ5" s="173"/>
      <c r="BA5" s="173"/>
      <c r="BB5" s="173"/>
      <c r="BC5" s="173"/>
      <c r="BD5" s="173"/>
      <c r="BE5" s="173"/>
      <c r="BF5" s="173"/>
      <c r="BG5" s="173"/>
      <c r="BH5" s="173"/>
      <c r="BI5" s="173"/>
      <c r="BJ5" s="173"/>
      <c r="BK5" s="174"/>
      <c r="BL5" s="169"/>
    </row>
    <row r="6" spans="1:64" ht="15.75" thickBot="1">
      <c r="A6" s="169"/>
      <c r="B6" s="177"/>
      <c r="C6" s="178"/>
      <c r="D6" s="178"/>
      <c r="E6" s="178"/>
      <c r="F6" s="178"/>
      <c r="G6" s="178"/>
      <c r="H6" s="178"/>
      <c r="I6" s="178"/>
      <c r="J6" s="178"/>
      <c r="K6" s="178"/>
      <c r="L6" s="178"/>
      <c r="M6" s="178"/>
      <c r="N6" s="178"/>
      <c r="O6" s="178"/>
      <c r="P6" s="178"/>
      <c r="Q6" s="178"/>
      <c r="R6" s="178"/>
      <c r="S6" s="178"/>
      <c r="T6" s="178"/>
      <c r="U6" s="178"/>
      <c r="V6" s="178"/>
      <c r="W6" s="178"/>
      <c r="X6" s="178"/>
      <c r="Y6" s="178"/>
      <c r="Z6" s="178"/>
      <c r="AA6" s="178"/>
      <c r="AB6" s="178"/>
      <c r="AC6" s="178"/>
      <c r="AD6" s="178"/>
      <c r="AE6" s="178"/>
      <c r="AF6" s="178"/>
      <c r="AG6" s="178"/>
      <c r="AH6" s="178"/>
      <c r="AI6" s="178"/>
      <c r="AJ6" s="178"/>
      <c r="AK6" s="178"/>
      <c r="AL6" s="178"/>
      <c r="AM6" s="178"/>
      <c r="AN6" s="178"/>
      <c r="AO6" s="178"/>
      <c r="AP6" s="178"/>
      <c r="AQ6" s="178"/>
      <c r="AR6" s="178"/>
      <c r="AS6" s="178"/>
      <c r="AT6" s="178"/>
      <c r="AU6" s="178"/>
      <c r="AV6" s="178"/>
      <c r="AW6" s="178"/>
      <c r="AX6" s="178"/>
      <c r="AY6" s="178"/>
      <c r="AZ6" s="178"/>
      <c r="BA6" s="178"/>
      <c r="BB6" s="178"/>
      <c r="BC6" s="178"/>
      <c r="BD6" s="178"/>
      <c r="BE6" s="178"/>
      <c r="BF6" s="178"/>
      <c r="BG6" s="178"/>
      <c r="BH6" s="178"/>
      <c r="BI6" s="178"/>
      <c r="BJ6" s="178"/>
      <c r="BK6" s="179"/>
      <c r="BL6" s="169"/>
    </row>
    <row r="7" spans="1:64" ht="15.75" thickBot="1">
      <c r="A7" s="169"/>
      <c r="B7" s="100"/>
      <c r="C7" s="101"/>
      <c r="D7" s="101"/>
      <c r="E7" s="101"/>
      <c r="F7" s="101"/>
      <c r="G7" s="101"/>
      <c r="H7" s="101"/>
      <c r="I7" s="101"/>
      <c r="J7" s="101"/>
      <c r="K7" s="101"/>
      <c r="L7" s="101"/>
      <c r="M7" s="101"/>
      <c r="N7" s="101"/>
      <c r="O7" s="101"/>
      <c r="P7" s="101"/>
      <c r="Q7" s="101"/>
      <c r="R7" s="101"/>
      <c r="S7" s="101"/>
      <c r="T7" s="101"/>
      <c r="U7" s="101"/>
      <c r="V7" s="101"/>
      <c r="W7" s="101"/>
      <c r="X7" s="101"/>
      <c r="Y7" s="101"/>
      <c r="Z7" s="101"/>
      <c r="AA7" s="101"/>
      <c r="AB7" s="101"/>
      <c r="AC7" s="101"/>
      <c r="AD7" s="101"/>
      <c r="AE7" s="101"/>
      <c r="AF7" s="101"/>
      <c r="AG7" s="101"/>
      <c r="AH7" s="101"/>
      <c r="AI7" s="101"/>
      <c r="AJ7" s="101"/>
      <c r="AK7" s="101"/>
      <c r="AL7" s="101"/>
      <c r="AM7" s="101"/>
      <c r="AN7" s="101"/>
      <c r="AO7" s="101"/>
      <c r="AP7" s="101"/>
      <c r="AQ7" s="101"/>
      <c r="AR7" s="101"/>
      <c r="AS7" s="101"/>
      <c r="AT7" s="101"/>
      <c r="AU7" s="101"/>
      <c r="AV7" s="101"/>
      <c r="AW7" s="101"/>
      <c r="AX7" s="101"/>
      <c r="AY7" s="101"/>
      <c r="AZ7" s="101"/>
      <c r="BA7" s="101"/>
      <c r="BB7" s="101"/>
      <c r="BC7" s="101"/>
      <c r="BD7" s="101"/>
      <c r="BE7" s="101"/>
      <c r="BF7" s="101"/>
      <c r="BG7" s="101"/>
      <c r="BH7" s="101"/>
      <c r="BI7" s="101"/>
      <c r="BJ7" s="101"/>
      <c r="BK7" s="102"/>
      <c r="BL7" s="169"/>
    </row>
    <row r="8" spans="1:64" ht="15.75" thickBot="1">
      <c r="A8" s="169"/>
      <c r="B8" s="100"/>
      <c r="C8" s="605" t="s">
        <v>124</v>
      </c>
      <c r="D8" s="606"/>
      <c r="E8" s="606"/>
      <c r="F8" s="606"/>
      <c r="G8" s="606"/>
      <c r="H8" s="606"/>
      <c r="I8" s="606"/>
      <c r="J8" s="606"/>
      <c r="K8" s="606"/>
      <c r="L8" s="606"/>
      <c r="M8" s="606"/>
      <c r="N8" s="606"/>
      <c r="O8" s="606"/>
      <c r="P8" s="606"/>
      <c r="Q8" s="606"/>
      <c r="R8" s="606"/>
      <c r="S8" s="606"/>
      <c r="T8" s="606"/>
      <c r="U8" s="606"/>
      <c r="V8" s="606"/>
      <c r="W8" s="606"/>
      <c r="X8" s="606"/>
      <c r="Y8" s="606"/>
      <c r="Z8" s="606"/>
      <c r="AA8" s="606"/>
      <c r="AB8" s="606"/>
      <c r="AC8" s="606"/>
      <c r="AD8" s="606"/>
      <c r="AE8" s="606"/>
      <c r="AF8" s="606"/>
      <c r="AG8" s="606"/>
      <c r="AH8" s="606"/>
      <c r="AI8" s="606"/>
      <c r="AJ8" s="606"/>
      <c r="AK8" s="606"/>
      <c r="AL8" s="606"/>
      <c r="AM8" s="606"/>
      <c r="AN8" s="606"/>
      <c r="AO8" s="606"/>
      <c r="AP8" s="606"/>
      <c r="AQ8" s="606"/>
      <c r="AR8" s="606"/>
      <c r="AS8" s="606"/>
      <c r="AT8" s="606"/>
      <c r="AU8" s="606"/>
      <c r="AV8" s="606"/>
      <c r="AW8" s="606"/>
      <c r="AX8" s="606"/>
      <c r="AY8" s="606"/>
      <c r="AZ8" s="606"/>
      <c r="BA8" s="606"/>
      <c r="BB8" s="606"/>
      <c r="BC8" s="606"/>
      <c r="BD8" s="606"/>
      <c r="BE8" s="606"/>
      <c r="BF8" s="606"/>
      <c r="BG8" s="606"/>
      <c r="BH8" s="606"/>
      <c r="BI8" s="606"/>
      <c r="BJ8" s="607"/>
      <c r="BK8" s="102"/>
      <c r="BL8" s="169"/>
    </row>
    <row r="9" spans="1:64">
      <c r="A9" s="169"/>
      <c r="B9" s="100"/>
      <c r="C9" s="103"/>
      <c r="D9" s="104"/>
      <c r="E9" s="104"/>
      <c r="F9" s="104"/>
      <c r="G9" s="104"/>
      <c r="H9" s="104"/>
      <c r="I9" s="104"/>
      <c r="J9" s="104"/>
      <c r="K9" s="104"/>
      <c r="L9" s="104"/>
      <c r="M9" s="104"/>
      <c r="N9" s="104"/>
      <c r="O9" s="104"/>
      <c r="P9" s="104"/>
      <c r="Q9" s="104"/>
      <c r="R9" s="104"/>
      <c r="S9" s="104"/>
      <c r="T9" s="104"/>
      <c r="U9" s="104"/>
      <c r="V9" s="104"/>
      <c r="W9" s="104"/>
      <c r="X9" s="104"/>
      <c r="Y9" s="104"/>
      <c r="Z9" s="104"/>
      <c r="AA9" s="104"/>
      <c r="AB9" s="104"/>
      <c r="AC9" s="104"/>
      <c r="AD9" s="104"/>
      <c r="AE9" s="104"/>
      <c r="AF9" s="104"/>
      <c r="AG9" s="104"/>
      <c r="AH9" s="104"/>
      <c r="AI9" s="104"/>
      <c r="AJ9" s="104"/>
      <c r="AK9" s="104"/>
      <c r="AL9" s="104"/>
      <c r="AM9" s="104"/>
      <c r="AN9" s="104"/>
      <c r="AO9" s="104"/>
      <c r="AP9" s="104"/>
      <c r="AQ9" s="104"/>
      <c r="AR9" s="104"/>
      <c r="AS9" s="104"/>
      <c r="AT9" s="104"/>
      <c r="AU9" s="104"/>
      <c r="AV9" s="104"/>
      <c r="AW9" s="104"/>
      <c r="AX9" s="104"/>
      <c r="AY9" s="104"/>
      <c r="AZ9" s="104"/>
      <c r="BA9" s="104"/>
      <c r="BB9" s="104"/>
      <c r="BC9" s="104"/>
      <c r="BD9" s="104"/>
      <c r="BE9" s="104"/>
      <c r="BF9" s="104"/>
      <c r="BG9" s="104"/>
      <c r="BH9" s="104"/>
      <c r="BI9" s="104"/>
      <c r="BJ9" s="105"/>
      <c r="BK9" s="102"/>
      <c r="BL9" s="169"/>
    </row>
    <row r="10" spans="1:64">
      <c r="A10" s="169"/>
      <c r="B10" s="100"/>
      <c r="C10" s="103"/>
      <c r="D10" s="104"/>
      <c r="E10" s="104"/>
      <c r="F10" s="104"/>
      <c r="G10" s="104"/>
      <c r="H10" s="104"/>
      <c r="I10" s="711" t="s">
        <v>125</v>
      </c>
      <c r="J10" s="649"/>
      <c r="K10" s="649"/>
      <c r="L10" s="649"/>
      <c r="M10" s="649"/>
      <c r="N10" s="649"/>
      <c r="O10" s="649"/>
      <c r="P10" s="649"/>
      <c r="Q10" s="649"/>
      <c r="R10" s="649"/>
      <c r="S10" s="649"/>
      <c r="T10" s="649"/>
      <c r="U10" s="649"/>
      <c r="V10" s="649"/>
      <c r="W10" s="649"/>
      <c r="X10" s="649"/>
      <c r="Y10" s="649"/>
      <c r="Z10" s="649"/>
      <c r="AA10" s="649"/>
      <c r="AB10" s="649"/>
      <c r="AC10" s="649"/>
      <c r="AD10" s="649"/>
      <c r="AE10" s="649"/>
      <c r="AF10" s="649"/>
      <c r="AG10" s="649"/>
      <c r="AH10" s="649"/>
      <c r="AI10" s="649"/>
      <c r="AJ10" s="649"/>
      <c r="AK10" s="649"/>
      <c r="AL10" s="649"/>
      <c r="AM10" s="649"/>
      <c r="AN10" s="649"/>
      <c r="AO10" s="649"/>
      <c r="AP10" s="649"/>
      <c r="AQ10" s="649"/>
      <c r="AR10" s="104"/>
      <c r="AS10" s="104"/>
      <c r="AT10" s="709" t="s">
        <v>126</v>
      </c>
      <c r="AU10" s="709"/>
      <c r="AV10" s="709"/>
      <c r="AW10" s="709"/>
      <c r="AX10" s="709"/>
      <c r="AY10" s="709"/>
      <c r="AZ10" s="104"/>
      <c r="BA10" s="104"/>
      <c r="BB10" s="104"/>
      <c r="BC10" s="104"/>
      <c r="BD10" s="104"/>
      <c r="BE10" s="104"/>
      <c r="BF10" s="104"/>
      <c r="BG10" s="104"/>
      <c r="BH10" s="104"/>
      <c r="BI10" s="104"/>
      <c r="BJ10" s="105"/>
      <c r="BK10" s="102"/>
      <c r="BL10" s="169"/>
    </row>
    <row r="11" spans="1:64" ht="15.75" thickBot="1">
      <c r="A11" s="169"/>
      <c r="B11" s="100"/>
      <c r="C11" s="103"/>
      <c r="D11" s="104"/>
      <c r="E11" s="104"/>
      <c r="F11" s="106"/>
      <c r="G11" s="106"/>
      <c r="H11" s="106"/>
      <c r="I11" s="697"/>
      <c r="J11" s="697"/>
      <c r="K11" s="697"/>
      <c r="L11" s="697"/>
      <c r="M11" s="697"/>
      <c r="N11" s="697"/>
      <c r="O11" s="697"/>
      <c r="P11" s="697"/>
      <c r="Q11" s="697"/>
      <c r="R11" s="697"/>
      <c r="S11" s="697"/>
      <c r="T11" s="697"/>
      <c r="U11" s="697"/>
      <c r="V11" s="697"/>
      <c r="W11" s="697"/>
      <c r="X11" s="697"/>
      <c r="Y11" s="697"/>
      <c r="Z11" s="697"/>
      <c r="AA11" s="697"/>
      <c r="AB11" s="697"/>
      <c r="AC11" s="697"/>
      <c r="AD11" s="697"/>
      <c r="AE11" s="697"/>
      <c r="AF11" s="697"/>
      <c r="AG11" s="697"/>
      <c r="AH11" s="697"/>
      <c r="AI11" s="697"/>
      <c r="AJ11" s="697"/>
      <c r="AK11" s="697"/>
      <c r="AL11" s="697"/>
      <c r="AM11" s="697"/>
      <c r="AN11" s="697"/>
      <c r="AO11" s="697"/>
      <c r="AP11" s="697"/>
      <c r="AQ11" s="697"/>
      <c r="AR11" s="106"/>
      <c r="AS11" s="106"/>
      <c r="AT11" s="712"/>
      <c r="AU11" s="712"/>
      <c r="AV11" s="712"/>
      <c r="AW11" s="712"/>
      <c r="AX11" s="712"/>
      <c r="AY11" s="712"/>
      <c r="AZ11" s="106"/>
      <c r="BA11" s="106"/>
      <c r="BB11" s="106"/>
      <c r="BC11" s="106"/>
      <c r="BD11" s="106"/>
      <c r="BE11" s="104"/>
      <c r="BF11" s="104"/>
      <c r="BG11" s="104"/>
      <c r="BH11" s="104"/>
      <c r="BI11" s="104"/>
      <c r="BJ11" s="105"/>
      <c r="BK11" s="102"/>
      <c r="BL11" s="169"/>
    </row>
    <row r="12" spans="1:64" ht="15.75">
      <c r="A12" s="169"/>
      <c r="B12" s="100"/>
      <c r="C12" s="103"/>
      <c r="D12" s="104"/>
      <c r="E12" s="104"/>
      <c r="F12" s="107"/>
      <c r="G12" s="107"/>
      <c r="H12" s="107"/>
      <c r="I12" s="108"/>
      <c r="J12" s="108"/>
      <c r="K12" s="108"/>
      <c r="L12" s="108"/>
      <c r="M12" s="108"/>
      <c r="N12" s="108"/>
      <c r="O12" s="108"/>
      <c r="P12" s="108"/>
      <c r="Q12" s="108"/>
      <c r="R12" s="108"/>
      <c r="S12" s="108"/>
      <c r="T12" s="108"/>
      <c r="U12" s="108"/>
      <c r="V12" s="108"/>
      <c r="W12" s="108"/>
      <c r="X12" s="108"/>
      <c r="Y12" s="108"/>
      <c r="Z12" s="108"/>
      <c r="AA12" s="108"/>
      <c r="AB12" s="108"/>
      <c r="AC12" s="108"/>
      <c r="AD12" s="108"/>
      <c r="AE12" s="108"/>
      <c r="AF12" s="108"/>
      <c r="AG12" s="108"/>
      <c r="AH12" s="108"/>
      <c r="AI12" s="108"/>
      <c r="AJ12" s="108"/>
      <c r="AK12" s="108"/>
      <c r="AL12" s="108"/>
      <c r="AM12" s="108"/>
      <c r="AN12" s="108"/>
      <c r="AO12" s="108"/>
      <c r="AP12" s="108"/>
      <c r="AQ12" s="108"/>
      <c r="AR12" s="107"/>
      <c r="AS12" s="107"/>
      <c r="AT12" s="109"/>
      <c r="AU12" s="109"/>
      <c r="AV12" s="109"/>
      <c r="AW12" s="109"/>
      <c r="AX12" s="109"/>
      <c r="AY12" s="109"/>
      <c r="AZ12" s="104"/>
      <c r="BA12" s="104"/>
      <c r="BB12" s="104"/>
      <c r="BC12" s="104"/>
      <c r="BD12" s="104"/>
      <c r="BE12" s="104"/>
      <c r="BF12" s="104"/>
      <c r="BG12" s="104"/>
      <c r="BH12" s="104"/>
      <c r="BI12" s="104"/>
      <c r="BJ12" s="105"/>
      <c r="BK12" s="102"/>
      <c r="BL12" s="169"/>
    </row>
    <row r="13" spans="1:64">
      <c r="A13" s="169"/>
      <c r="B13" s="100"/>
      <c r="C13" s="103"/>
      <c r="D13" s="110"/>
      <c r="E13" s="110"/>
      <c r="F13" s="710" t="s">
        <v>303</v>
      </c>
      <c r="G13" s="710"/>
      <c r="H13" s="710"/>
      <c r="I13" s="710"/>
      <c r="J13" s="710"/>
      <c r="K13" s="710"/>
      <c r="L13" s="710"/>
      <c r="M13" s="710"/>
      <c r="N13" s="710"/>
      <c r="O13" s="710"/>
      <c r="P13" s="710"/>
      <c r="Q13" s="710"/>
      <c r="R13" s="710"/>
      <c r="S13" s="710"/>
      <c r="T13" s="710"/>
      <c r="U13" s="710"/>
      <c r="V13" s="710"/>
      <c r="W13" s="710"/>
      <c r="X13" s="710"/>
      <c r="Y13" s="710"/>
      <c r="Z13" s="710"/>
      <c r="AA13" s="710"/>
      <c r="AB13" s="710"/>
      <c r="AC13" s="710"/>
      <c r="AD13" s="710"/>
      <c r="AE13" s="710"/>
      <c r="AF13" s="710"/>
      <c r="AG13" s="710"/>
      <c r="AH13" s="710"/>
      <c r="AI13" s="710"/>
      <c r="AJ13" s="710"/>
      <c r="AK13" s="710"/>
      <c r="AL13" s="710"/>
      <c r="AM13" s="710"/>
      <c r="AN13" s="710"/>
      <c r="AO13" s="710"/>
      <c r="AP13" s="710"/>
      <c r="AQ13" s="710"/>
      <c r="AR13" s="710"/>
      <c r="AS13" s="104"/>
      <c r="AT13" s="526"/>
      <c r="AU13" s="527"/>
      <c r="AV13" s="527"/>
      <c r="AW13" s="527"/>
      <c r="AX13" s="527"/>
      <c r="AY13" s="528"/>
      <c r="AZ13" s="104"/>
      <c r="BA13" s="104"/>
      <c r="BB13" s="104"/>
      <c r="BC13" s="104"/>
      <c r="BD13" s="104"/>
      <c r="BE13" s="104"/>
      <c r="BF13" s="104"/>
      <c r="BG13" s="104"/>
      <c r="BH13" s="104"/>
      <c r="BI13" s="104"/>
      <c r="BJ13" s="105"/>
      <c r="BK13" s="102"/>
      <c r="BL13" s="169"/>
    </row>
    <row r="14" spans="1:64">
      <c r="A14" s="169"/>
      <c r="B14" s="100"/>
      <c r="C14" s="103"/>
      <c r="D14" s="110"/>
      <c r="E14" s="110"/>
      <c r="F14" s="710" t="s">
        <v>127</v>
      </c>
      <c r="G14" s="710"/>
      <c r="H14" s="710"/>
      <c r="I14" s="710"/>
      <c r="J14" s="710"/>
      <c r="K14" s="710"/>
      <c r="L14" s="710"/>
      <c r="M14" s="710"/>
      <c r="N14" s="710"/>
      <c r="O14" s="710"/>
      <c r="P14" s="710"/>
      <c r="Q14" s="710"/>
      <c r="R14" s="710"/>
      <c r="S14" s="710"/>
      <c r="T14" s="710"/>
      <c r="U14" s="710"/>
      <c r="V14" s="710"/>
      <c r="W14" s="710"/>
      <c r="X14" s="710"/>
      <c r="Y14" s="710"/>
      <c r="Z14" s="710"/>
      <c r="AA14" s="710"/>
      <c r="AB14" s="710"/>
      <c r="AC14" s="710"/>
      <c r="AD14" s="710"/>
      <c r="AE14" s="710"/>
      <c r="AF14" s="710"/>
      <c r="AG14" s="710"/>
      <c r="AH14" s="710"/>
      <c r="AI14" s="710"/>
      <c r="AJ14" s="710"/>
      <c r="AK14" s="710"/>
      <c r="AL14" s="710"/>
      <c r="AM14" s="710"/>
      <c r="AN14" s="710"/>
      <c r="AO14" s="710"/>
      <c r="AP14" s="710"/>
      <c r="AQ14" s="710"/>
      <c r="AR14" s="710"/>
      <c r="AS14" s="104"/>
      <c r="AT14" s="526"/>
      <c r="AU14" s="527"/>
      <c r="AV14" s="527"/>
      <c r="AW14" s="527"/>
      <c r="AX14" s="527"/>
      <c r="AY14" s="528"/>
      <c r="AZ14" s="104"/>
      <c r="BA14" s="104"/>
      <c r="BB14" s="104"/>
      <c r="BC14" s="104"/>
      <c r="BD14" s="104"/>
      <c r="BE14" s="104"/>
      <c r="BF14" s="104"/>
      <c r="BG14" s="104"/>
      <c r="BH14" s="104"/>
      <c r="BI14" s="104"/>
      <c r="BJ14" s="105"/>
      <c r="BK14" s="102"/>
      <c r="BL14" s="169"/>
    </row>
    <row r="15" spans="1:64">
      <c r="A15" s="169"/>
      <c r="B15" s="100"/>
      <c r="C15" s="103"/>
      <c r="D15" s="110"/>
      <c r="E15" s="110"/>
      <c r="F15" s="710" t="s">
        <v>128</v>
      </c>
      <c r="G15" s="710"/>
      <c r="H15" s="710"/>
      <c r="I15" s="710"/>
      <c r="J15" s="710"/>
      <c r="K15" s="710"/>
      <c r="L15" s="710"/>
      <c r="M15" s="710"/>
      <c r="N15" s="710"/>
      <c r="O15" s="710"/>
      <c r="P15" s="710"/>
      <c r="Q15" s="710"/>
      <c r="R15" s="710"/>
      <c r="S15" s="710"/>
      <c r="T15" s="710"/>
      <c r="U15" s="710"/>
      <c r="V15" s="710"/>
      <c r="W15" s="710"/>
      <c r="X15" s="710"/>
      <c r="Y15" s="710"/>
      <c r="Z15" s="710"/>
      <c r="AA15" s="710"/>
      <c r="AB15" s="710"/>
      <c r="AC15" s="710"/>
      <c r="AD15" s="710"/>
      <c r="AE15" s="710"/>
      <c r="AF15" s="710"/>
      <c r="AG15" s="710"/>
      <c r="AH15" s="710"/>
      <c r="AI15" s="710"/>
      <c r="AJ15" s="710"/>
      <c r="AK15" s="710"/>
      <c r="AL15" s="710"/>
      <c r="AM15" s="710"/>
      <c r="AN15" s="710"/>
      <c r="AO15" s="710"/>
      <c r="AP15" s="710"/>
      <c r="AQ15" s="710"/>
      <c r="AR15" s="710"/>
      <c r="AS15" s="104"/>
      <c r="AT15" s="526"/>
      <c r="AU15" s="527"/>
      <c r="AV15" s="527"/>
      <c r="AW15" s="527"/>
      <c r="AX15" s="527"/>
      <c r="AY15" s="528"/>
      <c r="AZ15" s="104"/>
      <c r="BA15" s="104"/>
      <c r="BB15" s="104"/>
      <c r="BC15" s="104"/>
      <c r="BD15" s="104"/>
      <c r="BE15" s="104"/>
      <c r="BF15" s="104"/>
      <c r="BG15" s="104"/>
      <c r="BH15" s="104"/>
      <c r="BI15" s="104"/>
      <c r="BJ15" s="105"/>
      <c r="BK15" s="102"/>
      <c r="BL15" s="169"/>
    </row>
    <row r="16" spans="1:64">
      <c r="A16" s="169"/>
      <c r="B16" s="100"/>
      <c r="C16" s="103"/>
      <c r="D16" s="110"/>
      <c r="E16" s="110"/>
      <c r="F16" s="710" t="s">
        <v>129</v>
      </c>
      <c r="G16" s="710"/>
      <c r="H16" s="710"/>
      <c r="I16" s="710"/>
      <c r="J16" s="710"/>
      <c r="K16" s="710"/>
      <c r="L16" s="710"/>
      <c r="M16" s="710"/>
      <c r="N16" s="710"/>
      <c r="O16" s="710"/>
      <c r="P16" s="710"/>
      <c r="Q16" s="710"/>
      <c r="R16" s="710"/>
      <c r="S16" s="710"/>
      <c r="T16" s="710"/>
      <c r="U16" s="710"/>
      <c r="V16" s="710"/>
      <c r="W16" s="710"/>
      <c r="X16" s="710"/>
      <c r="Y16" s="710"/>
      <c r="Z16" s="710"/>
      <c r="AA16" s="710"/>
      <c r="AB16" s="710"/>
      <c r="AC16" s="710"/>
      <c r="AD16" s="710"/>
      <c r="AE16" s="710"/>
      <c r="AF16" s="710"/>
      <c r="AG16" s="710"/>
      <c r="AH16" s="710"/>
      <c r="AI16" s="710"/>
      <c r="AJ16" s="710"/>
      <c r="AK16" s="710"/>
      <c r="AL16" s="710"/>
      <c r="AM16" s="710"/>
      <c r="AN16" s="710"/>
      <c r="AO16" s="710"/>
      <c r="AP16" s="710"/>
      <c r="AQ16" s="710"/>
      <c r="AR16" s="710"/>
      <c r="AS16" s="104"/>
      <c r="AT16" s="526"/>
      <c r="AU16" s="527"/>
      <c r="AV16" s="527"/>
      <c r="AW16" s="527"/>
      <c r="AX16" s="527"/>
      <c r="AY16" s="528"/>
      <c r="AZ16" s="104"/>
      <c r="BA16" s="104"/>
      <c r="BB16" s="104"/>
      <c r="BC16" s="104"/>
      <c r="BD16" s="104"/>
      <c r="BE16" s="104"/>
      <c r="BF16" s="104"/>
      <c r="BG16" s="104"/>
      <c r="BH16" s="104"/>
      <c r="BI16" s="104"/>
      <c r="BJ16" s="105"/>
      <c r="BK16" s="102"/>
      <c r="BL16" s="169"/>
    </row>
    <row r="17" spans="1:64">
      <c r="A17" s="169"/>
      <c r="B17" s="100"/>
      <c r="C17" s="103"/>
      <c r="D17" s="110"/>
      <c r="E17" s="110"/>
      <c r="F17" s="710" t="s">
        <v>130</v>
      </c>
      <c r="G17" s="710"/>
      <c r="H17" s="710"/>
      <c r="I17" s="710"/>
      <c r="J17" s="710"/>
      <c r="K17" s="710"/>
      <c r="L17" s="710"/>
      <c r="M17" s="710"/>
      <c r="N17" s="710"/>
      <c r="O17" s="710"/>
      <c r="P17" s="710"/>
      <c r="Q17" s="710"/>
      <c r="R17" s="710"/>
      <c r="S17" s="710"/>
      <c r="T17" s="710"/>
      <c r="U17" s="710"/>
      <c r="V17" s="710"/>
      <c r="W17" s="710"/>
      <c r="X17" s="710"/>
      <c r="Y17" s="710"/>
      <c r="Z17" s="710"/>
      <c r="AA17" s="710"/>
      <c r="AB17" s="710"/>
      <c r="AC17" s="710"/>
      <c r="AD17" s="710"/>
      <c r="AE17" s="710"/>
      <c r="AF17" s="710"/>
      <c r="AG17" s="710"/>
      <c r="AH17" s="710"/>
      <c r="AI17" s="710"/>
      <c r="AJ17" s="710"/>
      <c r="AK17" s="710"/>
      <c r="AL17" s="710"/>
      <c r="AM17" s="710"/>
      <c r="AN17" s="710"/>
      <c r="AO17" s="710"/>
      <c r="AP17" s="710"/>
      <c r="AQ17" s="710"/>
      <c r="AR17" s="710"/>
      <c r="AS17" s="110"/>
      <c r="AT17" s="526"/>
      <c r="AU17" s="527"/>
      <c r="AV17" s="527"/>
      <c r="AW17" s="527"/>
      <c r="AX17" s="527"/>
      <c r="AY17" s="528"/>
      <c r="AZ17" s="104"/>
      <c r="BA17" s="104"/>
      <c r="BB17" s="104"/>
      <c r="BC17" s="104"/>
      <c r="BD17" s="104"/>
      <c r="BE17" s="104"/>
      <c r="BF17" s="104"/>
      <c r="BG17" s="104"/>
      <c r="BH17" s="104"/>
      <c r="BI17" s="104"/>
      <c r="BJ17" s="105"/>
      <c r="BK17" s="102"/>
      <c r="BL17" s="169"/>
    </row>
    <row r="18" spans="1:64">
      <c r="A18" s="169"/>
      <c r="B18" s="100"/>
      <c r="C18" s="103"/>
      <c r="D18" s="110"/>
      <c r="E18" s="110"/>
      <c r="F18" s="710" t="s">
        <v>276</v>
      </c>
      <c r="G18" s="710"/>
      <c r="H18" s="710"/>
      <c r="I18" s="710"/>
      <c r="J18" s="710"/>
      <c r="K18" s="710"/>
      <c r="L18" s="710"/>
      <c r="M18" s="710"/>
      <c r="N18" s="710"/>
      <c r="O18" s="710"/>
      <c r="P18" s="710"/>
      <c r="Q18" s="710"/>
      <c r="R18" s="710"/>
      <c r="S18" s="710"/>
      <c r="T18" s="710"/>
      <c r="U18" s="710"/>
      <c r="V18" s="710"/>
      <c r="W18" s="710"/>
      <c r="X18" s="710"/>
      <c r="Y18" s="710"/>
      <c r="Z18" s="710"/>
      <c r="AA18" s="710"/>
      <c r="AB18" s="710"/>
      <c r="AC18" s="710"/>
      <c r="AD18" s="710"/>
      <c r="AE18" s="710"/>
      <c r="AF18" s="710"/>
      <c r="AG18" s="710"/>
      <c r="AH18" s="710"/>
      <c r="AI18" s="710"/>
      <c r="AJ18" s="710"/>
      <c r="AK18" s="710"/>
      <c r="AL18" s="710"/>
      <c r="AM18" s="710"/>
      <c r="AN18" s="710"/>
      <c r="AO18" s="710"/>
      <c r="AP18" s="710"/>
      <c r="AQ18" s="710"/>
      <c r="AR18" s="710"/>
      <c r="AS18" s="104"/>
      <c r="AT18" s="526"/>
      <c r="AU18" s="527"/>
      <c r="AV18" s="527"/>
      <c r="AW18" s="527"/>
      <c r="AX18" s="527"/>
      <c r="AY18" s="528"/>
      <c r="AZ18" s="104"/>
      <c r="BA18" s="104"/>
      <c r="BB18" s="104"/>
      <c r="BC18" s="104"/>
      <c r="BD18" s="104"/>
      <c r="BE18" s="104"/>
      <c r="BF18" s="104"/>
      <c r="BG18" s="104"/>
      <c r="BH18" s="104"/>
      <c r="BI18" s="104"/>
      <c r="BJ18" s="105"/>
      <c r="BK18" s="102"/>
      <c r="BL18" s="169"/>
    </row>
    <row r="19" spans="1:64" ht="15.75" thickBot="1">
      <c r="A19" s="169"/>
      <c r="B19" s="100"/>
      <c r="C19" s="114"/>
      <c r="D19" s="106"/>
      <c r="E19" s="106"/>
      <c r="F19" s="106"/>
      <c r="G19" s="106"/>
      <c r="H19" s="106"/>
      <c r="I19" s="106"/>
      <c r="J19" s="106"/>
      <c r="K19" s="106"/>
      <c r="L19" s="106"/>
      <c r="M19" s="106"/>
      <c r="N19" s="106"/>
      <c r="O19" s="106"/>
      <c r="P19" s="106"/>
      <c r="Q19" s="106"/>
      <c r="R19" s="106"/>
      <c r="S19" s="106"/>
      <c r="T19" s="106"/>
      <c r="U19" s="106"/>
      <c r="V19" s="106"/>
      <c r="W19" s="106"/>
      <c r="X19" s="106"/>
      <c r="Y19" s="106"/>
      <c r="Z19" s="106"/>
      <c r="AA19" s="106"/>
      <c r="AB19" s="106"/>
      <c r="AC19" s="106"/>
      <c r="AD19" s="106"/>
      <c r="AE19" s="106"/>
      <c r="AF19" s="106"/>
      <c r="AG19" s="106"/>
      <c r="AH19" s="106"/>
      <c r="AI19" s="106"/>
      <c r="AJ19" s="106"/>
      <c r="AK19" s="106"/>
      <c r="AL19" s="106"/>
      <c r="AM19" s="106"/>
      <c r="AN19" s="106"/>
      <c r="AO19" s="106"/>
      <c r="AP19" s="106"/>
      <c r="AQ19" s="106"/>
      <c r="AR19" s="106"/>
      <c r="AS19" s="106"/>
      <c r="AT19" s="106"/>
      <c r="AU19" s="106"/>
      <c r="AV19" s="106"/>
      <c r="AW19" s="106"/>
      <c r="AX19" s="106"/>
      <c r="AY19" s="106"/>
      <c r="AZ19" s="106"/>
      <c r="BA19" s="106"/>
      <c r="BB19" s="106"/>
      <c r="BC19" s="106"/>
      <c r="BD19" s="106"/>
      <c r="BE19" s="106"/>
      <c r="BF19" s="106"/>
      <c r="BG19" s="106"/>
      <c r="BH19" s="106"/>
      <c r="BI19" s="106"/>
      <c r="BJ19" s="115"/>
      <c r="BK19" s="102"/>
      <c r="BL19" s="169"/>
    </row>
    <row r="20" spans="1:64" ht="15.75" thickBot="1">
      <c r="A20" s="169"/>
      <c r="B20" s="100"/>
      <c r="C20" s="605" t="s">
        <v>131</v>
      </c>
      <c r="D20" s="606"/>
      <c r="E20" s="606"/>
      <c r="F20" s="606"/>
      <c r="G20" s="606"/>
      <c r="H20" s="606"/>
      <c r="I20" s="606"/>
      <c r="J20" s="606"/>
      <c r="K20" s="606"/>
      <c r="L20" s="606"/>
      <c r="M20" s="606"/>
      <c r="N20" s="606"/>
      <c r="O20" s="606"/>
      <c r="P20" s="606"/>
      <c r="Q20" s="606"/>
      <c r="R20" s="606"/>
      <c r="S20" s="606"/>
      <c r="T20" s="606"/>
      <c r="U20" s="606"/>
      <c r="V20" s="606"/>
      <c r="W20" s="606"/>
      <c r="X20" s="606"/>
      <c r="Y20" s="606"/>
      <c r="Z20" s="606"/>
      <c r="AA20" s="606"/>
      <c r="AB20" s="606"/>
      <c r="AC20" s="606"/>
      <c r="AD20" s="606"/>
      <c r="AE20" s="606"/>
      <c r="AF20" s="606"/>
      <c r="AG20" s="606"/>
      <c r="AH20" s="606"/>
      <c r="AI20" s="606"/>
      <c r="AJ20" s="606"/>
      <c r="AK20" s="606"/>
      <c r="AL20" s="606"/>
      <c r="AM20" s="606"/>
      <c r="AN20" s="606"/>
      <c r="AO20" s="606"/>
      <c r="AP20" s="606"/>
      <c r="AQ20" s="606"/>
      <c r="AR20" s="606"/>
      <c r="AS20" s="606"/>
      <c r="AT20" s="606"/>
      <c r="AU20" s="606"/>
      <c r="AV20" s="606"/>
      <c r="AW20" s="606"/>
      <c r="AX20" s="606"/>
      <c r="AY20" s="606"/>
      <c r="AZ20" s="606"/>
      <c r="BA20" s="606"/>
      <c r="BB20" s="606"/>
      <c r="BC20" s="606"/>
      <c r="BD20" s="606"/>
      <c r="BE20" s="606"/>
      <c r="BF20" s="606"/>
      <c r="BG20" s="606"/>
      <c r="BH20" s="606"/>
      <c r="BI20" s="606"/>
      <c r="BJ20" s="607"/>
      <c r="BK20" s="102"/>
      <c r="BL20" s="169"/>
    </row>
    <row r="21" spans="1:64" ht="20.25">
      <c r="A21" s="169"/>
      <c r="B21" s="100"/>
      <c r="C21" s="704" t="s">
        <v>132</v>
      </c>
      <c r="D21" s="705"/>
      <c r="E21" s="705"/>
      <c r="F21" s="705"/>
      <c r="G21" s="705"/>
      <c r="H21" s="705"/>
      <c r="I21" s="705"/>
      <c r="J21" s="705"/>
      <c r="K21" s="705"/>
      <c r="L21" s="705"/>
      <c r="M21" s="705"/>
      <c r="N21" s="705"/>
      <c r="O21" s="705"/>
      <c r="P21" s="705"/>
      <c r="Q21" s="705"/>
      <c r="R21" s="705"/>
      <c r="S21" s="705"/>
      <c r="T21" s="705"/>
      <c r="U21" s="705"/>
      <c r="V21" s="705"/>
      <c r="W21" s="705"/>
      <c r="X21" s="705"/>
      <c r="Y21" s="705"/>
      <c r="Z21" s="705"/>
      <c r="AA21" s="705"/>
      <c r="AB21" s="705"/>
      <c r="AC21" s="705"/>
      <c r="AD21" s="168"/>
      <c r="AE21" s="708" t="s">
        <v>126</v>
      </c>
      <c r="AF21" s="708"/>
      <c r="AG21" s="708"/>
      <c r="AH21" s="708"/>
      <c r="AI21" s="708"/>
      <c r="AJ21" s="708"/>
      <c r="AK21" s="708"/>
      <c r="AL21" s="708"/>
      <c r="AM21" s="708"/>
      <c r="AN21" s="708"/>
      <c r="AO21" s="117"/>
      <c r="AP21" s="117"/>
      <c r="AQ21" s="118"/>
      <c r="AR21" s="118"/>
      <c r="AS21" s="104"/>
      <c r="AT21" s="104"/>
      <c r="AU21" s="104"/>
      <c r="AV21" s="104"/>
      <c r="AW21" s="104"/>
      <c r="AX21" s="104"/>
      <c r="AY21" s="104"/>
      <c r="AZ21" s="104"/>
      <c r="BA21" s="104"/>
      <c r="BB21" s="104"/>
      <c r="BC21" s="104"/>
      <c r="BD21" s="104"/>
      <c r="BE21" s="104"/>
      <c r="BF21" s="104"/>
      <c r="BG21" s="104"/>
      <c r="BH21" s="104"/>
      <c r="BI21" s="104"/>
      <c r="BJ21" s="105"/>
      <c r="BK21" s="102"/>
      <c r="BL21" s="169"/>
    </row>
    <row r="22" spans="1:64" ht="21" thickBot="1">
      <c r="A22" s="169"/>
      <c r="B22" s="100"/>
      <c r="C22" s="706"/>
      <c r="D22" s="707"/>
      <c r="E22" s="707"/>
      <c r="F22" s="707"/>
      <c r="G22" s="707"/>
      <c r="H22" s="707"/>
      <c r="I22" s="707"/>
      <c r="J22" s="707"/>
      <c r="K22" s="707"/>
      <c r="L22" s="707"/>
      <c r="M22" s="707"/>
      <c r="N22" s="707"/>
      <c r="O22" s="707"/>
      <c r="P22" s="707"/>
      <c r="Q22" s="707"/>
      <c r="R22" s="707"/>
      <c r="S22" s="707"/>
      <c r="T22" s="707"/>
      <c r="U22" s="707"/>
      <c r="V22" s="707"/>
      <c r="W22" s="707"/>
      <c r="X22" s="707"/>
      <c r="Y22" s="707"/>
      <c r="Z22" s="707"/>
      <c r="AA22" s="707"/>
      <c r="AB22" s="707"/>
      <c r="AC22" s="707"/>
      <c r="AD22" s="168"/>
      <c r="AE22" s="709"/>
      <c r="AF22" s="709"/>
      <c r="AG22" s="709"/>
      <c r="AH22" s="709"/>
      <c r="AI22" s="709"/>
      <c r="AJ22" s="709"/>
      <c r="AK22" s="709"/>
      <c r="AL22" s="709"/>
      <c r="AM22" s="709"/>
      <c r="AN22" s="709"/>
      <c r="AO22" s="117"/>
      <c r="AP22" s="117"/>
      <c r="AQ22" s="118"/>
      <c r="AR22" s="118"/>
      <c r="AS22" s="104"/>
      <c r="AT22" s="104"/>
      <c r="AU22" s="104"/>
      <c r="AV22" s="104"/>
      <c r="AW22" s="104"/>
      <c r="AX22" s="104"/>
      <c r="AY22" s="104"/>
      <c r="AZ22" s="104"/>
      <c r="BA22" s="104"/>
      <c r="BB22" s="104"/>
      <c r="BC22" s="104"/>
      <c r="BD22" s="104"/>
      <c r="BE22" s="104"/>
      <c r="BF22" s="104"/>
      <c r="BG22" s="104"/>
      <c r="BH22" s="104"/>
      <c r="BI22" s="104"/>
      <c r="BJ22" s="105"/>
      <c r="BK22" s="102"/>
      <c r="BL22" s="169"/>
    </row>
    <row r="23" spans="1:64">
      <c r="A23" s="169"/>
      <c r="B23" s="100"/>
      <c r="C23" s="103"/>
      <c r="D23" s="104"/>
      <c r="E23" s="104"/>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c r="AD23" s="107"/>
      <c r="AE23" s="107"/>
      <c r="AF23" s="107"/>
      <c r="AG23" s="107"/>
      <c r="AH23" s="107"/>
      <c r="AI23" s="107"/>
      <c r="AJ23" s="107"/>
      <c r="AK23" s="107"/>
      <c r="AL23" s="107"/>
      <c r="AM23" s="107"/>
      <c r="AN23" s="107"/>
      <c r="AO23" s="107"/>
      <c r="AP23" s="107"/>
      <c r="AQ23" s="107"/>
      <c r="AR23" s="107"/>
      <c r="AS23" s="107"/>
      <c r="AT23" s="107"/>
      <c r="AU23" s="107"/>
      <c r="AV23" s="107"/>
      <c r="AW23" s="107"/>
      <c r="AX23" s="107"/>
      <c r="AY23" s="107"/>
      <c r="AZ23" s="107"/>
      <c r="BA23" s="107"/>
      <c r="BB23" s="107"/>
      <c r="BC23" s="107"/>
      <c r="BD23" s="107"/>
      <c r="BE23" s="104"/>
      <c r="BF23" s="104"/>
      <c r="BG23" s="104"/>
      <c r="BH23" s="104"/>
      <c r="BI23" s="104"/>
      <c r="BJ23" s="105"/>
      <c r="BK23" s="102"/>
      <c r="BL23" s="169"/>
    </row>
    <row r="24" spans="1:64">
      <c r="A24" s="169"/>
      <c r="B24" s="100"/>
      <c r="C24" s="103"/>
      <c r="D24" s="119"/>
      <c r="E24" s="120"/>
      <c r="F24" s="648" t="s">
        <v>133</v>
      </c>
      <c r="G24" s="648"/>
      <c r="H24" s="648"/>
      <c r="I24" s="648"/>
      <c r="J24" s="648"/>
      <c r="K24" s="648"/>
      <c r="L24" s="648"/>
      <c r="M24" s="648"/>
      <c r="N24" s="648"/>
      <c r="O24" s="648"/>
      <c r="P24" s="648"/>
      <c r="Q24" s="648"/>
      <c r="R24" s="648"/>
      <c r="S24" s="648"/>
      <c r="T24" s="648"/>
      <c r="U24" s="120"/>
      <c r="V24" s="104"/>
      <c r="W24" s="104"/>
      <c r="X24" s="104"/>
      <c r="Y24" s="104"/>
      <c r="Z24" s="104"/>
      <c r="AA24" s="104"/>
      <c r="AB24" s="104"/>
      <c r="AC24" s="104"/>
      <c r="AD24" s="104"/>
      <c r="AE24" s="104"/>
      <c r="AF24" s="104"/>
      <c r="AG24" s="104"/>
      <c r="AH24" s="104"/>
      <c r="AI24" s="104"/>
      <c r="AJ24" s="104"/>
      <c r="AK24" s="104"/>
      <c r="AL24" s="104"/>
      <c r="AM24" s="104"/>
      <c r="AN24" s="104"/>
      <c r="AO24" s="104"/>
      <c r="AP24" s="104"/>
      <c r="AQ24" s="104"/>
      <c r="AR24" s="104"/>
      <c r="AS24" s="104"/>
      <c r="AT24" s="104"/>
      <c r="AU24" s="104"/>
      <c r="AV24" s="104"/>
      <c r="AW24" s="104"/>
      <c r="AX24" s="104"/>
      <c r="AY24" s="104"/>
      <c r="AZ24" s="104"/>
      <c r="BA24" s="104"/>
      <c r="BB24" s="104"/>
      <c r="BC24" s="104"/>
      <c r="BD24" s="104"/>
      <c r="BE24" s="104"/>
      <c r="BF24" s="104"/>
      <c r="BG24" s="104"/>
      <c r="BH24" s="104"/>
      <c r="BI24" s="104"/>
      <c r="BJ24" s="105"/>
      <c r="BK24" s="102"/>
      <c r="BL24" s="169"/>
    </row>
    <row r="25" spans="1:64">
      <c r="A25" s="169"/>
      <c r="B25" s="100"/>
      <c r="C25" s="103"/>
      <c r="D25" s="104"/>
      <c r="E25" s="104"/>
      <c r="F25" s="104"/>
      <c r="G25" s="104"/>
      <c r="H25" s="104"/>
      <c r="I25" s="104"/>
      <c r="J25" s="104"/>
      <c r="K25" s="121"/>
      <c r="L25" s="121"/>
      <c r="M25" s="121"/>
      <c r="N25" s="121"/>
      <c r="O25" s="121"/>
      <c r="P25" s="648" t="s">
        <v>134</v>
      </c>
      <c r="Q25" s="648"/>
      <c r="R25" s="648"/>
      <c r="S25" s="648"/>
      <c r="T25" s="648"/>
      <c r="U25" s="648"/>
      <c r="V25" s="648"/>
      <c r="W25" s="648"/>
      <c r="X25" s="648"/>
      <c r="Y25" s="648"/>
      <c r="Z25" s="648"/>
      <c r="AA25" s="648"/>
      <c r="AB25" s="648"/>
      <c r="AC25" s="648"/>
      <c r="AD25" s="121"/>
      <c r="AE25" s="121"/>
      <c r="AF25" s="676"/>
      <c r="AG25" s="677"/>
      <c r="AH25" s="677"/>
      <c r="AI25" s="677"/>
      <c r="AJ25" s="677"/>
      <c r="AK25" s="677"/>
      <c r="AL25" s="677"/>
      <c r="AM25" s="678"/>
      <c r="AN25" s="121"/>
      <c r="AO25" s="121"/>
      <c r="AP25" s="121"/>
      <c r="AQ25" s="121"/>
      <c r="AR25" s="121"/>
      <c r="AS25" s="121"/>
      <c r="AT25" s="121"/>
      <c r="AU25" s="121"/>
      <c r="AV25" s="121"/>
      <c r="AW25" s="121"/>
      <c r="AX25" s="121"/>
      <c r="AY25" s="104"/>
      <c r="AZ25" s="104"/>
      <c r="BA25" s="104"/>
      <c r="BB25" s="104"/>
      <c r="BC25" s="104"/>
      <c r="BD25" s="104"/>
      <c r="BE25" s="104"/>
      <c r="BF25" s="104"/>
      <c r="BG25" s="104"/>
      <c r="BH25" s="104"/>
      <c r="BI25" s="104"/>
      <c r="BJ25" s="105"/>
      <c r="BK25" s="102"/>
      <c r="BL25" s="169"/>
    </row>
    <row r="26" spans="1:64">
      <c r="A26" s="169"/>
      <c r="B26" s="100"/>
      <c r="C26" s="103"/>
      <c r="D26" s="121"/>
      <c r="E26" s="121"/>
      <c r="F26" s="121"/>
      <c r="G26" s="121"/>
      <c r="H26" s="121"/>
      <c r="I26" s="121"/>
      <c r="J26" s="121"/>
      <c r="K26" s="121"/>
      <c r="L26" s="121"/>
      <c r="M26" s="121"/>
      <c r="N26" s="121"/>
      <c r="O26" s="121"/>
      <c r="P26" s="648" t="s">
        <v>135</v>
      </c>
      <c r="Q26" s="648"/>
      <c r="R26" s="648"/>
      <c r="S26" s="648"/>
      <c r="T26" s="648"/>
      <c r="U26" s="648"/>
      <c r="V26" s="648"/>
      <c r="W26" s="648"/>
      <c r="X26" s="648"/>
      <c r="Y26" s="648"/>
      <c r="Z26" s="648"/>
      <c r="AA26" s="648"/>
      <c r="AB26" s="648"/>
      <c r="AC26" s="648"/>
      <c r="AD26" s="104"/>
      <c r="AE26" s="104"/>
      <c r="AF26" s="676"/>
      <c r="AG26" s="677"/>
      <c r="AH26" s="677"/>
      <c r="AI26" s="677"/>
      <c r="AJ26" s="677"/>
      <c r="AK26" s="677"/>
      <c r="AL26" s="677"/>
      <c r="AM26" s="678"/>
      <c r="AN26" s="104"/>
      <c r="AO26" s="104"/>
      <c r="AP26" s="104"/>
      <c r="AQ26" s="121"/>
      <c r="AR26" s="121"/>
      <c r="AS26" s="121"/>
      <c r="AT26" s="121"/>
      <c r="AU26" s="121"/>
      <c r="AV26" s="121"/>
      <c r="AW26" s="121"/>
      <c r="AX26" s="121"/>
      <c r="AY26" s="104"/>
      <c r="AZ26" s="104"/>
      <c r="BA26" s="104"/>
      <c r="BB26" s="104"/>
      <c r="BC26" s="104"/>
      <c r="BD26" s="104"/>
      <c r="BE26" s="104"/>
      <c r="BF26" s="104"/>
      <c r="BG26" s="104"/>
      <c r="BH26" s="104"/>
      <c r="BI26" s="104"/>
      <c r="BJ26" s="105"/>
      <c r="BK26" s="102"/>
      <c r="BL26" s="169"/>
    </row>
    <row r="27" spans="1:64">
      <c r="A27" s="169"/>
      <c r="B27" s="100"/>
      <c r="C27" s="103"/>
      <c r="D27" s="121"/>
      <c r="E27" s="121"/>
      <c r="F27" s="648" t="s">
        <v>136</v>
      </c>
      <c r="G27" s="648"/>
      <c r="H27" s="648"/>
      <c r="I27" s="648"/>
      <c r="J27" s="648"/>
      <c r="K27" s="648"/>
      <c r="L27" s="648"/>
      <c r="M27" s="648"/>
      <c r="N27" s="648"/>
      <c r="O27" s="648"/>
      <c r="P27" s="648"/>
      <c r="Q27" s="648"/>
      <c r="R27" s="648"/>
      <c r="S27" s="648"/>
      <c r="T27" s="648"/>
      <c r="U27" s="120"/>
      <c r="V27" s="104"/>
      <c r="W27" s="104"/>
      <c r="X27" s="104"/>
      <c r="Y27" s="104"/>
      <c r="Z27" s="104"/>
      <c r="AA27" s="104"/>
      <c r="AB27" s="104"/>
      <c r="AC27" s="104"/>
      <c r="AD27" s="104"/>
      <c r="AE27" s="104"/>
      <c r="AF27" s="215"/>
      <c r="AG27" s="215"/>
      <c r="AH27" s="215"/>
      <c r="AI27" s="215"/>
      <c r="AJ27" s="215"/>
      <c r="AK27" s="215"/>
      <c r="AL27" s="215"/>
      <c r="AM27" s="215"/>
      <c r="AN27" s="104"/>
      <c r="AO27" s="104"/>
      <c r="AP27" s="104"/>
      <c r="AQ27" s="121"/>
      <c r="AR27" s="121"/>
      <c r="AS27" s="121"/>
      <c r="AT27" s="121"/>
      <c r="AU27" s="121"/>
      <c r="AV27" s="121"/>
      <c r="AW27" s="121"/>
      <c r="AX27" s="121"/>
      <c r="AY27" s="104"/>
      <c r="AZ27" s="104"/>
      <c r="BA27" s="104"/>
      <c r="BB27" s="104"/>
      <c r="BC27" s="104"/>
      <c r="BD27" s="104"/>
      <c r="BE27" s="104"/>
      <c r="BF27" s="104"/>
      <c r="BG27" s="104"/>
      <c r="BH27" s="104"/>
      <c r="BI27" s="104"/>
      <c r="BJ27" s="105"/>
      <c r="BK27" s="102"/>
      <c r="BL27" s="169"/>
    </row>
    <row r="28" spans="1:64">
      <c r="A28" s="169"/>
      <c r="B28" s="100"/>
      <c r="C28" s="103"/>
      <c r="D28" s="121"/>
      <c r="E28" s="121"/>
      <c r="F28" s="104"/>
      <c r="G28" s="104"/>
      <c r="H28" s="104"/>
      <c r="I28" s="104"/>
      <c r="J28" s="104"/>
      <c r="K28" s="121"/>
      <c r="L28" s="121"/>
      <c r="M28" s="121"/>
      <c r="N28" s="121"/>
      <c r="O28" s="121"/>
      <c r="P28" s="648" t="s">
        <v>134</v>
      </c>
      <c r="Q28" s="648"/>
      <c r="R28" s="648"/>
      <c r="S28" s="648"/>
      <c r="T28" s="648"/>
      <c r="U28" s="648"/>
      <c r="V28" s="648"/>
      <c r="W28" s="648"/>
      <c r="X28" s="648"/>
      <c r="Y28" s="648"/>
      <c r="Z28" s="648"/>
      <c r="AA28" s="648"/>
      <c r="AB28" s="648"/>
      <c r="AC28" s="648"/>
      <c r="AD28" s="104"/>
      <c r="AE28" s="104"/>
      <c r="AF28" s="633"/>
      <c r="AG28" s="702"/>
      <c r="AH28" s="702"/>
      <c r="AI28" s="702"/>
      <c r="AJ28" s="702"/>
      <c r="AK28" s="702"/>
      <c r="AL28" s="702"/>
      <c r="AM28" s="703"/>
      <c r="AN28" s="104"/>
      <c r="AO28" s="104"/>
      <c r="AP28" s="104"/>
      <c r="AQ28" s="121"/>
      <c r="AR28" s="121"/>
      <c r="AS28" s="121"/>
      <c r="AT28" s="121"/>
      <c r="AU28" s="121"/>
      <c r="AV28" s="121"/>
      <c r="AW28" s="121"/>
      <c r="AX28" s="121"/>
      <c r="AY28" s="104"/>
      <c r="AZ28" s="104"/>
      <c r="BA28" s="104"/>
      <c r="BB28" s="104"/>
      <c r="BC28" s="104"/>
      <c r="BD28" s="104"/>
      <c r="BE28" s="104"/>
      <c r="BF28" s="104"/>
      <c r="BG28" s="104"/>
      <c r="BH28" s="104"/>
      <c r="BI28" s="104"/>
      <c r="BJ28" s="105"/>
      <c r="BK28" s="102"/>
      <c r="BL28" s="169"/>
    </row>
    <row r="29" spans="1:64">
      <c r="A29" s="169"/>
      <c r="B29" s="100"/>
      <c r="C29" s="103"/>
      <c r="D29" s="121"/>
      <c r="E29" s="121"/>
      <c r="F29" s="121"/>
      <c r="G29" s="121"/>
      <c r="H29" s="121"/>
      <c r="I29" s="121"/>
      <c r="J29" s="121"/>
      <c r="K29" s="121"/>
      <c r="L29" s="121"/>
      <c r="M29" s="121"/>
      <c r="N29" s="121"/>
      <c r="O29" s="121"/>
      <c r="P29" s="648" t="s">
        <v>135</v>
      </c>
      <c r="Q29" s="648"/>
      <c r="R29" s="648"/>
      <c r="S29" s="648"/>
      <c r="T29" s="648"/>
      <c r="U29" s="648"/>
      <c r="V29" s="648"/>
      <c r="W29" s="648"/>
      <c r="X29" s="648"/>
      <c r="Y29" s="648"/>
      <c r="Z29" s="648"/>
      <c r="AA29" s="648"/>
      <c r="AB29" s="648"/>
      <c r="AC29" s="648"/>
      <c r="AD29" s="104"/>
      <c r="AE29" s="104"/>
      <c r="AF29" s="633"/>
      <c r="AG29" s="702"/>
      <c r="AH29" s="702"/>
      <c r="AI29" s="702"/>
      <c r="AJ29" s="702"/>
      <c r="AK29" s="702"/>
      <c r="AL29" s="702"/>
      <c r="AM29" s="703"/>
      <c r="AN29" s="104"/>
      <c r="AO29" s="104"/>
      <c r="AP29" s="104"/>
      <c r="AQ29" s="121"/>
      <c r="AR29" s="121"/>
      <c r="AS29" s="121"/>
      <c r="AT29" s="121"/>
      <c r="AU29" s="121"/>
      <c r="AV29" s="121"/>
      <c r="AW29" s="121"/>
      <c r="AX29" s="121"/>
      <c r="AY29" s="104"/>
      <c r="AZ29" s="104"/>
      <c r="BA29" s="104"/>
      <c r="BB29" s="104"/>
      <c r="BC29" s="104"/>
      <c r="BD29" s="104"/>
      <c r="BE29" s="104"/>
      <c r="BF29" s="104"/>
      <c r="BG29" s="104"/>
      <c r="BH29" s="104"/>
      <c r="BI29" s="104"/>
      <c r="BJ29" s="105"/>
      <c r="BK29" s="102"/>
      <c r="BL29" s="169"/>
    </row>
    <row r="30" spans="1:64">
      <c r="A30" s="169"/>
      <c r="B30" s="100"/>
      <c r="C30" s="103"/>
      <c r="D30" s="121"/>
      <c r="E30" s="121"/>
      <c r="F30" s="648" t="s">
        <v>137</v>
      </c>
      <c r="G30" s="648"/>
      <c r="H30" s="648"/>
      <c r="I30" s="648"/>
      <c r="J30" s="648"/>
      <c r="K30" s="648"/>
      <c r="L30" s="648"/>
      <c r="M30" s="648"/>
      <c r="N30" s="648"/>
      <c r="O30" s="648"/>
      <c r="P30" s="648"/>
      <c r="Q30" s="648"/>
      <c r="R30" s="648"/>
      <c r="S30" s="648"/>
      <c r="T30" s="648"/>
      <c r="U30" s="122"/>
      <c r="V30" s="122"/>
      <c r="W30" s="122"/>
      <c r="X30" s="122"/>
      <c r="Y30" s="122"/>
      <c r="Z30" s="122"/>
      <c r="AA30" s="122"/>
      <c r="AB30" s="122"/>
      <c r="AC30" s="122"/>
      <c r="AD30" s="104"/>
      <c r="AE30" s="104"/>
      <c r="AF30" s="633"/>
      <c r="AG30" s="702"/>
      <c r="AH30" s="702"/>
      <c r="AI30" s="702"/>
      <c r="AJ30" s="702"/>
      <c r="AK30" s="702"/>
      <c r="AL30" s="702"/>
      <c r="AM30" s="703"/>
      <c r="AN30" s="104"/>
      <c r="AO30" s="104"/>
      <c r="AP30" s="104"/>
      <c r="AQ30" s="121"/>
      <c r="AR30" s="121"/>
      <c r="AS30" s="121"/>
      <c r="AT30" s="121"/>
      <c r="AU30" s="121"/>
      <c r="AV30" s="121"/>
      <c r="AW30" s="121"/>
      <c r="AX30" s="121"/>
      <c r="AY30" s="104"/>
      <c r="AZ30" s="104"/>
      <c r="BA30" s="104"/>
      <c r="BB30" s="104"/>
      <c r="BC30" s="104"/>
      <c r="BD30" s="104"/>
      <c r="BE30" s="104"/>
      <c r="BF30" s="104"/>
      <c r="BG30" s="104"/>
      <c r="BH30" s="104"/>
      <c r="BI30" s="104"/>
      <c r="BJ30" s="105"/>
      <c r="BK30" s="102"/>
      <c r="BL30" s="169"/>
    </row>
    <row r="31" spans="1:64">
      <c r="A31" s="169"/>
      <c r="B31" s="100"/>
      <c r="C31" s="103"/>
      <c r="D31" s="104"/>
      <c r="E31" s="104"/>
      <c r="F31" s="120" t="s">
        <v>138</v>
      </c>
      <c r="G31" s="120"/>
      <c r="H31" s="120"/>
      <c r="I31" s="120"/>
      <c r="J31" s="120"/>
      <c r="K31" s="120"/>
      <c r="L31" s="120"/>
      <c r="M31" s="120"/>
      <c r="N31" s="123"/>
      <c r="O31" s="123"/>
      <c r="P31" s="120"/>
      <c r="Q31" s="120"/>
      <c r="R31" s="122"/>
      <c r="S31" s="122"/>
      <c r="T31" s="122"/>
      <c r="U31" s="122"/>
      <c r="V31" s="122"/>
      <c r="W31" s="122"/>
      <c r="X31" s="122"/>
      <c r="Y31" s="104"/>
      <c r="Z31" s="104"/>
      <c r="AA31" s="104"/>
      <c r="AB31" s="104"/>
      <c r="AC31" s="104"/>
      <c r="AD31" s="104"/>
      <c r="AE31" s="104"/>
      <c r="AF31" s="676"/>
      <c r="AG31" s="677"/>
      <c r="AH31" s="677"/>
      <c r="AI31" s="677"/>
      <c r="AJ31" s="677"/>
      <c r="AK31" s="677"/>
      <c r="AL31" s="677"/>
      <c r="AM31" s="678"/>
      <c r="AN31" s="104"/>
      <c r="AO31" s="104"/>
      <c r="AP31" s="104"/>
      <c r="AQ31" s="104"/>
      <c r="AR31" s="104"/>
      <c r="AS31" s="104"/>
      <c r="AT31" s="104"/>
      <c r="AU31" s="104"/>
      <c r="AV31" s="104"/>
      <c r="AW31" s="104"/>
      <c r="AX31" s="104"/>
      <c r="AY31" s="104"/>
      <c r="AZ31" s="104"/>
      <c r="BA31" s="104"/>
      <c r="BB31" s="104"/>
      <c r="BC31" s="104"/>
      <c r="BD31" s="104"/>
      <c r="BE31" s="104"/>
      <c r="BF31" s="104"/>
      <c r="BG31" s="104"/>
      <c r="BH31" s="104"/>
      <c r="BI31" s="104"/>
      <c r="BJ31" s="105"/>
      <c r="BK31" s="102"/>
      <c r="BL31" s="169"/>
    </row>
    <row r="32" spans="1:64">
      <c r="A32" s="169"/>
      <c r="B32" s="100"/>
      <c r="C32" s="103"/>
      <c r="D32" s="104"/>
      <c r="E32" s="104"/>
      <c r="F32" s="120" t="s">
        <v>139</v>
      </c>
      <c r="G32" s="120"/>
      <c r="H32" s="120"/>
      <c r="I32" s="120"/>
      <c r="J32" s="120"/>
      <c r="K32" s="120"/>
      <c r="L32" s="120"/>
      <c r="M32" s="120"/>
      <c r="N32" s="120"/>
      <c r="O32" s="120"/>
      <c r="P32" s="120"/>
      <c r="Q32" s="120"/>
      <c r="R32" s="120"/>
      <c r="S32" s="120"/>
      <c r="T32" s="120"/>
      <c r="U32" s="120"/>
      <c r="V32" s="120"/>
      <c r="W32" s="120"/>
      <c r="X32" s="120"/>
      <c r="Y32" s="120"/>
      <c r="Z32" s="120"/>
      <c r="AA32" s="120"/>
      <c r="AB32" s="120"/>
      <c r="AC32" s="120"/>
      <c r="AD32" s="104"/>
      <c r="AE32" s="104"/>
      <c r="AF32" s="676"/>
      <c r="AG32" s="677"/>
      <c r="AH32" s="677"/>
      <c r="AI32" s="677"/>
      <c r="AJ32" s="677"/>
      <c r="AK32" s="677"/>
      <c r="AL32" s="677"/>
      <c r="AM32" s="678"/>
      <c r="AN32" s="104"/>
      <c r="AO32" s="104"/>
      <c r="AP32" s="104"/>
      <c r="AQ32" s="104"/>
      <c r="AR32" s="104"/>
      <c r="AS32" s="104"/>
      <c r="AT32" s="104"/>
      <c r="AU32" s="104"/>
      <c r="AV32" s="104"/>
      <c r="AW32" s="104"/>
      <c r="AX32" s="104"/>
      <c r="AY32" s="104"/>
      <c r="AZ32" s="104"/>
      <c r="BA32" s="104"/>
      <c r="BB32" s="104"/>
      <c r="BC32" s="104"/>
      <c r="BD32" s="104"/>
      <c r="BE32" s="104"/>
      <c r="BF32" s="104"/>
      <c r="BG32" s="104"/>
      <c r="BH32" s="104"/>
      <c r="BI32" s="104"/>
      <c r="BJ32" s="105"/>
      <c r="BK32" s="102"/>
      <c r="BL32" s="169"/>
    </row>
    <row r="33" spans="1:64">
      <c r="A33" s="169"/>
      <c r="B33" s="100"/>
      <c r="C33" s="103"/>
      <c r="D33" s="104"/>
      <c r="E33" s="104"/>
      <c r="F33" s="120" t="s">
        <v>140</v>
      </c>
      <c r="G33" s="120"/>
      <c r="H33" s="120"/>
      <c r="I33" s="120"/>
      <c r="J33" s="120"/>
      <c r="K33" s="120"/>
      <c r="L33" s="120"/>
      <c r="M33" s="120"/>
      <c r="N33" s="120"/>
      <c r="O33" s="120"/>
      <c r="P33" s="120"/>
      <c r="Q33" s="120"/>
      <c r="R33" s="120"/>
      <c r="S33" s="120"/>
      <c r="T33" s="120"/>
      <c r="U33" s="120"/>
      <c r="V33" s="120"/>
      <c r="W33" s="120"/>
      <c r="X33" s="120"/>
      <c r="Y33" s="120"/>
      <c r="Z33" s="120"/>
      <c r="AA33" s="120"/>
      <c r="AB33" s="120"/>
      <c r="AC33" s="120"/>
      <c r="AD33" s="104"/>
      <c r="AE33" s="104"/>
      <c r="AF33" s="676"/>
      <c r="AG33" s="677"/>
      <c r="AH33" s="677"/>
      <c r="AI33" s="677"/>
      <c r="AJ33" s="677"/>
      <c r="AK33" s="677"/>
      <c r="AL33" s="677"/>
      <c r="AM33" s="678"/>
      <c r="AN33" s="104"/>
      <c r="AO33" s="104"/>
      <c r="AP33" s="104"/>
      <c r="AQ33" s="104"/>
      <c r="AR33" s="101"/>
      <c r="AS33" s="101"/>
      <c r="AT33" s="101"/>
      <c r="AU33" s="101"/>
      <c r="AV33" s="101"/>
      <c r="AW33" s="101"/>
      <c r="AX33" s="101"/>
      <c r="AY33" s="101"/>
      <c r="AZ33" s="101"/>
      <c r="BA33" s="101"/>
      <c r="BB33" s="101"/>
      <c r="BC33" s="101"/>
      <c r="BD33" s="101"/>
      <c r="BE33" s="101"/>
      <c r="BF33" s="101"/>
      <c r="BG33" s="101"/>
      <c r="BH33" s="104"/>
      <c r="BI33" s="104"/>
      <c r="BJ33" s="105"/>
      <c r="BK33" s="102"/>
      <c r="BL33" s="169"/>
    </row>
    <row r="34" spans="1:64">
      <c r="A34" s="169"/>
      <c r="B34" s="100"/>
      <c r="C34" s="103"/>
      <c r="D34" s="104"/>
      <c r="E34" s="104"/>
      <c r="F34" s="630" t="s">
        <v>141</v>
      </c>
      <c r="G34" s="649"/>
      <c r="H34" s="649"/>
      <c r="I34" s="649"/>
      <c r="J34" s="649"/>
      <c r="K34" s="649"/>
      <c r="L34" s="649"/>
      <c r="M34" s="649"/>
      <c r="N34" s="649"/>
      <c r="O34" s="649"/>
      <c r="P34" s="649"/>
      <c r="Q34" s="649"/>
      <c r="R34" s="649"/>
      <c r="S34" s="649"/>
      <c r="T34" s="649"/>
      <c r="U34" s="649"/>
      <c r="V34" s="649"/>
      <c r="W34" s="649"/>
      <c r="X34" s="649"/>
      <c r="Y34" s="649"/>
      <c r="Z34" s="649"/>
      <c r="AA34" s="649"/>
      <c r="AB34" s="649"/>
      <c r="AC34" s="649"/>
      <c r="AD34" s="649"/>
      <c r="AE34" s="104"/>
      <c r="AF34" s="633"/>
      <c r="AG34" s="702"/>
      <c r="AH34" s="702"/>
      <c r="AI34" s="702"/>
      <c r="AJ34" s="702"/>
      <c r="AK34" s="702"/>
      <c r="AL34" s="702"/>
      <c r="AM34" s="703"/>
      <c r="AN34" s="104"/>
      <c r="AO34" s="104"/>
      <c r="AP34" s="104"/>
      <c r="AQ34" s="104"/>
      <c r="AR34" s="636" t="s">
        <v>277</v>
      </c>
      <c r="AS34" s="636"/>
      <c r="AT34" s="636"/>
      <c r="AU34" s="636"/>
      <c r="AV34" s="636"/>
      <c r="AW34" s="636"/>
      <c r="AX34" s="636"/>
      <c r="AY34" s="636"/>
      <c r="AZ34" s="636"/>
      <c r="BA34" s="636"/>
      <c r="BB34" s="636"/>
      <c r="BC34" s="636"/>
      <c r="BD34" s="636"/>
      <c r="BE34" s="636"/>
      <c r="BF34" s="636"/>
      <c r="BG34" s="636"/>
      <c r="BH34" s="104"/>
      <c r="BI34" s="104"/>
      <c r="BJ34" s="105"/>
      <c r="BK34" s="102"/>
      <c r="BL34" s="169"/>
    </row>
    <row r="35" spans="1:64">
      <c r="A35" s="169"/>
      <c r="B35" s="100"/>
      <c r="C35" s="103"/>
      <c r="D35" s="104"/>
      <c r="E35" s="104"/>
      <c r="F35" s="120" t="s">
        <v>142</v>
      </c>
      <c r="G35" s="120"/>
      <c r="H35" s="120"/>
      <c r="I35" s="120"/>
      <c r="J35" s="120"/>
      <c r="K35" s="120"/>
      <c r="L35" s="120"/>
      <c r="M35" s="120"/>
      <c r="N35" s="120"/>
      <c r="O35" s="120"/>
      <c r="P35" s="120"/>
      <c r="Q35" s="120"/>
      <c r="R35" s="120"/>
      <c r="S35" s="120"/>
      <c r="T35" s="120"/>
      <c r="U35" s="120"/>
      <c r="V35" s="120"/>
      <c r="W35" s="120"/>
      <c r="X35" s="120"/>
      <c r="Y35" s="120"/>
      <c r="Z35" s="120"/>
      <c r="AA35" s="120"/>
      <c r="AB35" s="120"/>
      <c r="AC35" s="120"/>
      <c r="AD35" s="104"/>
      <c r="AE35" s="104"/>
      <c r="AF35" s="676"/>
      <c r="AG35" s="677"/>
      <c r="AH35" s="677"/>
      <c r="AI35" s="677"/>
      <c r="AJ35" s="677"/>
      <c r="AK35" s="677"/>
      <c r="AL35" s="677"/>
      <c r="AM35" s="678"/>
      <c r="AN35" s="104"/>
      <c r="AO35" s="104"/>
      <c r="AP35" s="104"/>
      <c r="AQ35" s="104"/>
      <c r="AR35" s="679"/>
      <c r="AS35" s="680"/>
      <c r="AT35" s="680"/>
      <c r="AU35" s="680"/>
      <c r="AV35" s="680"/>
      <c r="AW35" s="680"/>
      <c r="AX35" s="680"/>
      <c r="AY35" s="680"/>
      <c r="AZ35" s="680"/>
      <c r="BA35" s="680"/>
      <c r="BB35" s="680"/>
      <c r="BC35" s="680"/>
      <c r="BD35" s="680"/>
      <c r="BE35" s="680"/>
      <c r="BF35" s="680"/>
      <c r="BG35" s="681"/>
      <c r="BH35" s="104"/>
      <c r="BI35" s="104"/>
      <c r="BJ35" s="105"/>
      <c r="BK35" s="102"/>
      <c r="BL35" s="169"/>
    </row>
    <row r="36" spans="1:64">
      <c r="A36" s="169"/>
      <c r="B36" s="100"/>
      <c r="C36" s="103"/>
      <c r="D36" s="104"/>
      <c r="E36" s="104"/>
      <c r="F36" s="120"/>
      <c r="G36" s="120"/>
      <c r="H36" s="120"/>
      <c r="I36" s="120"/>
      <c r="J36" s="120"/>
      <c r="K36" s="120"/>
      <c r="L36" s="120"/>
      <c r="M36" s="120"/>
      <c r="N36" s="120"/>
      <c r="O36" s="120"/>
      <c r="P36" s="120"/>
      <c r="Q36" s="120"/>
      <c r="R36" s="120"/>
      <c r="S36" s="120"/>
      <c r="T36" s="120"/>
      <c r="U36" s="120"/>
      <c r="V36" s="120"/>
      <c r="W36" s="120"/>
      <c r="X36" s="120"/>
      <c r="Y36" s="120"/>
      <c r="Z36" s="120"/>
      <c r="AA36" s="120"/>
      <c r="AB36" s="120"/>
      <c r="AC36" s="120"/>
      <c r="AD36" s="104"/>
      <c r="AE36" s="104"/>
      <c r="AF36" s="124"/>
      <c r="AG36" s="124"/>
      <c r="AH36" s="124"/>
      <c r="AI36" s="124"/>
      <c r="AJ36" s="124"/>
      <c r="AK36" s="124"/>
      <c r="AL36" s="124"/>
      <c r="AM36" s="124"/>
      <c r="AN36" s="104"/>
      <c r="AO36" s="104"/>
      <c r="AP36" s="104"/>
      <c r="AQ36" s="104"/>
      <c r="AR36" s="682"/>
      <c r="AS36" s="683"/>
      <c r="AT36" s="683"/>
      <c r="AU36" s="683"/>
      <c r="AV36" s="683"/>
      <c r="AW36" s="683"/>
      <c r="AX36" s="683"/>
      <c r="AY36" s="683"/>
      <c r="AZ36" s="683"/>
      <c r="BA36" s="683"/>
      <c r="BB36" s="683"/>
      <c r="BC36" s="683"/>
      <c r="BD36" s="683"/>
      <c r="BE36" s="683"/>
      <c r="BF36" s="683"/>
      <c r="BG36" s="684"/>
      <c r="BH36" s="104"/>
      <c r="BI36" s="104"/>
      <c r="BJ36" s="105"/>
      <c r="BK36" s="102"/>
      <c r="BL36" s="169"/>
    </row>
    <row r="37" spans="1:64">
      <c r="A37" s="169"/>
      <c r="B37" s="100"/>
      <c r="C37" s="103"/>
      <c r="D37" s="104"/>
      <c r="E37" s="104"/>
      <c r="F37" s="120"/>
      <c r="G37" s="120"/>
      <c r="H37" s="120"/>
      <c r="I37" s="120"/>
      <c r="J37" s="120"/>
      <c r="K37" s="120"/>
      <c r="L37" s="120"/>
      <c r="M37" s="120"/>
      <c r="N37" s="120"/>
      <c r="O37" s="120"/>
      <c r="P37" s="120"/>
      <c r="Q37" s="120"/>
      <c r="R37" s="120"/>
      <c r="S37" s="120"/>
      <c r="T37" s="120"/>
      <c r="U37" s="120"/>
      <c r="V37" s="120"/>
      <c r="W37" s="120"/>
      <c r="X37" s="120"/>
      <c r="Y37" s="120"/>
      <c r="Z37" s="120"/>
      <c r="AA37" s="120"/>
      <c r="AB37" s="120"/>
      <c r="AC37" s="120"/>
      <c r="AD37" s="104"/>
      <c r="AE37" s="104"/>
      <c r="AF37" s="124"/>
      <c r="AG37" s="124"/>
      <c r="AH37" s="124"/>
      <c r="AI37" s="124"/>
      <c r="AJ37" s="124"/>
      <c r="AK37" s="124"/>
      <c r="AL37" s="124"/>
      <c r="AM37" s="124"/>
      <c r="AN37" s="104"/>
      <c r="AO37" s="104"/>
      <c r="AP37" s="104"/>
      <c r="AQ37" s="104"/>
      <c r="AR37" s="682"/>
      <c r="AS37" s="683"/>
      <c r="AT37" s="683"/>
      <c r="AU37" s="683"/>
      <c r="AV37" s="683"/>
      <c r="AW37" s="683"/>
      <c r="AX37" s="683"/>
      <c r="AY37" s="683"/>
      <c r="AZ37" s="683"/>
      <c r="BA37" s="683"/>
      <c r="BB37" s="683"/>
      <c r="BC37" s="683"/>
      <c r="BD37" s="683"/>
      <c r="BE37" s="683"/>
      <c r="BF37" s="683"/>
      <c r="BG37" s="684"/>
      <c r="BH37" s="104"/>
      <c r="BI37" s="104"/>
      <c r="BJ37" s="105"/>
      <c r="BK37" s="102"/>
      <c r="BL37" s="169"/>
    </row>
    <row r="38" spans="1:64">
      <c r="A38" s="169"/>
      <c r="B38" s="100"/>
      <c r="C38" s="103"/>
      <c r="D38" s="104"/>
      <c r="E38" s="104"/>
      <c r="F38" s="120"/>
      <c r="G38" s="120"/>
      <c r="H38" s="120"/>
      <c r="I38" s="120"/>
      <c r="J38" s="120"/>
      <c r="K38" s="120"/>
      <c r="L38" s="120"/>
      <c r="M38" s="120"/>
      <c r="N38" s="120"/>
      <c r="O38" s="120"/>
      <c r="P38" s="120"/>
      <c r="Q38" s="120"/>
      <c r="R38" s="120"/>
      <c r="S38" s="120"/>
      <c r="T38" s="120"/>
      <c r="U38" s="120"/>
      <c r="V38" s="120"/>
      <c r="W38" s="120"/>
      <c r="X38" s="120"/>
      <c r="Y38" s="120"/>
      <c r="Z38" s="120"/>
      <c r="AA38" s="120"/>
      <c r="AB38" s="120"/>
      <c r="AC38" s="120"/>
      <c r="AD38" s="104"/>
      <c r="AE38" s="104"/>
      <c r="AF38" s="124"/>
      <c r="AG38" s="124"/>
      <c r="AH38" s="124"/>
      <c r="AI38" s="124"/>
      <c r="AJ38" s="124"/>
      <c r="AK38" s="124"/>
      <c r="AL38" s="124"/>
      <c r="AM38" s="124"/>
      <c r="AN38" s="104"/>
      <c r="AO38" s="104"/>
      <c r="AP38" s="104"/>
      <c r="AQ38" s="104"/>
      <c r="AR38" s="682"/>
      <c r="AS38" s="683"/>
      <c r="AT38" s="683"/>
      <c r="AU38" s="683"/>
      <c r="AV38" s="683"/>
      <c r="AW38" s="683"/>
      <c r="AX38" s="683"/>
      <c r="AY38" s="683"/>
      <c r="AZ38" s="683"/>
      <c r="BA38" s="683"/>
      <c r="BB38" s="683"/>
      <c r="BC38" s="683"/>
      <c r="BD38" s="683"/>
      <c r="BE38" s="683"/>
      <c r="BF38" s="683"/>
      <c r="BG38" s="684"/>
      <c r="BH38" s="104"/>
      <c r="BI38" s="104"/>
      <c r="BJ38" s="105"/>
      <c r="BK38" s="102"/>
      <c r="BL38" s="169"/>
    </row>
    <row r="39" spans="1:64">
      <c r="A39" s="169"/>
      <c r="B39" s="100"/>
      <c r="C39" s="103"/>
      <c r="D39" s="104"/>
      <c r="E39" s="104"/>
      <c r="F39" s="120"/>
      <c r="G39" s="120"/>
      <c r="H39" s="120"/>
      <c r="I39" s="120"/>
      <c r="J39" s="120"/>
      <c r="K39" s="120"/>
      <c r="L39" s="120"/>
      <c r="M39" s="120"/>
      <c r="N39" s="120"/>
      <c r="O39" s="120"/>
      <c r="P39" s="120"/>
      <c r="Q39" s="120"/>
      <c r="R39" s="120"/>
      <c r="S39" s="120"/>
      <c r="T39" s="120"/>
      <c r="U39" s="120"/>
      <c r="V39" s="120"/>
      <c r="W39" s="120"/>
      <c r="X39" s="120"/>
      <c r="Y39" s="120"/>
      <c r="Z39" s="120"/>
      <c r="AA39" s="120"/>
      <c r="AB39" s="120"/>
      <c r="AC39" s="120"/>
      <c r="AD39" s="104"/>
      <c r="AE39" s="104"/>
      <c r="AF39" s="124"/>
      <c r="AG39" s="124"/>
      <c r="AH39" s="124"/>
      <c r="AI39" s="124"/>
      <c r="AJ39" s="124"/>
      <c r="AK39" s="124"/>
      <c r="AL39" s="124"/>
      <c r="AM39" s="124"/>
      <c r="AN39" s="104"/>
      <c r="AO39" s="104"/>
      <c r="AP39" s="104"/>
      <c r="AQ39" s="104"/>
      <c r="AR39" s="682"/>
      <c r="AS39" s="683"/>
      <c r="AT39" s="683"/>
      <c r="AU39" s="683"/>
      <c r="AV39" s="683"/>
      <c r="AW39" s="683"/>
      <c r="AX39" s="683"/>
      <c r="AY39" s="683"/>
      <c r="AZ39" s="683"/>
      <c r="BA39" s="683"/>
      <c r="BB39" s="683"/>
      <c r="BC39" s="683"/>
      <c r="BD39" s="683"/>
      <c r="BE39" s="683"/>
      <c r="BF39" s="683"/>
      <c r="BG39" s="684"/>
      <c r="BH39" s="104"/>
      <c r="BI39" s="104"/>
      <c r="BJ39" s="105"/>
      <c r="BK39" s="102"/>
      <c r="BL39" s="169"/>
    </row>
    <row r="40" spans="1:64">
      <c r="A40" s="169"/>
      <c r="B40" s="100"/>
      <c r="C40" s="103"/>
      <c r="D40" s="104"/>
      <c r="E40" s="104"/>
      <c r="F40" s="120"/>
      <c r="G40" s="120"/>
      <c r="H40" s="120"/>
      <c r="I40" s="120"/>
      <c r="J40" s="120"/>
      <c r="K40" s="120"/>
      <c r="L40" s="120"/>
      <c r="M40" s="120"/>
      <c r="N40" s="120"/>
      <c r="O40" s="120"/>
      <c r="P40" s="120"/>
      <c r="Q40" s="120"/>
      <c r="R40" s="120"/>
      <c r="S40" s="120"/>
      <c r="T40" s="120"/>
      <c r="U40" s="120"/>
      <c r="V40" s="120"/>
      <c r="W40" s="120"/>
      <c r="X40" s="120"/>
      <c r="Y40" s="120"/>
      <c r="Z40" s="120"/>
      <c r="AA40" s="120"/>
      <c r="AB40" s="120"/>
      <c r="AC40" s="120"/>
      <c r="AD40" s="104"/>
      <c r="AE40" s="104"/>
      <c r="AF40" s="124"/>
      <c r="AG40" s="124"/>
      <c r="AH40" s="124"/>
      <c r="AI40" s="124"/>
      <c r="AJ40" s="124"/>
      <c r="AK40" s="124"/>
      <c r="AL40" s="124"/>
      <c r="AM40" s="124"/>
      <c r="AN40" s="104"/>
      <c r="AO40" s="104"/>
      <c r="AP40" s="104"/>
      <c r="AQ40" s="104"/>
      <c r="AR40" s="682"/>
      <c r="AS40" s="683"/>
      <c r="AT40" s="683"/>
      <c r="AU40" s="683"/>
      <c r="AV40" s="683"/>
      <c r="AW40" s="683"/>
      <c r="AX40" s="683"/>
      <c r="AY40" s="683"/>
      <c r="AZ40" s="683"/>
      <c r="BA40" s="683"/>
      <c r="BB40" s="683"/>
      <c r="BC40" s="683"/>
      <c r="BD40" s="683"/>
      <c r="BE40" s="683"/>
      <c r="BF40" s="683"/>
      <c r="BG40" s="684"/>
      <c r="BH40" s="104"/>
      <c r="BI40" s="104"/>
      <c r="BJ40" s="105"/>
      <c r="BK40" s="102"/>
      <c r="BL40" s="169"/>
    </row>
    <row r="41" spans="1:64">
      <c r="A41" s="169"/>
      <c r="B41" s="100"/>
      <c r="C41" s="103"/>
      <c r="D41" s="104"/>
      <c r="E41" s="104"/>
      <c r="F41" s="120"/>
      <c r="G41" s="120"/>
      <c r="H41" s="120"/>
      <c r="I41" s="120"/>
      <c r="J41" s="120"/>
      <c r="K41" s="120"/>
      <c r="L41" s="120"/>
      <c r="M41" s="120"/>
      <c r="N41" s="120"/>
      <c r="O41" s="120"/>
      <c r="P41" s="120"/>
      <c r="Q41" s="120"/>
      <c r="R41" s="120"/>
      <c r="S41" s="120"/>
      <c r="T41" s="120"/>
      <c r="U41" s="120"/>
      <c r="V41" s="120"/>
      <c r="W41" s="120"/>
      <c r="X41" s="120"/>
      <c r="Y41" s="120"/>
      <c r="Z41" s="120"/>
      <c r="AA41" s="120"/>
      <c r="AB41" s="120"/>
      <c r="AC41" s="120"/>
      <c r="AD41" s="104"/>
      <c r="AE41" s="104"/>
      <c r="AF41" s="124"/>
      <c r="AG41" s="124"/>
      <c r="AH41" s="124"/>
      <c r="AI41" s="124"/>
      <c r="AJ41" s="124"/>
      <c r="AK41" s="124"/>
      <c r="AL41" s="124"/>
      <c r="AM41" s="124"/>
      <c r="AN41" s="104"/>
      <c r="AO41" s="104"/>
      <c r="AP41" s="104"/>
      <c r="AQ41" s="104"/>
      <c r="AR41" s="685"/>
      <c r="AS41" s="686"/>
      <c r="AT41" s="686"/>
      <c r="AU41" s="686"/>
      <c r="AV41" s="686"/>
      <c r="AW41" s="686"/>
      <c r="AX41" s="686"/>
      <c r="AY41" s="686"/>
      <c r="AZ41" s="686"/>
      <c r="BA41" s="686"/>
      <c r="BB41" s="686"/>
      <c r="BC41" s="686"/>
      <c r="BD41" s="686"/>
      <c r="BE41" s="686"/>
      <c r="BF41" s="686"/>
      <c r="BG41" s="687"/>
      <c r="BH41" s="104"/>
      <c r="BI41" s="104"/>
      <c r="BJ41" s="105"/>
      <c r="BK41" s="102"/>
      <c r="BL41" s="169"/>
    </row>
    <row r="42" spans="1:64" ht="15.75" thickBot="1">
      <c r="A42" s="169"/>
      <c r="B42" s="100"/>
      <c r="C42" s="114"/>
      <c r="D42" s="106"/>
      <c r="E42" s="106"/>
      <c r="F42" s="106"/>
      <c r="G42" s="106"/>
      <c r="H42" s="106"/>
      <c r="I42" s="106"/>
      <c r="J42" s="106"/>
      <c r="K42" s="106"/>
      <c r="L42" s="106"/>
      <c r="M42" s="106"/>
      <c r="N42" s="106"/>
      <c r="O42" s="106"/>
      <c r="P42" s="106"/>
      <c r="Q42" s="106"/>
      <c r="R42" s="106"/>
      <c r="S42" s="106"/>
      <c r="T42" s="106"/>
      <c r="U42" s="106"/>
      <c r="V42" s="106"/>
      <c r="W42" s="106"/>
      <c r="X42" s="106"/>
      <c r="Y42" s="106"/>
      <c r="Z42" s="106"/>
      <c r="AA42" s="106"/>
      <c r="AB42" s="106"/>
      <c r="AC42" s="106"/>
      <c r="AD42" s="106"/>
      <c r="AE42" s="106"/>
      <c r="AF42" s="106"/>
      <c r="AG42" s="106"/>
      <c r="AH42" s="106"/>
      <c r="AI42" s="106"/>
      <c r="AJ42" s="106"/>
      <c r="AK42" s="106"/>
      <c r="AL42" s="106"/>
      <c r="AM42" s="106"/>
      <c r="AN42" s="106"/>
      <c r="AO42" s="106"/>
      <c r="AP42" s="106"/>
      <c r="AQ42" s="106"/>
      <c r="AR42" s="106"/>
      <c r="AS42" s="106"/>
      <c r="AT42" s="106"/>
      <c r="AU42" s="106"/>
      <c r="AV42" s="106"/>
      <c r="AW42" s="106"/>
      <c r="AX42" s="106"/>
      <c r="AY42" s="106"/>
      <c r="AZ42" s="106"/>
      <c r="BA42" s="106"/>
      <c r="BB42" s="106"/>
      <c r="BC42" s="106"/>
      <c r="BD42" s="106"/>
      <c r="BE42" s="106"/>
      <c r="BF42" s="106"/>
      <c r="BG42" s="106"/>
      <c r="BH42" s="106"/>
      <c r="BI42" s="106"/>
      <c r="BJ42" s="115"/>
      <c r="BK42" s="102"/>
      <c r="BL42" s="169"/>
    </row>
    <row r="43" spans="1:64">
      <c r="A43" s="169"/>
      <c r="B43" s="100"/>
      <c r="C43" s="101"/>
      <c r="D43" s="101"/>
      <c r="E43" s="101"/>
      <c r="F43" s="101"/>
      <c r="G43" s="101"/>
      <c r="H43" s="101"/>
      <c r="I43" s="101"/>
      <c r="J43" s="101"/>
      <c r="K43" s="101"/>
      <c r="L43" s="101"/>
      <c r="M43" s="101"/>
      <c r="N43" s="101"/>
      <c r="O43" s="101"/>
      <c r="P43" s="101"/>
      <c r="Q43" s="101"/>
      <c r="R43" s="101"/>
      <c r="S43" s="101"/>
      <c r="T43" s="101"/>
      <c r="U43" s="101"/>
      <c r="V43" s="101"/>
      <c r="W43" s="101"/>
      <c r="X43" s="101"/>
      <c r="Y43" s="101"/>
      <c r="Z43" s="101"/>
      <c r="AA43" s="101"/>
      <c r="AB43" s="101"/>
      <c r="AC43" s="101"/>
      <c r="AD43" s="101"/>
      <c r="AE43" s="101"/>
      <c r="AF43" s="101"/>
      <c r="AG43" s="101"/>
      <c r="AH43" s="101"/>
      <c r="AI43" s="101"/>
      <c r="AJ43" s="101"/>
      <c r="AK43" s="101"/>
      <c r="AL43" s="101"/>
      <c r="AM43" s="101"/>
      <c r="AN43" s="101"/>
      <c r="AO43" s="101"/>
      <c r="AP43" s="101"/>
      <c r="AQ43" s="101"/>
      <c r="AR43" s="101"/>
      <c r="AS43" s="101"/>
      <c r="AT43" s="101"/>
      <c r="AU43" s="101"/>
      <c r="AV43" s="101"/>
      <c r="AW43" s="101"/>
      <c r="AX43" s="101"/>
      <c r="AY43" s="101"/>
      <c r="AZ43" s="101"/>
      <c r="BA43" s="101"/>
      <c r="BB43" s="101"/>
      <c r="BC43" s="101"/>
      <c r="BD43" s="101"/>
      <c r="BE43" s="101"/>
      <c r="BF43" s="101"/>
      <c r="BG43" s="101"/>
      <c r="BH43" s="101"/>
      <c r="BI43" s="101"/>
      <c r="BJ43" s="101"/>
      <c r="BK43" s="102"/>
      <c r="BL43" s="169"/>
    </row>
    <row r="44" spans="1:64" ht="15.75" thickBot="1">
      <c r="A44" s="169"/>
      <c r="B44" s="100"/>
      <c r="C44" s="101"/>
      <c r="D44" s="101"/>
      <c r="E44" s="101"/>
      <c r="F44" s="101"/>
      <c r="G44" s="101"/>
      <c r="H44" s="101"/>
      <c r="I44" s="101"/>
      <c r="J44" s="101"/>
      <c r="K44" s="101"/>
      <c r="L44" s="101"/>
      <c r="M44" s="101"/>
      <c r="N44" s="101"/>
      <c r="O44" s="101"/>
      <c r="P44" s="101"/>
      <c r="Q44" s="101"/>
      <c r="R44" s="101"/>
      <c r="S44" s="101"/>
      <c r="T44" s="101"/>
      <c r="U44" s="101"/>
      <c r="V44" s="101"/>
      <c r="W44" s="101"/>
      <c r="X44" s="101"/>
      <c r="Y44" s="101"/>
      <c r="Z44" s="101"/>
      <c r="AA44" s="101"/>
      <c r="AB44" s="101"/>
      <c r="AC44" s="101"/>
      <c r="AD44" s="101"/>
      <c r="AE44" s="101"/>
      <c r="AF44" s="101"/>
      <c r="AG44" s="101"/>
      <c r="AH44" s="101"/>
      <c r="AI44" s="101"/>
      <c r="AJ44" s="101"/>
      <c r="AK44" s="101"/>
      <c r="AL44" s="101"/>
      <c r="AM44" s="101"/>
      <c r="AN44" s="101"/>
      <c r="AO44" s="101"/>
      <c r="AP44" s="101"/>
      <c r="AQ44" s="101"/>
      <c r="AR44" s="101"/>
      <c r="AS44" s="101"/>
      <c r="AT44" s="101"/>
      <c r="AU44" s="101"/>
      <c r="AV44" s="101"/>
      <c r="AW44" s="101"/>
      <c r="AX44" s="101"/>
      <c r="AY44" s="101"/>
      <c r="AZ44" s="101"/>
      <c r="BA44" s="101"/>
      <c r="BB44" s="101"/>
      <c r="BC44" s="101"/>
      <c r="BD44" s="101"/>
      <c r="BE44" s="101"/>
      <c r="BF44" s="101"/>
      <c r="BG44" s="101"/>
      <c r="BH44" s="101"/>
      <c r="BI44" s="101"/>
      <c r="BJ44" s="101"/>
      <c r="BK44" s="102"/>
      <c r="BL44" s="169"/>
    </row>
    <row r="45" spans="1:64" ht="15.75" thickBot="1">
      <c r="A45" s="169"/>
      <c r="B45" s="100"/>
      <c r="C45" s="688" t="s">
        <v>143</v>
      </c>
      <c r="D45" s="689"/>
      <c r="E45" s="689"/>
      <c r="F45" s="689"/>
      <c r="G45" s="689"/>
      <c r="H45" s="689"/>
      <c r="I45" s="689"/>
      <c r="J45" s="689"/>
      <c r="K45" s="689"/>
      <c r="L45" s="689"/>
      <c r="M45" s="689"/>
      <c r="N45" s="689"/>
      <c r="O45" s="689"/>
      <c r="P45" s="689"/>
      <c r="Q45" s="689"/>
      <c r="R45" s="689"/>
      <c r="S45" s="689"/>
      <c r="T45" s="689"/>
      <c r="U45" s="689"/>
      <c r="V45" s="689"/>
      <c r="W45" s="689"/>
      <c r="X45" s="689"/>
      <c r="Y45" s="689"/>
      <c r="Z45" s="689"/>
      <c r="AA45" s="689"/>
      <c r="AB45" s="689"/>
      <c r="AC45" s="689"/>
      <c r="AD45" s="689"/>
      <c r="AE45" s="689"/>
      <c r="AF45" s="689"/>
      <c r="AG45" s="689"/>
      <c r="AH45" s="689"/>
      <c r="AI45" s="689"/>
      <c r="AJ45" s="689"/>
      <c r="AK45" s="689"/>
      <c r="AL45" s="689"/>
      <c r="AM45" s="689"/>
      <c r="AN45" s="689"/>
      <c r="AO45" s="689"/>
      <c r="AP45" s="689"/>
      <c r="AQ45" s="689"/>
      <c r="AR45" s="689"/>
      <c r="AS45" s="689"/>
      <c r="AT45" s="689"/>
      <c r="AU45" s="689"/>
      <c r="AV45" s="689"/>
      <c r="AW45" s="689"/>
      <c r="AX45" s="689"/>
      <c r="AY45" s="689"/>
      <c r="AZ45" s="689"/>
      <c r="BA45" s="689"/>
      <c r="BB45" s="689"/>
      <c r="BC45" s="689"/>
      <c r="BD45" s="689"/>
      <c r="BE45" s="689"/>
      <c r="BF45" s="689"/>
      <c r="BG45" s="689"/>
      <c r="BH45" s="689"/>
      <c r="BI45" s="689"/>
      <c r="BJ45" s="690"/>
      <c r="BK45" s="102"/>
      <c r="BL45" s="169"/>
    </row>
    <row r="46" spans="1:64">
      <c r="A46" s="169"/>
      <c r="B46" s="100"/>
      <c r="C46" s="651"/>
      <c r="D46" s="652"/>
      <c r="E46" s="652"/>
      <c r="F46" s="652"/>
      <c r="G46" s="652"/>
      <c r="H46" s="652"/>
      <c r="I46" s="652"/>
      <c r="J46" s="652"/>
      <c r="K46" s="652"/>
      <c r="L46" s="652"/>
      <c r="M46" s="652"/>
      <c r="N46" s="652"/>
      <c r="O46" s="652"/>
      <c r="P46" s="652"/>
      <c r="Q46" s="652"/>
      <c r="R46" s="652"/>
      <c r="S46" s="652"/>
      <c r="T46" s="652"/>
      <c r="U46" s="652"/>
      <c r="V46" s="652"/>
      <c r="W46" s="652"/>
      <c r="X46" s="652"/>
      <c r="Y46" s="652"/>
      <c r="Z46" s="652"/>
      <c r="AA46" s="652"/>
      <c r="AB46" s="652"/>
      <c r="AC46" s="652"/>
      <c r="AD46" s="652"/>
      <c r="AE46" s="652"/>
      <c r="AF46" s="652"/>
      <c r="AG46" s="652"/>
      <c r="AH46" s="652"/>
      <c r="AI46" s="652"/>
      <c r="AJ46" s="652"/>
      <c r="AK46" s="652"/>
      <c r="AL46" s="652"/>
      <c r="AM46" s="652"/>
      <c r="AN46" s="652"/>
      <c r="AO46" s="652"/>
      <c r="AP46" s="652"/>
      <c r="AQ46" s="652"/>
      <c r="AR46" s="652"/>
      <c r="AS46" s="652"/>
      <c r="AT46" s="652"/>
      <c r="AU46" s="652"/>
      <c r="AV46" s="652"/>
      <c r="AW46" s="652"/>
      <c r="AX46" s="652"/>
      <c r="AY46" s="652"/>
      <c r="AZ46" s="652"/>
      <c r="BA46" s="652"/>
      <c r="BB46" s="652"/>
      <c r="BC46" s="652"/>
      <c r="BD46" s="652"/>
      <c r="BE46" s="652"/>
      <c r="BF46" s="652"/>
      <c r="BG46" s="652"/>
      <c r="BH46" s="652"/>
      <c r="BI46" s="652"/>
      <c r="BJ46" s="653"/>
      <c r="BK46" s="102"/>
      <c r="BL46" s="169"/>
    </row>
    <row r="47" spans="1:64">
      <c r="A47" s="169"/>
      <c r="B47" s="100"/>
      <c r="C47" s="654"/>
      <c r="D47" s="643"/>
      <c r="E47" s="643"/>
      <c r="F47" s="643"/>
      <c r="G47" s="643"/>
      <c r="H47" s="643"/>
      <c r="I47" s="643"/>
      <c r="J47" s="643"/>
      <c r="K47" s="643"/>
      <c r="L47" s="643"/>
      <c r="M47" s="643"/>
      <c r="N47" s="643"/>
      <c r="O47" s="643"/>
      <c r="P47" s="643"/>
      <c r="Q47" s="643"/>
      <c r="R47" s="643"/>
      <c r="S47" s="643"/>
      <c r="T47" s="643"/>
      <c r="U47" s="643"/>
      <c r="V47" s="643"/>
      <c r="W47" s="643"/>
      <c r="X47" s="643"/>
      <c r="Y47" s="643"/>
      <c r="Z47" s="643"/>
      <c r="AA47" s="643"/>
      <c r="AB47" s="643"/>
      <c r="AC47" s="643"/>
      <c r="AD47" s="643"/>
      <c r="AE47" s="643"/>
      <c r="AF47" s="643"/>
      <c r="AG47" s="643"/>
      <c r="AH47" s="643"/>
      <c r="AI47" s="643"/>
      <c r="AJ47" s="643"/>
      <c r="AK47" s="643"/>
      <c r="AL47" s="643"/>
      <c r="AM47" s="643"/>
      <c r="AN47" s="643"/>
      <c r="AO47" s="643"/>
      <c r="AP47" s="643"/>
      <c r="AQ47" s="643"/>
      <c r="AR47" s="643"/>
      <c r="AS47" s="643"/>
      <c r="AT47" s="643"/>
      <c r="AU47" s="643"/>
      <c r="AV47" s="643"/>
      <c r="AW47" s="643"/>
      <c r="AX47" s="643"/>
      <c r="AY47" s="643"/>
      <c r="AZ47" s="643"/>
      <c r="BA47" s="643"/>
      <c r="BB47" s="643"/>
      <c r="BC47" s="643"/>
      <c r="BD47" s="643"/>
      <c r="BE47" s="643"/>
      <c r="BF47" s="643"/>
      <c r="BG47" s="643"/>
      <c r="BH47" s="643"/>
      <c r="BI47" s="643"/>
      <c r="BJ47" s="655"/>
      <c r="BK47" s="102"/>
      <c r="BL47" s="169"/>
    </row>
    <row r="48" spans="1:64">
      <c r="A48" s="169"/>
      <c r="B48" s="100"/>
      <c r="C48" s="654"/>
      <c r="D48" s="643"/>
      <c r="E48" s="643"/>
      <c r="F48" s="643"/>
      <c r="G48" s="643"/>
      <c r="H48" s="643"/>
      <c r="I48" s="643"/>
      <c r="J48" s="643"/>
      <c r="K48" s="643"/>
      <c r="L48" s="643"/>
      <c r="M48" s="643"/>
      <c r="N48" s="643"/>
      <c r="O48" s="643"/>
      <c r="P48" s="643"/>
      <c r="Q48" s="643"/>
      <c r="R48" s="643"/>
      <c r="S48" s="643"/>
      <c r="T48" s="643"/>
      <c r="U48" s="643"/>
      <c r="V48" s="643"/>
      <c r="W48" s="643"/>
      <c r="X48" s="643"/>
      <c r="Y48" s="643"/>
      <c r="Z48" s="643"/>
      <c r="AA48" s="643"/>
      <c r="AB48" s="643"/>
      <c r="AC48" s="643"/>
      <c r="AD48" s="643"/>
      <c r="AE48" s="643"/>
      <c r="AF48" s="643"/>
      <c r="AG48" s="643"/>
      <c r="AH48" s="643"/>
      <c r="AI48" s="643"/>
      <c r="AJ48" s="643"/>
      <c r="AK48" s="643"/>
      <c r="AL48" s="643"/>
      <c r="AM48" s="643"/>
      <c r="AN48" s="643"/>
      <c r="AO48" s="643"/>
      <c r="AP48" s="643"/>
      <c r="AQ48" s="643"/>
      <c r="AR48" s="643"/>
      <c r="AS48" s="643"/>
      <c r="AT48" s="643"/>
      <c r="AU48" s="643"/>
      <c r="AV48" s="643"/>
      <c r="AW48" s="643"/>
      <c r="AX48" s="643"/>
      <c r="AY48" s="643"/>
      <c r="AZ48" s="643"/>
      <c r="BA48" s="643"/>
      <c r="BB48" s="643"/>
      <c r="BC48" s="643"/>
      <c r="BD48" s="643"/>
      <c r="BE48" s="643"/>
      <c r="BF48" s="643"/>
      <c r="BG48" s="643"/>
      <c r="BH48" s="643"/>
      <c r="BI48" s="643"/>
      <c r="BJ48" s="655"/>
      <c r="BK48" s="102"/>
      <c r="BL48" s="169"/>
    </row>
    <row r="49" spans="1:64">
      <c r="A49" s="169"/>
      <c r="B49" s="100"/>
      <c r="C49" s="654"/>
      <c r="D49" s="643"/>
      <c r="E49" s="643"/>
      <c r="F49" s="643"/>
      <c r="G49" s="643"/>
      <c r="H49" s="643"/>
      <c r="I49" s="643"/>
      <c r="J49" s="643"/>
      <c r="K49" s="643"/>
      <c r="L49" s="643"/>
      <c r="M49" s="643"/>
      <c r="N49" s="643"/>
      <c r="O49" s="643"/>
      <c r="P49" s="643"/>
      <c r="Q49" s="643"/>
      <c r="R49" s="643"/>
      <c r="S49" s="643"/>
      <c r="T49" s="643"/>
      <c r="U49" s="643"/>
      <c r="V49" s="643"/>
      <c r="W49" s="643"/>
      <c r="X49" s="643"/>
      <c r="Y49" s="643"/>
      <c r="Z49" s="643"/>
      <c r="AA49" s="643"/>
      <c r="AB49" s="643"/>
      <c r="AC49" s="643"/>
      <c r="AD49" s="643"/>
      <c r="AE49" s="643"/>
      <c r="AF49" s="643"/>
      <c r="AG49" s="643"/>
      <c r="AH49" s="643"/>
      <c r="AI49" s="643"/>
      <c r="AJ49" s="643"/>
      <c r="AK49" s="643"/>
      <c r="AL49" s="643"/>
      <c r="AM49" s="643"/>
      <c r="AN49" s="643"/>
      <c r="AO49" s="643"/>
      <c r="AP49" s="643"/>
      <c r="AQ49" s="643"/>
      <c r="AR49" s="643"/>
      <c r="AS49" s="643"/>
      <c r="AT49" s="643"/>
      <c r="AU49" s="643"/>
      <c r="AV49" s="643"/>
      <c r="AW49" s="643"/>
      <c r="AX49" s="643"/>
      <c r="AY49" s="643"/>
      <c r="AZ49" s="643"/>
      <c r="BA49" s="643"/>
      <c r="BB49" s="643"/>
      <c r="BC49" s="643"/>
      <c r="BD49" s="643"/>
      <c r="BE49" s="643"/>
      <c r="BF49" s="643"/>
      <c r="BG49" s="643"/>
      <c r="BH49" s="643"/>
      <c r="BI49" s="643"/>
      <c r="BJ49" s="655"/>
      <c r="BK49" s="102"/>
      <c r="BL49" s="169"/>
    </row>
    <row r="50" spans="1:64">
      <c r="A50" s="169"/>
      <c r="B50" s="100"/>
      <c r="C50" s="654"/>
      <c r="D50" s="643"/>
      <c r="E50" s="643"/>
      <c r="F50" s="643"/>
      <c r="G50" s="643"/>
      <c r="H50" s="643"/>
      <c r="I50" s="643"/>
      <c r="J50" s="643"/>
      <c r="K50" s="643"/>
      <c r="L50" s="643"/>
      <c r="M50" s="643"/>
      <c r="N50" s="643"/>
      <c r="O50" s="643"/>
      <c r="P50" s="643"/>
      <c r="Q50" s="643"/>
      <c r="R50" s="643"/>
      <c r="S50" s="643"/>
      <c r="T50" s="643"/>
      <c r="U50" s="643"/>
      <c r="V50" s="643"/>
      <c r="W50" s="643"/>
      <c r="X50" s="643"/>
      <c r="Y50" s="643"/>
      <c r="Z50" s="643"/>
      <c r="AA50" s="643"/>
      <c r="AB50" s="643"/>
      <c r="AC50" s="643"/>
      <c r="AD50" s="643"/>
      <c r="AE50" s="643"/>
      <c r="AF50" s="643"/>
      <c r="AG50" s="643"/>
      <c r="AH50" s="643"/>
      <c r="AI50" s="643"/>
      <c r="AJ50" s="643"/>
      <c r="AK50" s="643"/>
      <c r="AL50" s="643"/>
      <c r="AM50" s="643"/>
      <c r="AN50" s="643"/>
      <c r="AO50" s="643"/>
      <c r="AP50" s="643"/>
      <c r="AQ50" s="643"/>
      <c r="AR50" s="643"/>
      <c r="AS50" s="643"/>
      <c r="AT50" s="643"/>
      <c r="AU50" s="643"/>
      <c r="AV50" s="643"/>
      <c r="AW50" s="643"/>
      <c r="AX50" s="643"/>
      <c r="AY50" s="643"/>
      <c r="AZ50" s="643"/>
      <c r="BA50" s="643"/>
      <c r="BB50" s="643"/>
      <c r="BC50" s="643"/>
      <c r="BD50" s="643"/>
      <c r="BE50" s="643"/>
      <c r="BF50" s="643"/>
      <c r="BG50" s="643"/>
      <c r="BH50" s="643"/>
      <c r="BI50" s="643"/>
      <c r="BJ50" s="655"/>
      <c r="BK50" s="102"/>
      <c r="BL50" s="169"/>
    </row>
    <row r="51" spans="1:64">
      <c r="A51" s="169"/>
      <c r="B51" s="100"/>
      <c r="C51" s="654"/>
      <c r="D51" s="643"/>
      <c r="E51" s="643"/>
      <c r="F51" s="643"/>
      <c r="G51" s="643"/>
      <c r="H51" s="643"/>
      <c r="I51" s="643"/>
      <c r="J51" s="643"/>
      <c r="K51" s="643"/>
      <c r="L51" s="643"/>
      <c r="M51" s="643"/>
      <c r="N51" s="643"/>
      <c r="O51" s="643"/>
      <c r="P51" s="643"/>
      <c r="Q51" s="643"/>
      <c r="R51" s="643"/>
      <c r="S51" s="643"/>
      <c r="T51" s="643"/>
      <c r="U51" s="643"/>
      <c r="V51" s="643"/>
      <c r="W51" s="643"/>
      <c r="X51" s="643"/>
      <c r="Y51" s="643"/>
      <c r="Z51" s="643"/>
      <c r="AA51" s="643"/>
      <c r="AB51" s="643"/>
      <c r="AC51" s="643"/>
      <c r="AD51" s="643"/>
      <c r="AE51" s="643"/>
      <c r="AF51" s="643"/>
      <c r="AG51" s="643"/>
      <c r="AH51" s="643"/>
      <c r="AI51" s="643"/>
      <c r="AJ51" s="643"/>
      <c r="AK51" s="643"/>
      <c r="AL51" s="643"/>
      <c r="AM51" s="643"/>
      <c r="AN51" s="643"/>
      <c r="AO51" s="643"/>
      <c r="AP51" s="643"/>
      <c r="AQ51" s="643"/>
      <c r="AR51" s="643"/>
      <c r="AS51" s="643"/>
      <c r="AT51" s="643"/>
      <c r="AU51" s="643"/>
      <c r="AV51" s="643"/>
      <c r="AW51" s="643"/>
      <c r="AX51" s="643"/>
      <c r="AY51" s="643"/>
      <c r="AZ51" s="643"/>
      <c r="BA51" s="643"/>
      <c r="BB51" s="643"/>
      <c r="BC51" s="643"/>
      <c r="BD51" s="643"/>
      <c r="BE51" s="643"/>
      <c r="BF51" s="643"/>
      <c r="BG51" s="643"/>
      <c r="BH51" s="643"/>
      <c r="BI51" s="643"/>
      <c r="BJ51" s="655"/>
      <c r="BK51" s="102"/>
      <c r="BL51" s="169"/>
    </row>
    <row r="52" spans="1:64">
      <c r="A52" s="169"/>
      <c r="B52" s="100"/>
      <c r="C52" s="654"/>
      <c r="D52" s="643"/>
      <c r="E52" s="643"/>
      <c r="F52" s="643"/>
      <c r="G52" s="643"/>
      <c r="H52" s="643"/>
      <c r="I52" s="643"/>
      <c r="J52" s="643"/>
      <c r="K52" s="643"/>
      <c r="L52" s="643"/>
      <c r="M52" s="643"/>
      <c r="N52" s="643"/>
      <c r="O52" s="643"/>
      <c r="P52" s="643"/>
      <c r="Q52" s="643"/>
      <c r="R52" s="643"/>
      <c r="S52" s="643"/>
      <c r="T52" s="643"/>
      <c r="U52" s="643"/>
      <c r="V52" s="643"/>
      <c r="W52" s="643"/>
      <c r="X52" s="643"/>
      <c r="Y52" s="643"/>
      <c r="Z52" s="643"/>
      <c r="AA52" s="643"/>
      <c r="AB52" s="643"/>
      <c r="AC52" s="643"/>
      <c r="AD52" s="643"/>
      <c r="AE52" s="643"/>
      <c r="AF52" s="643"/>
      <c r="AG52" s="643"/>
      <c r="AH52" s="643"/>
      <c r="AI52" s="643"/>
      <c r="AJ52" s="643"/>
      <c r="AK52" s="643"/>
      <c r="AL52" s="643"/>
      <c r="AM52" s="643"/>
      <c r="AN52" s="643"/>
      <c r="AO52" s="643"/>
      <c r="AP52" s="643"/>
      <c r="AQ52" s="643"/>
      <c r="AR52" s="643"/>
      <c r="AS52" s="643"/>
      <c r="AT52" s="643"/>
      <c r="AU52" s="643"/>
      <c r="AV52" s="643"/>
      <c r="AW52" s="643"/>
      <c r="AX52" s="643"/>
      <c r="AY52" s="643"/>
      <c r="AZ52" s="643"/>
      <c r="BA52" s="643"/>
      <c r="BB52" s="643"/>
      <c r="BC52" s="643"/>
      <c r="BD52" s="643"/>
      <c r="BE52" s="643"/>
      <c r="BF52" s="643"/>
      <c r="BG52" s="643"/>
      <c r="BH52" s="643"/>
      <c r="BI52" s="643"/>
      <c r="BJ52" s="655"/>
      <c r="BK52" s="102"/>
      <c r="BL52" s="169"/>
    </row>
    <row r="53" spans="1:64">
      <c r="A53" s="169"/>
      <c r="B53" s="100"/>
      <c r="C53" s="654"/>
      <c r="D53" s="643"/>
      <c r="E53" s="643"/>
      <c r="F53" s="643"/>
      <c r="G53" s="643"/>
      <c r="H53" s="643"/>
      <c r="I53" s="643"/>
      <c r="J53" s="643"/>
      <c r="K53" s="643"/>
      <c r="L53" s="643"/>
      <c r="M53" s="643"/>
      <c r="N53" s="643"/>
      <c r="O53" s="643"/>
      <c r="P53" s="643"/>
      <c r="Q53" s="643"/>
      <c r="R53" s="643"/>
      <c r="S53" s="643"/>
      <c r="T53" s="643"/>
      <c r="U53" s="643"/>
      <c r="V53" s="643"/>
      <c r="W53" s="643"/>
      <c r="X53" s="643"/>
      <c r="Y53" s="643"/>
      <c r="Z53" s="643"/>
      <c r="AA53" s="643"/>
      <c r="AB53" s="643"/>
      <c r="AC53" s="643"/>
      <c r="AD53" s="643"/>
      <c r="AE53" s="643"/>
      <c r="AF53" s="643"/>
      <c r="AG53" s="643"/>
      <c r="AH53" s="643"/>
      <c r="AI53" s="643"/>
      <c r="AJ53" s="643"/>
      <c r="AK53" s="643"/>
      <c r="AL53" s="643"/>
      <c r="AM53" s="643"/>
      <c r="AN53" s="643"/>
      <c r="AO53" s="643"/>
      <c r="AP53" s="643"/>
      <c r="AQ53" s="643"/>
      <c r="AR53" s="643"/>
      <c r="AS53" s="643"/>
      <c r="AT53" s="643"/>
      <c r="AU53" s="643"/>
      <c r="AV53" s="643"/>
      <c r="AW53" s="643"/>
      <c r="AX53" s="643"/>
      <c r="AY53" s="643"/>
      <c r="AZ53" s="643"/>
      <c r="BA53" s="643"/>
      <c r="BB53" s="643"/>
      <c r="BC53" s="643"/>
      <c r="BD53" s="643"/>
      <c r="BE53" s="643"/>
      <c r="BF53" s="643"/>
      <c r="BG53" s="643"/>
      <c r="BH53" s="643"/>
      <c r="BI53" s="643"/>
      <c r="BJ53" s="655"/>
      <c r="BK53" s="102"/>
      <c r="BL53" s="169"/>
    </row>
    <row r="54" spans="1:64">
      <c r="A54" s="169"/>
      <c r="B54" s="100"/>
      <c r="C54" s="654"/>
      <c r="D54" s="643"/>
      <c r="E54" s="643"/>
      <c r="F54" s="643"/>
      <c r="G54" s="643"/>
      <c r="H54" s="643"/>
      <c r="I54" s="643"/>
      <c r="J54" s="643"/>
      <c r="K54" s="643"/>
      <c r="L54" s="643"/>
      <c r="M54" s="643"/>
      <c r="N54" s="643"/>
      <c r="O54" s="643"/>
      <c r="P54" s="643"/>
      <c r="Q54" s="643"/>
      <c r="R54" s="643"/>
      <c r="S54" s="643"/>
      <c r="T54" s="643"/>
      <c r="U54" s="643"/>
      <c r="V54" s="643"/>
      <c r="W54" s="643"/>
      <c r="X54" s="643"/>
      <c r="Y54" s="643"/>
      <c r="Z54" s="643"/>
      <c r="AA54" s="643"/>
      <c r="AB54" s="643"/>
      <c r="AC54" s="643"/>
      <c r="AD54" s="643"/>
      <c r="AE54" s="643"/>
      <c r="AF54" s="643"/>
      <c r="AG54" s="643"/>
      <c r="AH54" s="643"/>
      <c r="AI54" s="643"/>
      <c r="AJ54" s="643"/>
      <c r="AK54" s="643"/>
      <c r="AL54" s="643"/>
      <c r="AM54" s="643"/>
      <c r="AN54" s="643"/>
      <c r="AO54" s="643"/>
      <c r="AP54" s="643"/>
      <c r="AQ54" s="643"/>
      <c r="AR54" s="643"/>
      <c r="AS54" s="643"/>
      <c r="AT54" s="643"/>
      <c r="AU54" s="643"/>
      <c r="AV54" s="643"/>
      <c r="AW54" s="643"/>
      <c r="AX54" s="643"/>
      <c r="AY54" s="643"/>
      <c r="AZ54" s="643"/>
      <c r="BA54" s="643"/>
      <c r="BB54" s="643"/>
      <c r="BC54" s="643"/>
      <c r="BD54" s="643"/>
      <c r="BE54" s="643"/>
      <c r="BF54" s="643"/>
      <c r="BG54" s="643"/>
      <c r="BH54" s="643"/>
      <c r="BI54" s="643"/>
      <c r="BJ54" s="655"/>
      <c r="BK54" s="102"/>
      <c r="BL54" s="169"/>
    </row>
    <row r="55" spans="1:64">
      <c r="A55" s="169"/>
      <c r="B55" s="100"/>
      <c r="C55" s="654"/>
      <c r="D55" s="643"/>
      <c r="E55" s="643"/>
      <c r="F55" s="643"/>
      <c r="G55" s="643"/>
      <c r="H55" s="643"/>
      <c r="I55" s="643"/>
      <c r="J55" s="643"/>
      <c r="K55" s="643"/>
      <c r="L55" s="643"/>
      <c r="M55" s="643"/>
      <c r="N55" s="643"/>
      <c r="O55" s="643"/>
      <c r="P55" s="643"/>
      <c r="Q55" s="643"/>
      <c r="R55" s="643"/>
      <c r="S55" s="643"/>
      <c r="T55" s="643"/>
      <c r="U55" s="643"/>
      <c r="V55" s="643"/>
      <c r="W55" s="643"/>
      <c r="X55" s="643"/>
      <c r="Y55" s="643"/>
      <c r="Z55" s="643"/>
      <c r="AA55" s="643"/>
      <c r="AB55" s="643"/>
      <c r="AC55" s="643"/>
      <c r="AD55" s="643"/>
      <c r="AE55" s="643"/>
      <c r="AF55" s="643"/>
      <c r="AG55" s="643"/>
      <c r="AH55" s="643"/>
      <c r="AI55" s="643"/>
      <c r="AJ55" s="643"/>
      <c r="AK55" s="643"/>
      <c r="AL55" s="643"/>
      <c r="AM55" s="643"/>
      <c r="AN55" s="643"/>
      <c r="AO55" s="643"/>
      <c r="AP55" s="643"/>
      <c r="AQ55" s="643"/>
      <c r="AR55" s="643"/>
      <c r="AS55" s="643"/>
      <c r="AT55" s="643"/>
      <c r="AU55" s="643"/>
      <c r="AV55" s="643"/>
      <c r="AW55" s="643"/>
      <c r="AX55" s="643"/>
      <c r="AY55" s="643"/>
      <c r="AZ55" s="643"/>
      <c r="BA55" s="643"/>
      <c r="BB55" s="643"/>
      <c r="BC55" s="643"/>
      <c r="BD55" s="643"/>
      <c r="BE55" s="643"/>
      <c r="BF55" s="643"/>
      <c r="BG55" s="643"/>
      <c r="BH55" s="643"/>
      <c r="BI55" s="643"/>
      <c r="BJ55" s="655"/>
      <c r="BK55" s="102"/>
      <c r="BL55" s="169"/>
    </row>
    <row r="56" spans="1:64" ht="15.75" thickBot="1">
      <c r="A56" s="169"/>
      <c r="B56" s="100"/>
      <c r="C56" s="656"/>
      <c r="D56" s="657"/>
      <c r="E56" s="657"/>
      <c r="F56" s="657"/>
      <c r="G56" s="657"/>
      <c r="H56" s="657"/>
      <c r="I56" s="657"/>
      <c r="J56" s="657"/>
      <c r="K56" s="657"/>
      <c r="L56" s="657"/>
      <c r="M56" s="657"/>
      <c r="N56" s="657"/>
      <c r="O56" s="657"/>
      <c r="P56" s="657"/>
      <c r="Q56" s="657"/>
      <c r="R56" s="657"/>
      <c r="S56" s="657"/>
      <c r="T56" s="657"/>
      <c r="U56" s="657"/>
      <c r="V56" s="657"/>
      <c r="W56" s="657"/>
      <c r="X56" s="657"/>
      <c r="Y56" s="657"/>
      <c r="Z56" s="657"/>
      <c r="AA56" s="657"/>
      <c r="AB56" s="657"/>
      <c r="AC56" s="657"/>
      <c r="AD56" s="657"/>
      <c r="AE56" s="657"/>
      <c r="AF56" s="657"/>
      <c r="AG56" s="657"/>
      <c r="AH56" s="657"/>
      <c r="AI56" s="657"/>
      <c r="AJ56" s="657"/>
      <c r="AK56" s="657"/>
      <c r="AL56" s="657"/>
      <c r="AM56" s="657"/>
      <c r="AN56" s="657"/>
      <c r="AO56" s="657"/>
      <c r="AP56" s="657"/>
      <c r="AQ56" s="657"/>
      <c r="AR56" s="657"/>
      <c r="AS56" s="657"/>
      <c r="AT56" s="657"/>
      <c r="AU56" s="657"/>
      <c r="AV56" s="657"/>
      <c r="AW56" s="657"/>
      <c r="AX56" s="657"/>
      <c r="AY56" s="657"/>
      <c r="AZ56" s="657"/>
      <c r="BA56" s="657"/>
      <c r="BB56" s="657"/>
      <c r="BC56" s="657"/>
      <c r="BD56" s="657"/>
      <c r="BE56" s="657"/>
      <c r="BF56" s="657"/>
      <c r="BG56" s="657"/>
      <c r="BH56" s="657"/>
      <c r="BI56" s="657"/>
      <c r="BJ56" s="658"/>
      <c r="BK56" s="102"/>
      <c r="BL56" s="169"/>
    </row>
    <row r="57" spans="1:64">
      <c r="A57" s="169"/>
      <c r="B57" s="100"/>
      <c r="C57" s="101"/>
      <c r="D57" s="101"/>
      <c r="E57" s="101"/>
      <c r="F57" s="101"/>
      <c r="G57" s="101"/>
      <c r="H57" s="101"/>
      <c r="I57" s="101"/>
      <c r="J57" s="101"/>
      <c r="K57" s="101"/>
      <c r="L57" s="101"/>
      <c r="M57" s="101"/>
      <c r="N57" s="101"/>
      <c r="O57" s="101"/>
      <c r="P57" s="101"/>
      <c r="Q57" s="101"/>
      <c r="R57" s="101"/>
      <c r="S57" s="101"/>
      <c r="T57" s="101"/>
      <c r="U57" s="101"/>
      <c r="V57" s="101"/>
      <c r="W57" s="101"/>
      <c r="X57" s="101"/>
      <c r="Y57" s="101"/>
      <c r="Z57" s="101"/>
      <c r="AA57" s="101"/>
      <c r="AB57" s="101"/>
      <c r="AC57" s="101"/>
      <c r="AD57" s="101"/>
      <c r="AE57" s="101"/>
      <c r="AF57" s="101"/>
      <c r="AG57" s="101"/>
      <c r="AH57" s="101"/>
      <c r="AI57" s="101"/>
      <c r="AJ57" s="101"/>
      <c r="AK57" s="101"/>
      <c r="AL57" s="101"/>
      <c r="AM57" s="101"/>
      <c r="AN57" s="101"/>
      <c r="AO57" s="101"/>
      <c r="AP57" s="101"/>
      <c r="AQ57" s="101"/>
      <c r="AR57" s="101"/>
      <c r="AS57" s="101"/>
      <c r="AT57" s="101"/>
      <c r="AU57" s="101"/>
      <c r="AV57" s="101"/>
      <c r="AW57" s="101"/>
      <c r="AX57" s="101"/>
      <c r="AY57" s="101"/>
      <c r="AZ57" s="101"/>
      <c r="BA57" s="101"/>
      <c r="BB57" s="101"/>
      <c r="BC57" s="101"/>
      <c r="BD57" s="101"/>
      <c r="BE57" s="101"/>
      <c r="BF57" s="101"/>
      <c r="BG57" s="101"/>
      <c r="BH57" s="101"/>
      <c r="BI57" s="101"/>
      <c r="BJ57" s="101"/>
      <c r="BK57" s="102"/>
      <c r="BL57" s="169"/>
    </row>
    <row r="58" spans="1:64" ht="15.75" thickBot="1">
      <c r="A58" s="169"/>
      <c r="B58" s="100"/>
      <c r="C58" s="101"/>
      <c r="D58" s="101"/>
      <c r="E58" s="101"/>
      <c r="F58" s="101"/>
      <c r="G58" s="101"/>
      <c r="H58" s="101"/>
      <c r="I58" s="101"/>
      <c r="J58" s="101"/>
      <c r="K58" s="101"/>
      <c r="L58" s="101"/>
      <c r="M58" s="101"/>
      <c r="N58" s="101"/>
      <c r="O58" s="101"/>
      <c r="P58" s="101"/>
      <c r="Q58" s="101"/>
      <c r="R58" s="101"/>
      <c r="S58" s="101"/>
      <c r="T58" s="101"/>
      <c r="U58" s="101"/>
      <c r="V58" s="101"/>
      <c r="W58" s="101"/>
      <c r="X58" s="101"/>
      <c r="Y58" s="101"/>
      <c r="Z58" s="101"/>
      <c r="AA58" s="101"/>
      <c r="AB58" s="101"/>
      <c r="AC58" s="101"/>
      <c r="AD58" s="101"/>
      <c r="AE58" s="101"/>
      <c r="AF58" s="101"/>
      <c r="AG58" s="101"/>
      <c r="AH58" s="101"/>
      <c r="AI58" s="101"/>
      <c r="AJ58" s="101"/>
      <c r="AK58" s="101"/>
      <c r="AL58" s="101"/>
      <c r="AM58" s="101"/>
      <c r="AN58" s="101"/>
      <c r="AO58" s="101"/>
      <c r="AP58" s="101"/>
      <c r="AQ58" s="101"/>
      <c r="AR58" s="101"/>
      <c r="AS58" s="101"/>
      <c r="AT58" s="101"/>
      <c r="AU58" s="101"/>
      <c r="AV58" s="101"/>
      <c r="AW58" s="101"/>
      <c r="AX58" s="101"/>
      <c r="AY58" s="101"/>
      <c r="AZ58" s="101"/>
      <c r="BA58" s="101"/>
      <c r="BB58" s="101"/>
      <c r="BC58" s="101"/>
      <c r="BD58" s="101"/>
      <c r="BE58" s="101"/>
      <c r="BF58" s="101"/>
      <c r="BG58" s="101"/>
      <c r="BH58" s="101"/>
      <c r="BI58" s="101"/>
      <c r="BJ58" s="101"/>
      <c r="BK58" s="102"/>
      <c r="BL58" s="169"/>
    </row>
    <row r="59" spans="1:64">
      <c r="A59" s="169"/>
      <c r="B59" s="100"/>
      <c r="C59" s="691" t="s">
        <v>144</v>
      </c>
      <c r="D59" s="692"/>
      <c r="E59" s="692"/>
      <c r="F59" s="692"/>
      <c r="G59" s="692"/>
      <c r="H59" s="692"/>
      <c r="I59" s="692"/>
      <c r="J59" s="692"/>
      <c r="K59" s="692"/>
      <c r="L59" s="692"/>
      <c r="M59" s="692"/>
      <c r="N59" s="692"/>
      <c r="O59" s="692"/>
      <c r="P59" s="692"/>
      <c r="Q59" s="692"/>
      <c r="R59" s="692"/>
      <c r="S59" s="692"/>
      <c r="T59" s="692"/>
      <c r="U59" s="692"/>
      <c r="V59" s="692"/>
      <c r="W59" s="692"/>
      <c r="X59" s="692"/>
      <c r="Y59" s="692"/>
      <c r="Z59" s="692"/>
      <c r="AA59" s="692"/>
      <c r="AB59" s="692"/>
      <c r="AC59" s="692"/>
      <c r="AD59" s="692"/>
      <c r="AE59" s="692"/>
      <c r="AF59" s="692"/>
      <c r="AG59" s="692"/>
      <c r="AH59" s="692"/>
      <c r="AI59" s="692"/>
      <c r="AJ59" s="692"/>
      <c r="AK59" s="692"/>
      <c r="AL59" s="692"/>
      <c r="AM59" s="692"/>
      <c r="AN59" s="692"/>
      <c r="AO59" s="692"/>
      <c r="AP59" s="692"/>
      <c r="AQ59" s="692"/>
      <c r="AR59" s="692"/>
      <c r="AS59" s="692"/>
      <c r="AT59" s="692"/>
      <c r="AU59" s="692"/>
      <c r="AV59" s="692"/>
      <c r="AW59" s="692"/>
      <c r="AX59" s="692"/>
      <c r="AY59" s="692"/>
      <c r="AZ59" s="692"/>
      <c r="BA59" s="692"/>
      <c r="BB59" s="692"/>
      <c r="BC59" s="692"/>
      <c r="BD59" s="692"/>
      <c r="BE59" s="692"/>
      <c r="BF59" s="692"/>
      <c r="BG59" s="692"/>
      <c r="BH59" s="692"/>
      <c r="BI59" s="692"/>
      <c r="BJ59" s="693"/>
      <c r="BK59" s="102"/>
      <c r="BL59" s="169"/>
    </row>
    <row r="60" spans="1:64">
      <c r="A60" s="169"/>
      <c r="B60" s="100"/>
      <c r="C60" s="694"/>
      <c r="D60" s="649"/>
      <c r="E60" s="649"/>
      <c r="F60" s="649"/>
      <c r="G60" s="649"/>
      <c r="H60" s="649"/>
      <c r="I60" s="649"/>
      <c r="J60" s="649"/>
      <c r="K60" s="649"/>
      <c r="L60" s="649"/>
      <c r="M60" s="649"/>
      <c r="N60" s="649"/>
      <c r="O60" s="649"/>
      <c r="P60" s="649"/>
      <c r="Q60" s="649"/>
      <c r="R60" s="649"/>
      <c r="S60" s="649"/>
      <c r="T60" s="649"/>
      <c r="U60" s="649"/>
      <c r="V60" s="649"/>
      <c r="W60" s="649"/>
      <c r="X60" s="649"/>
      <c r="Y60" s="649"/>
      <c r="Z60" s="649"/>
      <c r="AA60" s="649"/>
      <c r="AB60" s="649"/>
      <c r="AC60" s="649"/>
      <c r="AD60" s="649"/>
      <c r="AE60" s="649"/>
      <c r="AF60" s="649"/>
      <c r="AG60" s="649"/>
      <c r="AH60" s="649"/>
      <c r="AI60" s="649"/>
      <c r="AJ60" s="649"/>
      <c r="AK60" s="649"/>
      <c r="AL60" s="649"/>
      <c r="AM60" s="649"/>
      <c r="AN60" s="649"/>
      <c r="AO60" s="649"/>
      <c r="AP60" s="649"/>
      <c r="AQ60" s="649"/>
      <c r="AR60" s="649"/>
      <c r="AS60" s="649"/>
      <c r="AT60" s="649"/>
      <c r="AU60" s="649"/>
      <c r="AV60" s="649"/>
      <c r="AW60" s="649"/>
      <c r="AX60" s="649"/>
      <c r="AY60" s="649"/>
      <c r="AZ60" s="649"/>
      <c r="BA60" s="649"/>
      <c r="BB60" s="649"/>
      <c r="BC60" s="649"/>
      <c r="BD60" s="649"/>
      <c r="BE60" s="649"/>
      <c r="BF60" s="649"/>
      <c r="BG60" s="649"/>
      <c r="BH60" s="649"/>
      <c r="BI60" s="649"/>
      <c r="BJ60" s="695"/>
      <c r="BK60" s="102"/>
      <c r="BL60" s="169"/>
    </row>
    <row r="61" spans="1:64" ht="15.75" thickBot="1">
      <c r="A61" s="169"/>
      <c r="B61" s="100"/>
      <c r="C61" s="696"/>
      <c r="D61" s="697"/>
      <c r="E61" s="697"/>
      <c r="F61" s="697"/>
      <c r="G61" s="697"/>
      <c r="H61" s="697"/>
      <c r="I61" s="697"/>
      <c r="J61" s="697"/>
      <c r="K61" s="697"/>
      <c r="L61" s="697"/>
      <c r="M61" s="697"/>
      <c r="N61" s="697"/>
      <c r="O61" s="697"/>
      <c r="P61" s="697"/>
      <c r="Q61" s="697"/>
      <c r="R61" s="697"/>
      <c r="S61" s="697"/>
      <c r="T61" s="697"/>
      <c r="U61" s="697"/>
      <c r="V61" s="697"/>
      <c r="W61" s="697"/>
      <c r="X61" s="697"/>
      <c r="Y61" s="697"/>
      <c r="Z61" s="697"/>
      <c r="AA61" s="697"/>
      <c r="AB61" s="697"/>
      <c r="AC61" s="697"/>
      <c r="AD61" s="697"/>
      <c r="AE61" s="697"/>
      <c r="AF61" s="697"/>
      <c r="AG61" s="697"/>
      <c r="AH61" s="697"/>
      <c r="AI61" s="697"/>
      <c r="AJ61" s="697"/>
      <c r="AK61" s="697"/>
      <c r="AL61" s="697"/>
      <c r="AM61" s="697"/>
      <c r="AN61" s="697"/>
      <c r="AO61" s="697"/>
      <c r="AP61" s="697"/>
      <c r="AQ61" s="697"/>
      <c r="AR61" s="697"/>
      <c r="AS61" s="697"/>
      <c r="AT61" s="697"/>
      <c r="AU61" s="697"/>
      <c r="AV61" s="697"/>
      <c r="AW61" s="697"/>
      <c r="AX61" s="697"/>
      <c r="AY61" s="697"/>
      <c r="AZ61" s="697"/>
      <c r="BA61" s="697"/>
      <c r="BB61" s="697"/>
      <c r="BC61" s="697"/>
      <c r="BD61" s="697"/>
      <c r="BE61" s="697"/>
      <c r="BF61" s="697"/>
      <c r="BG61" s="697"/>
      <c r="BH61" s="697"/>
      <c r="BI61" s="697"/>
      <c r="BJ61" s="698"/>
      <c r="BK61" s="102"/>
      <c r="BL61" s="169"/>
    </row>
    <row r="62" spans="1:64" ht="35.25" customHeight="1" thickBot="1">
      <c r="A62" s="169"/>
      <c r="B62" s="100"/>
      <c r="C62" s="125"/>
      <c r="D62" s="126"/>
      <c r="E62" s="126"/>
      <c r="F62" s="126"/>
      <c r="G62" s="126"/>
      <c r="H62" s="126"/>
      <c r="I62" s="126"/>
      <c r="J62" s="126"/>
      <c r="K62" s="126"/>
      <c r="L62" s="126"/>
      <c r="M62" s="126"/>
      <c r="N62" s="126"/>
      <c r="O62" s="126"/>
      <c r="P62" s="126"/>
      <c r="Q62" s="126"/>
      <c r="R62" s="126"/>
      <c r="S62" s="126"/>
      <c r="T62" s="126"/>
      <c r="U62" s="126"/>
      <c r="V62" s="126"/>
      <c r="W62" s="126"/>
      <c r="X62" s="126"/>
      <c r="Y62" s="126"/>
      <c r="Z62" s="126"/>
      <c r="AA62" s="126"/>
      <c r="AB62" s="126"/>
      <c r="AC62" s="126"/>
      <c r="AD62" s="126"/>
      <c r="AE62" s="126"/>
      <c r="AF62" s="126"/>
      <c r="AG62" s="699" t="s">
        <v>145</v>
      </c>
      <c r="AH62" s="700"/>
      <c r="AI62" s="700"/>
      <c r="AJ62" s="700"/>
      <c r="AK62" s="700"/>
      <c r="AL62" s="700"/>
      <c r="AM62" s="700"/>
      <c r="AN62" s="700"/>
      <c r="AO62" s="700"/>
      <c r="AP62" s="701"/>
      <c r="AQ62" s="699" t="s">
        <v>146</v>
      </c>
      <c r="AR62" s="700"/>
      <c r="AS62" s="700"/>
      <c r="AT62" s="700"/>
      <c r="AU62" s="700"/>
      <c r="AV62" s="700"/>
      <c r="AW62" s="700"/>
      <c r="AX62" s="700"/>
      <c r="AY62" s="700"/>
      <c r="AZ62" s="701"/>
      <c r="BA62" s="699" t="s">
        <v>147</v>
      </c>
      <c r="BB62" s="700"/>
      <c r="BC62" s="700"/>
      <c r="BD62" s="700"/>
      <c r="BE62" s="700"/>
      <c r="BF62" s="700"/>
      <c r="BG62" s="700"/>
      <c r="BH62" s="700"/>
      <c r="BI62" s="700"/>
      <c r="BJ62" s="701"/>
      <c r="BK62" s="102"/>
      <c r="BL62" s="169"/>
    </row>
    <row r="63" spans="1:64" ht="15.75" thickBot="1">
      <c r="A63" s="169"/>
      <c r="B63" s="100"/>
      <c r="C63" s="666" t="s">
        <v>148</v>
      </c>
      <c r="D63" s="675"/>
      <c r="E63" s="675"/>
      <c r="F63" s="675"/>
      <c r="G63" s="675"/>
      <c r="H63" s="675"/>
      <c r="I63" s="675"/>
      <c r="J63" s="675"/>
      <c r="K63" s="675"/>
      <c r="L63" s="675"/>
      <c r="M63" s="675"/>
      <c r="N63" s="675"/>
      <c r="O63" s="675"/>
      <c r="P63" s="675"/>
      <c r="Q63" s="675"/>
      <c r="R63" s="675"/>
      <c r="S63" s="675"/>
      <c r="T63" s="675"/>
      <c r="U63" s="675"/>
      <c r="V63" s="675"/>
      <c r="W63" s="675"/>
      <c r="X63" s="675"/>
      <c r="Y63" s="675"/>
      <c r="Z63" s="675"/>
      <c r="AA63" s="675"/>
      <c r="AB63" s="675"/>
      <c r="AC63" s="675"/>
      <c r="AD63" s="675"/>
      <c r="AE63" s="675"/>
      <c r="AF63" s="675"/>
      <c r="AG63" s="668"/>
      <c r="AH63" s="669"/>
      <c r="AI63" s="669"/>
      <c r="AJ63" s="669"/>
      <c r="AK63" s="669"/>
      <c r="AL63" s="669"/>
      <c r="AM63" s="669"/>
      <c r="AN63" s="669"/>
      <c r="AO63" s="669"/>
      <c r="AP63" s="670"/>
      <c r="AQ63" s="668"/>
      <c r="AR63" s="669"/>
      <c r="AS63" s="669"/>
      <c r="AT63" s="669"/>
      <c r="AU63" s="669"/>
      <c r="AV63" s="669"/>
      <c r="AW63" s="669"/>
      <c r="AX63" s="669"/>
      <c r="AY63" s="669"/>
      <c r="AZ63" s="670"/>
      <c r="BA63" s="668"/>
      <c r="BB63" s="669"/>
      <c r="BC63" s="669"/>
      <c r="BD63" s="669"/>
      <c r="BE63" s="669"/>
      <c r="BF63" s="669"/>
      <c r="BG63" s="669"/>
      <c r="BH63" s="669"/>
      <c r="BI63" s="669"/>
      <c r="BJ63" s="670"/>
      <c r="BK63" s="102"/>
      <c r="BL63" s="169"/>
    </row>
    <row r="64" spans="1:64" ht="15.75" thickBot="1">
      <c r="A64" s="169"/>
      <c r="B64" s="100"/>
      <c r="C64" s="666" t="s">
        <v>149</v>
      </c>
      <c r="D64" s="667"/>
      <c r="E64" s="667"/>
      <c r="F64" s="667"/>
      <c r="G64" s="667"/>
      <c r="H64" s="667"/>
      <c r="I64" s="667"/>
      <c r="J64" s="667"/>
      <c r="K64" s="667"/>
      <c r="L64" s="667"/>
      <c r="M64" s="667"/>
      <c r="N64" s="667"/>
      <c r="O64" s="667"/>
      <c r="P64" s="667"/>
      <c r="Q64" s="667"/>
      <c r="R64" s="667"/>
      <c r="S64" s="667"/>
      <c r="T64" s="667"/>
      <c r="U64" s="667"/>
      <c r="V64" s="667"/>
      <c r="W64" s="667"/>
      <c r="X64" s="667"/>
      <c r="Y64" s="667"/>
      <c r="Z64" s="667"/>
      <c r="AA64" s="667"/>
      <c r="AB64" s="667"/>
      <c r="AC64" s="667"/>
      <c r="AD64" s="667"/>
      <c r="AE64" s="667"/>
      <c r="AF64" s="667"/>
      <c r="AG64" s="668"/>
      <c r="AH64" s="669"/>
      <c r="AI64" s="669"/>
      <c r="AJ64" s="669"/>
      <c r="AK64" s="669"/>
      <c r="AL64" s="669"/>
      <c r="AM64" s="669"/>
      <c r="AN64" s="669"/>
      <c r="AO64" s="669"/>
      <c r="AP64" s="670"/>
      <c r="AQ64" s="668"/>
      <c r="AR64" s="669"/>
      <c r="AS64" s="669"/>
      <c r="AT64" s="669"/>
      <c r="AU64" s="669"/>
      <c r="AV64" s="669"/>
      <c r="AW64" s="669"/>
      <c r="AX64" s="669"/>
      <c r="AY64" s="669"/>
      <c r="AZ64" s="670"/>
      <c r="BA64" s="668"/>
      <c r="BB64" s="669"/>
      <c r="BC64" s="669"/>
      <c r="BD64" s="669"/>
      <c r="BE64" s="669"/>
      <c r="BF64" s="669"/>
      <c r="BG64" s="669"/>
      <c r="BH64" s="669"/>
      <c r="BI64" s="669"/>
      <c r="BJ64" s="670"/>
      <c r="BK64" s="102"/>
      <c r="BL64" s="169"/>
    </row>
    <row r="65" spans="1:64" ht="15.75" thickBot="1">
      <c r="A65" s="169"/>
      <c r="B65" s="100"/>
      <c r="C65" s="666" t="s">
        <v>150</v>
      </c>
      <c r="D65" s="667"/>
      <c r="E65" s="667"/>
      <c r="F65" s="667"/>
      <c r="G65" s="667"/>
      <c r="H65" s="667"/>
      <c r="I65" s="667"/>
      <c r="J65" s="667"/>
      <c r="K65" s="667"/>
      <c r="L65" s="667"/>
      <c r="M65" s="667"/>
      <c r="N65" s="667"/>
      <c r="O65" s="667"/>
      <c r="P65" s="667"/>
      <c r="Q65" s="667"/>
      <c r="R65" s="667"/>
      <c r="S65" s="667"/>
      <c r="T65" s="667"/>
      <c r="U65" s="667"/>
      <c r="V65" s="667"/>
      <c r="W65" s="667"/>
      <c r="X65" s="667"/>
      <c r="Y65" s="667"/>
      <c r="Z65" s="667"/>
      <c r="AA65" s="667"/>
      <c r="AB65" s="667"/>
      <c r="AC65" s="667"/>
      <c r="AD65" s="667"/>
      <c r="AE65" s="667"/>
      <c r="AF65" s="667"/>
      <c r="AG65" s="668"/>
      <c r="AH65" s="669"/>
      <c r="AI65" s="669"/>
      <c r="AJ65" s="669"/>
      <c r="AK65" s="669"/>
      <c r="AL65" s="669"/>
      <c r="AM65" s="669"/>
      <c r="AN65" s="669"/>
      <c r="AO65" s="669"/>
      <c r="AP65" s="670"/>
      <c r="AQ65" s="668"/>
      <c r="AR65" s="669"/>
      <c r="AS65" s="669"/>
      <c r="AT65" s="669"/>
      <c r="AU65" s="669"/>
      <c r="AV65" s="669"/>
      <c r="AW65" s="669"/>
      <c r="AX65" s="669"/>
      <c r="AY65" s="669"/>
      <c r="AZ65" s="670"/>
      <c r="BA65" s="668"/>
      <c r="BB65" s="669"/>
      <c r="BC65" s="669"/>
      <c r="BD65" s="669"/>
      <c r="BE65" s="669"/>
      <c r="BF65" s="669"/>
      <c r="BG65" s="669"/>
      <c r="BH65" s="669"/>
      <c r="BI65" s="669"/>
      <c r="BJ65" s="670"/>
      <c r="BK65" s="102"/>
      <c r="BL65" s="169"/>
    </row>
    <row r="66" spans="1:64" ht="15.75" thickBot="1">
      <c r="A66" s="169"/>
      <c r="B66" s="100"/>
      <c r="C66" s="666" t="s">
        <v>151</v>
      </c>
      <c r="D66" s="667"/>
      <c r="E66" s="667"/>
      <c r="F66" s="667"/>
      <c r="G66" s="667"/>
      <c r="H66" s="667"/>
      <c r="I66" s="667"/>
      <c r="J66" s="667"/>
      <c r="K66" s="667"/>
      <c r="L66" s="667"/>
      <c r="M66" s="667"/>
      <c r="N66" s="667"/>
      <c r="O66" s="667"/>
      <c r="P66" s="667"/>
      <c r="Q66" s="667"/>
      <c r="R66" s="667"/>
      <c r="S66" s="667"/>
      <c r="T66" s="667"/>
      <c r="U66" s="667"/>
      <c r="V66" s="667"/>
      <c r="W66" s="667"/>
      <c r="X66" s="667"/>
      <c r="Y66" s="667"/>
      <c r="Z66" s="667"/>
      <c r="AA66" s="667"/>
      <c r="AB66" s="667"/>
      <c r="AC66" s="667"/>
      <c r="AD66" s="667"/>
      <c r="AE66" s="667"/>
      <c r="AF66" s="667"/>
      <c r="AG66" s="668"/>
      <c r="AH66" s="669"/>
      <c r="AI66" s="669"/>
      <c r="AJ66" s="669"/>
      <c r="AK66" s="669"/>
      <c r="AL66" s="669"/>
      <c r="AM66" s="669"/>
      <c r="AN66" s="669"/>
      <c r="AO66" s="669"/>
      <c r="AP66" s="670"/>
      <c r="AQ66" s="668"/>
      <c r="AR66" s="669"/>
      <c r="AS66" s="669"/>
      <c r="AT66" s="669"/>
      <c r="AU66" s="669"/>
      <c r="AV66" s="669"/>
      <c r="AW66" s="669"/>
      <c r="AX66" s="669"/>
      <c r="AY66" s="669"/>
      <c r="AZ66" s="670"/>
      <c r="BA66" s="668"/>
      <c r="BB66" s="669"/>
      <c r="BC66" s="669"/>
      <c r="BD66" s="669"/>
      <c r="BE66" s="669"/>
      <c r="BF66" s="669"/>
      <c r="BG66" s="669"/>
      <c r="BH66" s="669"/>
      <c r="BI66" s="669"/>
      <c r="BJ66" s="670"/>
      <c r="BK66" s="102"/>
      <c r="BL66" s="169"/>
    </row>
    <row r="67" spans="1:64" ht="15.75" thickBot="1">
      <c r="A67" s="169"/>
      <c r="B67" s="100"/>
      <c r="C67" s="666" t="s">
        <v>152</v>
      </c>
      <c r="D67" s="667"/>
      <c r="E67" s="667"/>
      <c r="F67" s="667"/>
      <c r="G67" s="667"/>
      <c r="H67" s="667"/>
      <c r="I67" s="667"/>
      <c r="J67" s="667"/>
      <c r="K67" s="667"/>
      <c r="L67" s="667"/>
      <c r="M67" s="667"/>
      <c r="N67" s="667"/>
      <c r="O67" s="667"/>
      <c r="P67" s="667"/>
      <c r="Q67" s="667"/>
      <c r="R67" s="667"/>
      <c r="S67" s="667"/>
      <c r="T67" s="667"/>
      <c r="U67" s="667"/>
      <c r="V67" s="667"/>
      <c r="W67" s="667"/>
      <c r="X67" s="667"/>
      <c r="Y67" s="667"/>
      <c r="Z67" s="667"/>
      <c r="AA67" s="667"/>
      <c r="AB67" s="667"/>
      <c r="AC67" s="667"/>
      <c r="AD67" s="667"/>
      <c r="AE67" s="667"/>
      <c r="AF67" s="667"/>
      <c r="AG67" s="668"/>
      <c r="AH67" s="669"/>
      <c r="AI67" s="669"/>
      <c r="AJ67" s="669"/>
      <c r="AK67" s="669"/>
      <c r="AL67" s="669"/>
      <c r="AM67" s="669"/>
      <c r="AN67" s="669"/>
      <c r="AO67" s="669"/>
      <c r="AP67" s="670"/>
      <c r="AQ67" s="668"/>
      <c r="AR67" s="669"/>
      <c r="AS67" s="669"/>
      <c r="AT67" s="669"/>
      <c r="AU67" s="669"/>
      <c r="AV67" s="669"/>
      <c r="AW67" s="669"/>
      <c r="AX67" s="669"/>
      <c r="AY67" s="669"/>
      <c r="AZ67" s="670"/>
      <c r="BA67" s="668"/>
      <c r="BB67" s="669"/>
      <c r="BC67" s="669"/>
      <c r="BD67" s="669"/>
      <c r="BE67" s="669"/>
      <c r="BF67" s="669"/>
      <c r="BG67" s="669"/>
      <c r="BH67" s="669"/>
      <c r="BI67" s="669"/>
      <c r="BJ67" s="670"/>
      <c r="BK67" s="102"/>
      <c r="BL67" s="169"/>
    </row>
    <row r="68" spans="1:64" ht="15.75" thickBot="1">
      <c r="A68" s="169"/>
      <c r="B68" s="100"/>
      <c r="C68" s="127"/>
      <c r="D68" s="127"/>
      <c r="E68" s="127"/>
      <c r="F68" s="127"/>
      <c r="G68" s="127"/>
      <c r="H68" s="127"/>
      <c r="I68" s="127"/>
      <c r="J68" s="127"/>
      <c r="K68" s="127"/>
      <c r="L68" s="127"/>
      <c r="M68" s="127"/>
      <c r="N68" s="127"/>
      <c r="O68" s="127"/>
      <c r="P68" s="127"/>
      <c r="Q68" s="127"/>
      <c r="R68" s="127"/>
      <c r="S68" s="127"/>
      <c r="T68" s="127"/>
      <c r="U68" s="127"/>
      <c r="V68" s="127"/>
      <c r="W68" s="127"/>
      <c r="X68" s="127"/>
      <c r="Y68" s="127"/>
      <c r="Z68" s="127"/>
      <c r="AA68" s="127"/>
      <c r="AB68" s="127"/>
      <c r="AC68" s="127"/>
      <c r="AD68" s="127"/>
      <c r="AE68" s="127"/>
      <c r="AF68" s="127"/>
      <c r="AG68" s="127"/>
      <c r="AH68" s="127"/>
      <c r="AI68" s="127"/>
      <c r="AJ68" s="127"/>
      <c r="AK68" s="127"/>
      <c r="AL68" s="127"/>
      <c r="AM68" s="127"/>
      <c r="AN68" s="127"/>
      <c r="AO68" s="127"/>
      <c r="AP68" s="127"/>
      <c r="AQ68" s="127"/>
      <c r="AR68" s="127"/>
      <c r="AS68" s="127"/>
      <c r="AT68" s="127"/>
      <c r="AU68" s="127"/>
      <c r="AV68" s="127"/>
      <c r="AW68" s="127"/>
      <c r="AX68" s="127"/>
      <c r="AY68" s="127"/>
      <c r="AZ68" s="127"/>
      <c r="BA68" s="127"/>
      <c r="BB68" s="127"/>
      <c r="BC68" s="127"/>
      <c r="BD68" s="127"/>
      <c r="BE68" s="127"/>
      <c r="BF68" s="127"/>
      <c r="BG68" s="127"/>
      <c r="BH68" s="127"/>
      <c r="BI68" s="127"/>
      <c r="BJ68" s="127"/>
      <c r="BK68" s="102"/>
      <c r="BL68" s="169"/>
    </row>
    <row r="69" spans="1:64" ht="15.75" thickBot="1">
      <c r="A69" s="169"/>
      <c r="B69" s="100"/>
      <c r="C69" s="671" t="s">
        <v>153</v>
      </c>
      <c r="D69" s="672"/>
      <c r="E69" s="672"/>
      <c r="F69" s="672"/>
      <c r="G69" s="672"/>
      <c r="H69" s="672"/>
      <c r="I69" s="672"/>
      <c r="J69" s="672"/>
      <c r="K69" s="672"/>
      <c r="L69" s="672"/>
      <c r="M69" s="672"/>
      <c r="N69" s="672"/>
      <c r="O69" s="672"/>
      <c r="P69" s="672"/>
      <c r="Q69" s="672"/>
      <c r="R69" s="672"/>
      <c r="S69" s="672"/>
      <c r="T69" s="672"/>
      <c r="U69" s="672"/>
      <c r="V69" s="672"/>
      <c r="W69" s="672"/>
      <c r="X69" s="672"/>
      <c r="Y69" s="672"/>
      <c r="Z69" s="672"/>
      <c r="AA69" s="672"/>
      <c r="AB69" s="672"/>
      <c r="AC69" s="672"/>
      <c r="AD69" s="672"/>
      <c r="AE69" s="672"/>
      <c r="AF69" s="672"/>
      <c r="AG69" s="673"/>
      <c r="AH69" s="673"/>
      <c r="AI69" s="673"/>
      <c r="AJ69" s="673"/>
      <c r="AK69" s="673"/>
      <c r="AL69" s="673"/>
      <c r="AM69" s="673"/>
      <c r="AN69" s="673"/>
      <c r="AO69" s="673"/>
      <c r="AP69" s="673"/>
      <c r="AQ69" s="673"/>
      <c r="AR69" s="673"/>
      <c r="AS69" s="673"/>
      <c r="AT69" s="673"/>
      <c r="AU69" s="673"/>
      <c r="AV69" s="673"/>
      <c r="AW69" s="673"/>
      <c r="AX69" s="673"/>
      <c r="AY69" s="673"/>
      <c r="AZ69" s="673"/>
      <c r="BA69" s="673"/>
      <c r="BB69" s="673"/>
      <c r="BC69" s="673"/>
      <c r="BD69" s="673"/>
      <c r="BE69" s="673"/>
      <c r="BF69" s="673"/>
      <c r="BG69" s="673"/>
      <c r="BH69" s="673"/>
      <c r="BI69" s="673"/>
      <c r="BJ69" s="674"/>
      <c r="BK69" s="102"/>
      <c r="BL69" s="169"/>
    </row>
    <row r="70" spans="1:64" ht="15.75" thickBot="1">
      <c r="A70" s="169"/>
      <c r="B70" s="100"/>
      <c r="C70" s="663" t="s">
        <v>154</v>
      </c>
      <c r="D70" s="664"/>
      <c r="E70" s="664"/>
      <c r="F70" s="664"/>
      <c r="G70" s="664"/>
      <c r="H70" s="664"/>
      <c r="I70" s="664"/>
      <c r="J70" s="664"/>
      <c r="K70" s="664"/>
      <c r="L70" s="664"/>
      <c r="M70" s="664"/>
      <c r="N70" s="664"/>
      <c r="O70" s="664"/>
      <c r="P70" s="664"/>
      <c r="Q70" s="664"/>
      <c r="R70" s="664"/>
      <c r="S70" s="664"/>
      <c r="T70" s="664"/>
      <c r="U70" s="664"/>
      <c r="V70" s="664"/>
      <c r="W70" s="664"/>
      <c r="X70" s="664"/>
      <c r="Y70" s="664"/>
      <c r="Z70" s="664"/>
      <c r="AA70" s="664"/>
      <c r="AB70" s="664"/>
      <c r="AC70" s="664"/>
      <c r="AD70" s="664"/>
      <c r="AE70" s="664"/>
      <c r="AF70" s="665"/>
      <c r="AG70" s="128"/>
      <c r="AH70" s="128"/>
      <c r="AI70" s="128"/>
      <c r="AJ70" s="128"/>
      <c r="AK70" s="128"/>
      <c r="AL70" s="128"/>
      <c r="AM70" s="128"/>
      <c r="AN70" s="128"/>
      <c r="AO70" s="128"/>
      <c r="AP70" s="128"/>
      <c r="AQ70" s="128"/>
      <c r="AR70" s="128"/>
      <c r="AS70" s="128"/>
      <c r="AT70" s="128"/>
      <c r="AU70" s="128"/>
      <c r="AV70" s="128"/>
      <c r="AW70" s="128"/>
      <c r="AX70" s="128"/>
      <c r="AY70" s="128"/>
      <c r="AZ70" s="128"/>
      <c r="BA70" s="128"/>
      <c r="BB70" s="128"/>
      <c r="BC70" s="128"/>
      <c r="BD70" s="128"/>
      <c r="BE70" s="128"/>
      <c r="BF70" s="128"/>
      <c r="BG70" s="128"/>
      <c r="BH70" s="128"/>
      <c r="BI70" s="128"/>
      <c r="BJ70" s="129"/>
      <c r="BK70" s="102"/>
      <c r="BL70" s="169"/>
    </row>
    <row r="71" spans="1:64" ht="15.75" thickBot="1">
      <c r="A71" s="169"/>
      <c r="B71" s="100"/>
      <c r="C71" s="650" t="s">
        <v>155</v>
      </c>
      <c r="D71" s="650"/>
      <c r="E71" s="650"/>
      <c r="F71" s="650"/>
      <c r="G71" s="650"/>
      <c r="H71" s="650"/>
      <c r="I71" s="650"/>
      <c r="J71" s="650"/>
      <c r="K71" s="650"/>
      <c r="L71" s="650"/>
      <c r="M71" s="650"/>
      <c r="N71" s="650"/>
      <c r="O71" s="650"/>
      <c r="P71" s="650"/>
      <c r="Q71" s="650"/>
      <c r="R71" s="650"/>
      <c r="S71" s="650"/>
      <c r="T71" s="650"/>
      <c r="U71" s="650"/>
      <c r="V71" s="650"/>
      <c r="W71" s="650"/>
      <c r="X71" s="650"/>
      <c r="Y71" s="650"/>
      <c r="Z71" s="650"/>
      <c r="AA71" s="650"/>
      <c r="AB71" s="650"/>
      <c r="AC71" s="650"/>
      <c r="AD71" s="650"/>
      <c r="AE71" s="650"/>
      <c r="AF71" s="650"/>
      <c r="AG71" s="650" t="s">
        <v>156</v>
      </c>
      <c r="AH71" s="650"/>
      <c r="AI71" s="650"/>
      <c r="AJ71" s="650"/>
      <c r="AK71" s="650"/>
      <c r="AL71" s="650"/>
      <c r="AM71" s="650"/>
      <c r="AN71" s="650"/>
      <c r="AO71" s="650"/>
      <c r="AP71" s="650"/>
      <c r="AQ71" s="650"/>
      <c r="AR71" s="650"/>
      <c r="AS71" s="650"/>
      <c r="AT71" s="650"/>
      <c r="AU71" s="650"/>
      <c r="AV71" s="650"/>
      <c r="AW71" s="650"/>
      <c r="AX71" s="650"/>
      <c r="AY71" s="650"/>
      <c r="AZ71" s="650"/>
      <c r="BA71" s="650"/>
      <c r="BB71" s="650"/>
      <c r="BC71" s="650"/>
      <c r="BD71" s="650"/>
      <c r="BE71" s="650"/>
      <c r="BF71" s="650"/>
      <c r="BG71" s="650"/>
      <c r="BH71" s="650"/>
      <c r="BI71" s="650"/>
      <c r="BJ71" s="650"/>
      <c r="BK71" s="102"/>
      <c r="BL71" s="169"/>
    </row>
    <row r="72" spans="1:64">
      <c r="A72" s="169"/>
      <c r="B72" s="100"/>
      <c r="C72" s="651"/>
      <c r="D72" s="652"/>
      <c r="E72" s="652"/>
      <c r="F72" s="652"/>
      <c r="G72" s="652"/>
      <c r="H72" s="652"/>
      <c r="I72" s="652"/>
      <c r="J72" s="652"/>
      <c r="K72" s="652"/>
      <c r="L72" s="652"/>
      <c r="M72" s="652"/>
      <c r="N72" s="652"/>
      <c r="O72" s="652"/>
      <c r="P72" s="652"/>
      <c r="Q72" s="652"/>
      <c r="R72" s="652"/>
      <c r="S72" s="652"/>
      <c r="T72" s="652"/>
      <c r="U72" s="652"/>
      <c r="V72" s="652"/>
      <c r="W72" s="652"/>
      <c r="X72" s="652"/>
      <c r="Y72" s="652"/>
      <c r="Z72" s="652"/>
      <c r="AA72" s="652"/>
      <c r="AB72" s="652"/>
      <c r="AC72" s="652"/>
      <c r="AD72" s="652"/>
      <c r="AE72" s="652"/>
      <c r="AF72" s="653"/>
      <c r="AG72" s="651"/>
      <c r="AH72" s="652"/>
      <c r="AI72" s="652"/>
      <c r="AJ72" s="652"/>
      <c r="AK72" s="652"/>
      <c r="AL72" s="652"/>
      <c r="AM72" s="652"/>
      <c r="AN72" s="652"/>
      <c r="AO72" s="652"/>
      <c r="AP72" s="652"/>
      <c r="AQ72" s="652"/>
      <c r="AR72" s="652"/>
      <c r="AS72" s="652"/>
      <c r="AT72" s="652"/>
      <c r="AU72" s="652"/>
      <c r="AV72" s="652"/>
      <c r="AW72" s="652"/>
      <c r="AX72" s="652"/>
      <c r="AY72" s="652"/>
      <c r="AZ72" s="652"/>
      <c r="BA72" s="652"/>
      <c r="BB72" s="652"/>
      <c r="BC72" s="652"/>
      <c r="BD72" s="652"/>
      <c r="BE72" s="652"/>
      <c r="BF72" s="652"/>
      <c r="BG72" s="652"/>
      <c r="BH72" s="652"/>
      <c r="BI72" s="652"/>
      <c r="BJ72" s="653"/>
      <c r="BK72" s="102"/>
      <c r="BL72" s="169"/>
    </row>
    <row r="73" spans="1:64">
      <c r="A73" s="169"/>
      <c r="B73" s="100"/>
      <c r="C73" s="654"/>
      <c r="D73" s="643"/>
      <c r="E73" s="643"/>
      <c r="F73" s="643"/>
      <c r="G73" s="643"/>
      <c r="H73" s="643"/>
      <c r="I73" s="643"/>
      <c r="J73" s="643"/>
      <c r="K73" s="643"/>
      <c r="L73" s="643"/>
      <c r="M73" s="643"/>
      <c r="N73" s="643"/>
      <c r="O73" s="643"/>
      <c r="P73" s="643"/>
      <c r="Q73" s="643"/>
      <c r="R73" s="643"/>
      <c r="S73" s="643"/>
      <c r="T73" s="643"/>
      <c r="U73" s="643"/>
      <c r="V73" s="643"/>
      <c r="W73" s="643"/>
      <c r="X73" s="643"/>
      <c r="Y73" s="643"/>
      <c r="Z73" s="643"/>
      <c r="AA73" s="643"/>
      <c r="AB73" s="643"/>
      <c r="AC73" s="643"/>
      <c r="AD73" s="643"/>
      <c r="AE73" s="643"/>
      <c r="AF73" s="655"/>
      <c r="AG73" s="654"/>
      <c r="AH73" s="643"/>
      <c r="AI73" s="643"/>
      <c r="AJ73" s="643"/>
      <c r="AK73" s="643"/>
      <c r="AL73" s="643"/>
      <c r="AM73" s="643"/>
      <c r="AN73" s="643"/>
      <c r="AO73" s="643"/>
      <c r="AP73" s="643"/>
      <c r="AQ73" s="643"/>
      <c r="AR73" s="643"/>
      <c r="AS73" s="643"/>
      <c r="AT73" s="643"/>
      <c r="AU73" s="643"/>
      <c r="AV73" s="643"/>
      <c r="AW73" s="643"/>
      <c r="AX73" s="643"/>
      <c r="AY73" s="643"/>
      <c r="AZ73" s="643"/>
      <c r="BA73" s="643"/>
      <c r="BB73" s="643"/>
      <c r="BC73" s="643"/>
      <c r="BD73" s="643"/>
      <c r="BE73" s="643"/>
      <c r="BF73" s="643"/>
      <c r="BG73" s="643"/>
      <c r="BH73" s="643"/>
      <c r="BI73" s="643"/>
      <c r="BJ73" s="655"/>
      <c r="BK73" s="102"/>
      <c r="BL73" s="169"/>
    </row>
    <row r="74" spans="1:64">
      <c r="A74" s="169"/>
      <c r="B74" s="100"/>
      <c r="C74" s="654"/>
      <c r="D74" s="643"/>
      <c r="E74" s="643"/>
      <c r="F74" s="643"/>
      <c r="G74" s="643"/>
      <c r="H74" s="643"/>
      <c r="I74" s="643"/>
      <c r="J74" s="643"/>
      <c r="K74" s="643"/>
      <c r="L74" s="643"/>
      <c r="M74" s="643"/>
      <c r="N74" s="643"/>
      <c r="O74" s="643"/>
      <c r="P74" s="643"/>
      <c r="Q74" s="643"/>
      <c r="R74" s="643"/>
      <c r="S74" s="643"/>
      <c r="T74" s="643"/>
      <c r="U74" s="643"/>
      <c r="V74" s="643"/>
      <c r="W74" s="643"/>
      <c r="X74" s="643"/>
      <c r="Y74" s="643"/>
      <c r="Z74" s="643"/>
      <c r="AA74" s="643"/>
      <c r="AB74" s="643"/>
      <c r="AC74" s="643"/>
      <c r="AD74" s="643"/>
      <c r="AE74" s="643"/>
      <c r="AF74" s="655"/>
      <c r="AG74" s="654"/>
      <c r="AH74" s="643"/>
      <c r="AI74" s="643"/>
      <c r="AJ74" s="643"/>
      <c r="AK74" s="643"/>
      <c r="AL74" s="643"/>
      <c r="AM74" s="643"/>
      <c r="AN74" s="643"/>
      <c r="AO74" s="643"/>
      <c r="AP74" s="643"/>
      <c r="AQ74" s="643"/>
      <c r="AR74" s="643"/>
      <c r="AS74" s="643"/>
      <c r="AT74" s="643"/>
      <c r="AU74" s="643"/>
      <c r="AV74" s="643"/>
      <c r="AW74" s="643"/>
      <c r="AX74" s="643"/>
      <c r="AY74" s="643"/>
      <c r="AZ74" s="643"/>
      <c r="BA74" s="643"/>
      <c r="BB74" s="643"/>
      <c r="BC74" s="643"/>
      <c r="BD74" s="643"/>
      <c r="BE74" s="643"/>
      <c r="BF74" s="643"/>
      <c r="BG74" s="643"/>
      <c r="BH74" s="643"/>
      <c r="BI74" s="643"/>
      <c r="BJ74" s="655"/>
      <c r="BK74" s="102"/>
      <c r="BL74" s="169"/>
    </row>
    <row r="75" spans="1:64">
      <c r="A75" s="169"/>
      <c r="B75" s="100"/>
      <c r="C75" s="654"/>
      <c r="D75" s="643"/>
      <c r="E75" s="643"/>
      <c r="F75" s="643"/>
      <c r="G75" s="643"/>
      <c r="H75" s="643"/>
      <c r="I75" s="643"/>
      <c r="J75" s="643"/>
      <c r="K75" s="643"/>
      <c r="L75" s="643"/>
      <c r="M75" s="643"/>
      <c r="N75" s="643"/>
      <c r="O75" s="643"/>
      <c r="P75" s="643"/>
      <c r="Q75" s="643"/>
      <c r="R75" s="643"/>
      <c r="S75" s="643"/>
      <c r="T75" s="643"/>
      <c r="U75" s="643"/>
      <c r="V75" s="643"/>
      <c r="W75" s="643"/>
      <c r="X75" s="643"/>
      <c r="Y75" s="643"/>
      <c r="Z75" s="643"/>
      <c r="AA75" s="643"/>
      <c r="AB75" s="643"/>
      <c r="AC75" s="643"/>
      <c r="AD75" s="643"/>
      <c r="AE75" s="643"/>
      <c r="AF75" s="655"/>
      <c r="AG75" s="654"/>
      <c r="AH75" s="643"/>
      <c r="AI75" s="643"/>
      <c r="AJ75" s="643"/>
      <c r="AK75" s="643"/>
      <c r="AL75" s="643"/>
      <c r="AM75" s="643"/>
      <c r="AN75" s="643"/>
      <c r="AO75" s="643"/>
      <c r="AP75" s="643"/>
      <c r="AQ75" s="643"/>
      <c r="AR75" s="643"/>
      <c r="AS75" s="643"/>
      <c r="AT75" s="643"/>
      <c r="AU75" s="643"/>
      <c r="AV75" s="643"/>
      <c r="AW75" s="643"/>
      <c r="AX75" s="643"/>
      <c r="AY75" s="643"/>
      <c r="AZ75" s="643"/>
      <c r="BA75" s="643"/>
      <c r="BB75" s="643"/>
      <c r="BC75" s="643"/>
      <c r="BD75" s="643"/>
      <c r="BE75" s="643"/>
      <c r="BF75" s="643"/>
      <c r="BG75" s="643"/>
      <c r="BH75" s="643"/>
      <c r="BI75" s="643"/>
      <c r="BJ75" s="655"/>
      <c r="BK75" s="102"/>
      <c r="BL75" s="169"/>
    </row>
    <row r="76" spans="1:64">
      <c r="A76" s="169"/>
      <c r="B76" s="100"/>
      <c r="C76" s="654"/>
      <c r="D76" s="643"/>
      <c r="E76" s="643"/>
      <c r="F76" s="643"/>
      <c r="G76" s="643"/>
      <c r="H76" s="643"/>
      <c r="I76" s="643"/>
      <c r="J76" s="643"/>
      <c r="K76" s="643"/>
      <c r="L76" s="643"/>
      <c r="M76" s="643"/>
      <c r="N76" s="643"/>
      <c r="O76" s="643"/>
      <c r="P76" s="643"/>
      <c r="Q76" s="643"/>
      <c r="R76" s="643"/>
      <c r="S76" s="643"/>
      <c r="T76" s="643"/>
      <c r="U76" s="643"/>
      <c r="V76" s="643"/>
      <c r="W76" s="643"/>
      <c r="X76" s="643"/>
      <c r="Y76" s="643"/>
      <c r="Z76" s="643"/>
      <c r="AA76" s="643"/>
      <c r="AB76" s="643"/>
      <c r="AC76" s="643"/>
      <c r="AD76" s="643"/>
      <c r="AE76" s="643"/>
      <c r="AF76" s="655"/>
      <c r="AG76" s="654"/>
      <c r="AH76" s="643"/>
      <c r="AI76" s="643"/>
      <c r="AJ76" s="643"/>
      <c r="AK76" s="643"/>
      <c r="AL76" s="643"/>
      <c r="AM76" s="643"/>
      <c r="AN76" s="643"/>
      <c r="AO76" s="643"/>
      <c r="AP76" s="643"/>
      <c r="AQ76" s="643"/>
      <c r="AR76" s="643"/>
      <c r="AS76" s="643"/>
      <c r="AT76" s="643"/>
      <c r="AU76" s="643"/>
      <c r="AV76" s="643"/>
      <c r="AW76" s="643"/>
      <c r="AX76" s="643"/>
      <c r="AY76" s="643"/>
      <c r="AZ76" s="643"/>
      <c r="BA76" s="643"/>
      <c r="BB76" s="643"/>
      <c r="BC76" s="643"/>
      <c r="BD76" s="643"/>
      <c r="BE76" s="643"/>
      <c r="BF76" s="643"/>
      <c r="BG76" s="643"/>
      <c r="BH76" s="643"/>
      <c r="BI76" s="643"/>
      <c r="BJ76" s="655"/>
      <c r="BK76" s="102"/>
      <c r="BL76" s="169"/>
    </row>
    <row r="77" spans="1:64">
      <c r="A77" s="169"/>
      <c r="B77" s="100"/>
      <c r="C77" s="654"/>
      <c r="D77" s="643"/>
      <c r="E77" s="643"/>
      <c r="F77" s="643"/>
      <c r="G77" s="643"/>
      <c r="H77" s="643"/>
      <c r="I77" s="643"/>
      <c r="J77" s="643"/>
      <c r="K77" s="643"/>
      <c r="L77" s="643"/>
      <c r="M77" s="643"/>
      <c r="N77" s="643"/>
      <c r="O77" s="643"/>
      <c r="P77" s="643"/>
      <c r="Q77" s="643"/>
      <c r="R77" s="643"/>
      <c r="S77" s="643"/>
      <c r="T77" s="643"/>
      <c r="U77" s="643"/>
      <c r="V77" s="643"/>
      <c r="W77" s="643"/>
      <c r="X77" s="643"/>
      <c r="Y77" s="643"/>
      <c r="Z77" s="643"/>
      <c r="AA77" s="643"/>
      <c r="AB77" s="643"/>
      <c r="AC77" s="643"/>
      <c r="AD77" s="643"/>
      <c r="AE77" s="643"/>
      <c r="AF77" s="655"/>
      <c r="AG77" s="654"/>
      <c r="AH77" s="643"/>
      <c r="AI77" s="643"/>
      <c r="AJ77" s="643"/>
      <c r="AK77" s="643"/>
      <c r="AL77" s="643"/>
      <c r="AM77" s="643"/>
      <c r="AN77" s="643"/>
      <c r="AO77" s="643"/>
      <c r="AP77" s="643"/>
      <c r="AQ77" s="643"/>
      <c r="AR77" s="643"/>
      <c r="AS77" s="643"/>
      <c r="AT77" s="643"/>
      <c r="AU77" s="643"/>
      <c r="AV77" s="643"/>
      <c r="AW77" s="643"/>
      <c r="AX77" s="643"/>
      <c r="AY77" s="643"/>
      <c r="AZ77" s="643"/>
      <c r="BA77" s="643"/>
      <c r="BB77" s="643"/>
      <c r="BC77" s="643"/>
      <c r="BD77" s="643"/>
      <c r="BE77" s="643"/>
      <c r="BF77" s="643"/>
      <c r="BG77" s="643"/>
      <c r="BH77" s="643"/>
      <c r="BI77" s="643"/>
      <c r="BJ77" s="655"/>
      <c r="BK77" s="102"/>
      <c r="BL77" s="169"/>
    </row>
    <row r="78" spans="1:64">
      <c r="A78" s="169"/>
      <c r="B78" s="100"/>
      <c r="C78" s="654"/>
      <c r="D78" s="643"/>
      <c r="E78" s="643"/>
      <c r="F78" s="643"/>
      <c r="G78" s="643"/>
      <c r="H78" s="643"/>
      <c r="I78" s="643"/>
      <c r="J78" s="643"/>
      <c r="K78" s="643"/>
      <c r="L78" s="643"/>
      <c r="M78" s="643"/>
      <c r="N78" s="643"/>
      <c r="O78" s="643"/>
      <c r="P78" s="643"/>
      <c r="Q78" s="643"/>
      <c r="R78" s="643"/>
      <c r="S78" s="643"/>
      <c r="T78" s="643"/>
      <c r="U78" s="643"/>
      <c r="V78" s="643"/>
      <c r="W78" s="643"/>
      <c r="X78" s="643"/>
      <c r="Y78" s="643"/>
      <c r="Z78" s="643"/>
      <c r="AA78" s="643"/>
      <c r="AB78" s="643"/>
      <c r="AC78" s="643"/>
      <c r="AD78" s="643"/>
      <c r="AE78" s="643"/>
      <c r="AF78" s="655"/>
      <c r="AG78" s="654"/>
      <c r="AH78" s="643"/>
      <c r="AI78" s="643"/>
      <c r="AJ78" s="643"/>
      <c r="AK78" s="643"/>
      <c r="AL78" s="643"/>
      <c r="AM78" s="643"/>
      <c r="AN78" s="643"/>
      <c r="AO78" s="643"/>
      <c r="AP78" s="643"/>
      <c r="AQ78" s="643"/>
      <c r="AR78" s="643"/>
      <c r="AS78" s="643"/>
      <c r="AT78" s="643"/>
      <c r="AU78" s="643"/>
      <c r="AV78" s="643"/>
      <c r="AW78" s="643"/>
      <c r="AX78" s="643"/>
      <c r="AY78" s="643"/>
      <c r="AZ78" s="643"/>
      <c r="BA78" s="643"/>
      <c r="BB78" s="643"/>
      <c r="BC78" s="643"/>
      <c r="BD78" s="643"/>
      <c r="BE78" s="643"/>
      <c r="BF78" s="643"/>
      <c r="BG78" s="643"/>
      <c r="BH78" s="643"/>
      <c r="BI78" s="643"/>
      <c r="BJ78" s="655"/>
      <c r="BK78" s="102"/>
      <c r="BL78" s="169"/>
    </row>
    <row r="79" spans="1:64" ht="15.75" thickBot="1">
      <c r="A79" s="169"/>
      <c r="B79" s="100"/>
      <c r="C79" s="656"/>
      <c r="D79" s="657"/>
      <c r="E79" s="657"/>
      <c r="F79" s="657"/>
      <c r="G79" s="657"/>
      <c r="H79" s="657"/>
      <c r="I79" s="657"/>
      <c r="J79" s="657"/>
      <c r="K79" s="657"/>
      <c r="L79" s="657"/>
      <c r="M79" s="657"/>
      <c r="N79" s="657"/>
      <c r="O79" s="657"/>
      <c r="P79" s="657"/>
      <c r="Q79" s="657"/>
      <c r="R79" s="657"/>
      <c r="S79" s="657"/>
      <c r="T79" s="657"/>
      <c r="U79" s="657"/>
      <c r="V79" s="657"/>
      <c r="W79" s="657"/>
      <c r="X79" s="657"/>
      <c r="Y79" s="657"/>
      <c r="Z79" s="657"/>
      <c r="AA79" s="657"/>
      <c r="AB79" s="657"/>
      <c r="AC79" s="657"/>
      <c r="AD79" s="657"/>
      <c r="AE79" s="657"/>
      <c r="AF79" s="658"/>
      <c r="AG79" s="656"/>
      <c r="AH79" s="657"/>
      <c r="AI79" s="657"/>
      <c r="AJ79" s="657"/>
      <c r="AK79" s="657"/>
      <c r="AL79" s="657"/>
      <c r="AM79" s="657"/>
      <c r="AN79" s="657"/>
      <c r="AO79" s="657"/>
      <c r="AP79" s="657"/>
      <c r="AQ79" s="657"/>
      <c r="AR79" s="657"/>
      <c r="AS79" s="657"/>
      <c r="AT79" s="657"/>
      <c r="AU79" s="657"/>
      <c r="AV79" s="657"/>
      <c r="AW79" s="657"/>
      <c r="AX79" s="657"/>
      <c r="AY79" s="657"/>
      <c r="AZ79" s="657"/>
      <c r="BA79" s="657"/>
      <c r="BB79" s="657"/>
      <c r="BC79" s="657"/>
      <c r="BD79" s="657"/>
      <c r="BE79" s="657"/>
      <c r="BF79" s="657"/>
      <c r="BG79" s="657"/>
      <c r="BH79" s="657"/>
      <c r="BI79" s="657"/>
      <c r="BJ79" s="658"/>
      <c r="BK79" s="102"/>
      <c r="BL79" s="169"/>
    </row>
    <row r="80" spans="1:64" ht="15.75" thickBot="1">
      <c r="A80" s="169"/>
      <c r="B80" s="100"/>
      <c r="C80" s="663" t="s">
        <v>157</v>
      </c>
      <c r="D80" s="664"/>
      <c r="E80" s="664"/>
      <c r="F80" s="664"/>
      <c r="G80" s="664"/>
      <c r="H80" s="664"/>
      <c r="I80" s="664"/>
      <c r="J80" s="664"/>
      <c r="K80" s="664"/>
      <c r="L80" s="664"/>
      <c r="M80" s="664"/>
      <c r="N80" s="664"/>
      <c r="O80" s="664"/>
      <c r="P80" s="664"/>
      <c r="Q80" s="664"/>
      <c r="R80" s="664"/>
      <c r="S80" s="664"/>
      <c r="T80" s="664"/>
      <c r="U80" s="664"/>
      <c r="V80" s="664"/>
      <c r="W80" s="664"/>
      <c r="X80" s="664"/>
      <c r="Y80" s="664"/>
      <c r="Z80" s="664"/>
      <c r="AA80" s="664"/>
      <c r="AB80" s="664"/>
      <c r="AC80" s="664"/>
      <c r="AD80" s="664"/>
      <c r="AE80" s="664"/>
      <c r="AF80" s="665"/>
      <c r="AG80" s="128"/>
      <c r="AH80" s="128"/>
      <c r="AI80" s="128"/>
      <c r="AJ80" s="128"/>
      <c r="AK80" s="128"/>
      <c r="AL80" s="128"/>
      <c r="AM80" s="128"/>
      <c r="AN80" s="128"/>
      <c r="AO80" s="128"/>
      <c r="AP80" s="128"/>
      <c r="AQ80" s="128"/>
      <c r="AR80" s="128"/>
      <c r="AS80" s="128"/>
      <c r="AT80" s="128"/>
      <c r="AU80" s="128"/>
      <c r="AV80" s="128"/>
      <c r="AW80" s="128"/>
      <c r="AX80" s="128"/>
      <c r="AY80" s="128"/>
      <c r="AZ80" s="128"/>
      <c r="BA80" s="128"/>
      <c r="BB80" s="128"/>
      <c r="BC80" s="128"/>
      <c r="BD80" s="128"/>
      <c r="BE80" s="128"/>
      <c r="BF80" s="128"/>
      <c r="BG80" s="128"/>
      <c r="BH80" s="128"/>
      <c r="BI80" s="128"/>
      <c r="BJ80" s="129"/>
      <c r="BK80" s="102"/>
      <c r="BL80" s="169"/>
    </row>
    <row r="81" spans="1:64" ht="15.75" thickBot="1">
      <c r="A81" s="169"/>
      <c r="B81" s="100"/>
      <c r="C81" s="650" t="s">
        <v>155</v>
      </c>
      <c r="D81" s="650"/>
      <c r="E81" s="650"/>
      <c r="F81" s="650"/>
      <c r="G81" s="650"/>
      <c r="H81" s="650"/>
      <c r="I81" s="650"/>
      <c r="J81" s="650"/>
      <c r="K81" s="650"/>
      <c r="L81" s="650"/>
      <c r="M81" s="650"/>
      <c r="N81" s="650"/>
      <c r="O81" s="650"/>
      <c r="P81" s="650"/>
      <c r="Q81" s="650"/>
      <c r="R81" s="650"/>
      <c r="S81" s="650"/>
      <c r="T81" s="650"/>
      <c r="U81" s="650"/>
      <c r="V81" s="650"/>
      <c r="W81" s="650"/>
      <c r="X81" s="650"/>
      <c r="Y81" s="650"/>
      <c r="Z81" s="650"/>
      <c r="AA81" s="650"/>
      <c r="AB81" s="650"/>
      <c r="AC81" s="650"/>
      <c r="AD81" s="650"/>
      <c r="AE81" s="650"/>
      <c r="AF81" s="650"/>
      <c r="AG81" s="650" t="s">
        <v>156</v>
      </c>
      <c r="AH81" s="650"/>
      <c r="AI81" s="650"/>
      <c r="AJ81" s="650"/>
      <c r="AK81" s="650"/>
      <c r="AL81" s="650"/>
      <c r="AM81" s="650"/>
      <c r="AN81" s="650"/>
      <c r="AO81" s="650"/>
      <c r="AP81" s="650"/>
      <c r="AQ81" s="650"/>
      <c r="AR81" s="650"/>
      <c r="AS81" s="650"/>
      <c r="AT81" s="650"/>
      <c r="AU81" s="650"/>
      <c r="AV81" s="650"/>
      <c r="AW81" s="650"/>
      <c r="AX81" s="650"/>
      <c r="AY81" s="650"/>
      <c r="AZ81" s="650"/>
      <c r="BA81" s="650"/>
      <c r="BB81" s="650"/>
      <c r="BC81" s="650"/>
      <c r="BD81" s="650"/>
      <c r="BE81" s="650"/>
      <c r="BF81" s="650"/>
      <c r="BG81" s="650"/>
      <c r="BH81" s="650"/>
      <c r="BI81" s="650"/>
      <c r="BJ81" s="650"/>
      <c r="BK81" s="102"/>
      <c r="BL81" s="169"/>
    </row>
    <row r="82" spans="1:64">
      <c r="A82" s="169"/>
      <c r="B82" s="100"/>
      <c r="C82" s="651"/>
      <c r="D82" s="652"/>
      <c r="E82" s="652"/>
      <c r="F82" s="652"/>
      <c r="G82" s="652"/>
      <c r="H82" s="652"/>
      <c r="I82" s="652"/>
      <c r="J82" s="652"/>
      <c r="K82" s="652"/>
      <c r="L82" s="652"/>
      <c r="M82" s="652"/>
      <c r="N82" s="652"/>
      <c r="O82" s="652"/>
      <c r="P82" s="652"/>
      <c r="Q82" s="652"/>
      <c r="R82" s="652"/>
      <c r="S82" s="652"/>
      <c r="T82" s="652"/>
      <c r="U82" s="652"/>
      <c r="V82" s="652"/>
      <c r="W82" s="652"/>
      <c r="X82" s="652"/>
      <c r="Y82" s="652"/>
      <c r="Z82" s="652"/>
      <c r="AA82" s="652"/>
      <c r="AB82" s="652"/>
      <c r="AC82" s="652"/>
      <c r="AD82" s="652"/>
      <c r="AE82" s="652"/>
      <c r="AF82" s="653"/>
      <c r="AG82" s="651"/>
      <c r="AH82" s="652"/>
      <c r="AI82" s="652"/>
      <c r="AJ82" s="652"/>
      <c r="AK82" s="652"/>
      <c r="AL82" s="652"/>
      <c r="AM82" s="652"/>
      <c r="AN82" s="652"/>
      <c r="AO82" s="652"/>
      <c r="AP82" s="652"/>
      <c r="AQ82" s="652"/>
      <c r="AR82" s="652"/>
      <c r="AS82" s="652"/>
      <c r="AT82" s="652"/>
      <c r="AU82" s="652"/>
      <c r="AV82" s="652"/>
      <c r="AW82" s="652"/>
      <c r="AX82" s="652"/>
      <c r="AY82" s="652"/>
      <c r="AZ82" s="652"/>
      <c r="BA82" s="652"/>
      <c r="BB82" s="652"/>
      <c r="BC82" s="652"/>
      <c r="BD82" s="652"/>
      <c r="BE82" s="652"/>
      <c r="BF82" s="652"/>
      <c r="BG82" s="652"/>
      <c r="BH82" s="652"/>
      <c r="BI82" s="652"/>
      <c r="BJ82" s="653"/>
      <c r="BK82" s="102"/>
      <c r="BL82" s="169"/>
    </row>
    <row r="83" spans="1:64">
      <c r="A83" s="169"/>
      <c r="B83" s="100"/>
      <c r="C83" s="654"/>
      <c r="D83" s="643"/>
      <c r="E83" s="643"/>
      <c r="F83" s="643"/>
      <c r="G83" s="643"/>
      <c r="H83" s="643"/>
      <c r="I83" s="643"/>
      <c r="J83" s="643"/>
      <c r="K83" s="643"/>
      <c r="L83" s="643"/>
      <c r="M83" s="643"/>
      <c r="N83" s="643"/>
      <c r="O83" s="643"/>
      <c r="P83" s="643"/>
      <c r="Q83" s="643"/>
      <c r="R83" s="643"/>
      <c r="S83" s="643"/>
      <c r="T83" s="643"/>
      <c r="U83" s="643"/>
      <c r="V83" s="643"/>
      <c r="W83" s="643"/>
      <c r="X83" s="643"/>
      <c r="Y83" s="643"/>
      <c r="Z83" s="643"/>
      <c r="AA83" s="643"/>
      <c r="AB83" s="643"/>
      <c r="AC83" s="643"/>
      <c r="AD83" s="643"/>
      <c r="AE83" s="643"/>
      <c r="AF83" s="655"/>
      <c r="AG83" s="654"/>
      <c r="AH83" s="643"/>
      <c r="AI83" s="643"/>
      <c r="AJ83" s="643"/>
      <c r="AK83" s="643"/>
      <c r="AL83" s="643"/>
      <c r="AM83" s="643"/>
      <c r="AN83" s="643"/>
      <c r="AO83" s="643"/>
      <c r="AP83" s="643"/>
      <c r="AQ83" s="643"/>
      <c r="AR83" s="643"/>
      <c r="AS83" s="643"/>
      <c r="AT83" s="643"/>
      <c r="AU83" s="643"/>
      <c r="AV83" s="643"/>
      <c r="AW83" s="643"/>
      <c r="AX83" s="643"/>
      <c r="AY83" s="643"/>
      <c r="AZ83" s="643"/>
      <c r="BA83" s="643"/>
      <c r="BB83" s="643"/>
      <c r="BC83" s="643"/>
      <c r="BD83" s="643"/>
      <c r="BE83" s="643"/>
      <c r="BF83" s="643"/>
      <c r="BG83" s="643"/>
      <c r="BH83" s="643"/>
      <c r="BI83" s="643"/>
      <c r="BJ83" s="655"/>
      <c r="BK83" s="102"/>
      <c r="BL83" s="169"/>
    </row>
    <row r="84" spans="1:64">
      <c r="A84" s="169"/>
      <c r="B84" s="100"/>
      <c r="C84" s="654"/>
      <c r="D84" s="643"/>
      <c r="E84" s="643"/>
      <c r="F84" s="643"/>
      <c r="G84" s="643"/>
      <c r="H84" s="643"/>
      <c r="I84" s="643"/>
      <c r="J84" s="643"/>
      <c r="K84" s="643"/>
      <c r="L84" s="643"/>
      <c r="M84" s="643"/>
      <c r="N84" s="643"/>
      <c r="O84" s="643"/>
      <c r="P84" s="643"/>
      <c r="Q84" s="643"/>
      <c r="R84" s="643"/>
      <c r="S84" s="643"/>
      <c r="T84" s="643"/>
      <c r="U84" s="643"/>
      <c r="V84" s="643"/>
      <c r="W84" s="643"/>
      <c r="X84" s="643"/>
      <c r="Y84" s="643"/>
      <c r="Z84" s="643"/>
      <c r="AA84" s="643"/>
      <c r="AB84" s="643"/>
      <c r="AC84" s="643"/>
      <c r="AD84" s="643"/>
      <c r="AE84" s="643"/>
      <c r="AF84" s="655"/>
      <c r="AG84" s="654"/>
      <c r="AH84" s="643"/>
      <c r="AI84" s="643"/>
      <c r="AJ84" s="643"/>
      <c r="AK84" s="643"/>
      <c r="AL84" s="643"/>
      <c r="AM84" s="643"/>
      <c r="AN84" s="643"/>
      <c r="AO84" s="643"/>
      <c r="AP84" s="643"/>
      <c r="AQ84" s="643"/>
      <c r="AR84" s="643"/>
      <c r="AS84" s="643"/>
      <c r="AT84" s="643"/>
      <c r="AU84" s="643"/>
      <c r="AV84" s="643"/>
      <c r="AW84" s="643"/>
      <c r="AX84" s="643"/>
      <c r="AY84" s="643"/>
      <c r="AZ84" s="643"/>
      <c r="BA84" s="643"/>
      <c r="BB84" s="643"/>
      <c r="BC84" s="643"/>
      <c r="BD84" s="643"/>
      <c r="BE84" s="643"/>
      <c r="BF84" s="643"/>
      <c r="BG84" s="643"/>
      <c r="BH84" s="643"/>
      <c r="BI84" s="643"/>
      <c r="BJ84" s="655"/>
      <c r="BK84" s="102"/>
      <c r="BL84" s="169"/>
    </row>
    <row r="85" spans="1:64">
      <c r="A85" s="169"/>
      <c r="B85" s="100"/>
      <c r="C85" s="654"/>
      <c r="D85" s="643"/>
      <c r="E85" s="643"/>
      <c r="F85" s="643"/>
      <c r="G85" s="643"/>
      <c r="H85" s="643"/>
      <c r="I85" s="643"/>
      <c r="J85" s="643"/>
      <c r="K85" s="643"/>
      <c r="L85" s="643"/>
      <c r="M85" s="643"/>
      <c r="N85" s="643"/>
      <c r="O85" s="643"/>
      <c r="P85" s="643"/>
      <c r="Q85" s="643"/>
      <c r="R85" s="643"/>
      <c r="S85" s="643"/>
      <c r="T85" s="643"/>
      <c r="U85" s="643"/>
      <c r="V85" s="643"/>
      <c r="W85" s="643"/>
      <c r="X85" s="643"/>
      <c r="Y85" s="643"/>
      <c r="Z85" s="643"/>
      <c r="AA85" s="643"/>
      <c r="AB85" s="643"/>
      <c r="AC85" s="643"/>
      <c r="AD85" s="643"/>
      <c r="AE85" s="643"/>
      <c r="AF85" s="655"/>
      <c r="AG85" s="654"/>
      <c r="AH85" s="643"/>
      <c r="AI85" s="643"/>
      <c r="AJ85" s="643"/>
      <c r="AK85" s="643"/>
      <c r="AL85" s="643"/>
      <c r="AM85" s="643"/>
      <c r="AN85" s="643"/>
      <c r="AO85" s="643"/>
      <c r="AP85" s="643"/>
      <c r="AQ85" s="643"/>
      <c r="AR85" s="643"/>
      <c r="AS85" s="643"/>
      <c r="AT85" s="643"/>
      <c r="AU85" s="643"/>
      <c r="AV85" s="643"/>
      <c r="AW85" s="643"/>
      <c r="AX85" s="643"/>
      <c r="AY85" s="643"/>
      <c r="AZ85" s="643"/>
      <c r="BA85" s="643"/>
      <c r="BB85" s="643"/>
      <c r="BC85" s="643"/>
      <c r="BD85" s="643"/>
      <c r="BE85" s="643"/>
      <c r="BF85" s="643"/>
      <c r="BG85" s="643"/>
      <c r="BH85" s="643"/>
      <c r="BI85" s="643"/>
      <c r="BJ85" s="655"/>
      <c r="BK85" s="102"/>
      <c r="BL85" s="169"/>
    </row>
    <row r="86" spans="1:64">
      <c r="A86" s="169"/>
      <c r="B86" s="100"/>
      <c r="C86" s="654"/>
      <c r="D86" s="643"/>
      <c r="E86" s="643"/>
      <c r="F86" s="643"/>
      <c r="G86" s="643"/>
      <c r="H86" s="643"/>
      <c r="I86" s="643"/>
      <c r="J86" s="643"/>
      <c r="K86" s="643"/>
      <c r="L86" s="643"/>
      <c r="M86" s="643"/>
      <c r="N86" s="643"/>
      <c r="O86" s="643"/>
      <c r="P86" s="643"/>
      <c r="Q86" s="643"/>
      <c r="R86" s="643"/>
      <c r="S86" s="643"/>
      <c r="T86" s="643"/>
      <c r="U86" s="643"/>
      <c r="V86" s="643"/>
      <c r="W86" s="643"/>
      <c r="X86" s="643"/>
      <c r="Y86" s="643"/>
      <c r="Z86" s="643"/>
      <c r="AA86" s="643"/>
      <c r="AB86" s="643"/>
      <c r="AC86" s="643"/>
      <c r="AD86" s="643"/>
      <c r="AE86" s="643"/>
      <c r="AF86" s="655"/>
      <c r="AG86" s="654"/>
      <c r="AH86" s="643"/>
      <c r="AI86" s="643"/>
      <c r="AJ86" s="643"/>
      <c r="AK86" s="643"/>
      <c r="AL86" s="643"/>
      <c r="AM86" s="643"/>
      <c r="AN86" s="643"/>
      <c r="AO86" s="643"/>
      <c r="AP86" s="643"/>
      <c r="AQ86" s="643"/>
      <c r="AR86" s="643"/>
      <c r="AS86" s="643"/>
      <c r="AT86" s="643"/>
      <c r="AU86" s="643"/>
      <c r="AV86" s="643"/>
      <c r="AW86" s="643"/>
      <c r="AX86" s="643"/>
      <c r="AY86" s="643"/>
      <c r="AZ86" s="643"/>
      <c r="BA86" s="643"/>
      <c r="BB86" s="643"/>
      <c r="BC86" s="643"/>
      <c r="BD86" s="643"/>
      <c r="BE86" s="643"/>
      <c r="BF86" s="643"/>
      <c r="BG86" s="643"/>
      <c r="BH86" s="643"/>
      <c r="BI86" s="643"/>
      <c r="BJ86" s="655"/>
      <c r="BK86" s="102"/>
      <c r="BL86" s="169"/>
    </row>
    <row r="87" spans="1:64">
      <c r="A87" s="169"/>
      <c r="B87" s="100"/>
      <c r="C87" s="654"/>
      <c r="D87" s="643"/>
      <c r="E87" s="643"/>
      <c r="F87" s="643"/>
      <c r="G87" s="643"/>
      <c r="H87" s="643"/>
      <c r="I87" s="643"/>
      <c r="J87" s="643"/>
      <c r="K87" s="643"/>
      <c r="L87" s="643"/>
      <c r="M87" s="643"/>
      <c r="N87" s="643"/>
      <c r="O87" s="643"/>
      <c r="P87" s="643"/>
      <c r="Q87" s="643"/>
      <c r="R87" s="643"/>
      <c r="S87" s="643"/>
      <c r="T87" s="643"/>
      <c r="U87" s="643"/>
      <c r="V87" s="643"/>
      <c r="W87" s="643"/>
      <c r="X87" s="643"/>
      <c r="Y87" s="643"/>
      <c r="Z87" s="643"/>
      <c r="AA87" s="643"/>
      <c r="AB87" s="643"/>
      <c r="AC87" s="643"/>
      <c r="AD87" s="643"/>
      <c r="AE87" s="643"/>
      <c r="AF87" s="655"/>
      <c r="AG87" s="654"/>
      <c r="AH87" s="643"/>
      <c r="AI87" s="643"/>
      <c r="AJ87" s="643"/>
      <c r="AK87" s="643"/>
      <c r="AL87" s="643"/>
      <c r="AM87" s="643"/>
      <c r="AN87" s="643"/>
      <c r="AO87" s="643"/>
      <c r="AP87" s="643"/>
      <c r="AQ87" s="643"/>
      <c r="AR87" s="643"/>
      <c r="AS87" s="643"/>
      <c r="AT87" s="643"/>
      <c r="AU87" s="643"/>
      <c r="AV87" s="643"/>
      <c r="AW87" s="643"/>
      <c r="AX87" s="643"/>
      <c r="AY87" s="643"/>
      <c r="AZ87" s="643"/>
      <c r="BA87" s="643"/>
      <c r="BB87" s="643"/>
      <c r="BC87" s="643"/>
      <c r="BD87" s="643"/>
      <c r="BE87" s="643"/>
      <c r="BF87" s="643"/>
      <c r="BG87" s="643"/>
      <c r="BH87" s="643"/>
      <c r="BI87" s="643"/>
      <c r="BJ87" s="655"/>
      <c r="BK87" s="102"/>
      <c r="BL87" s="169"/>
    </row>
    <row r="88" spans="1:64">
      <c r="A88" s="169"/>
      <c r="B88" s="100"/>
      <c r="C88" s="654"/>
      <c r="D88" s="643"/>
      <c r="E88" s="643"/>
      <c r="F88" s="643"/>
      <c r="G88" s="643"/>
      <c r="H88" s="643"/>
      <c r="I88" s="643"/>
      <c r="J88" s="643"/>
      <c r="K88" s="643"/>
      <c r="L88" s="643"/>
      <c r="M88" s="643"/>
      <c r="N88" s="643"/>
      <c r="O88" s="643"/>
      <c r="P88" s="643"/>
      <c r="Q88" s="643"/>
      <c r="R88" s="643"/>
      <c r="S88" s="643"/>
      <c r="T88" s="643"/>
      <c r="U88" s="643"/>
      <c r="V88" s="643"/>
      <c r="W88" s="643"/>
      <c r="X88" s="643"/>
      <c r="Y88" s="643"/>
      <c r="Z88" s="643"/>
      <c r="AA88" s="643"/>
      <c r="AB88" s="643"/>
      <c r="AC88" s="643"/>
      <c r="AD88" s="643"/>
      <c r="AE88" s="643"/>
      <c r="AF88" s="655"/>
      <c r="AG88" s="654"/>
      <c r="AH88" s="643"/>
      <c r="AI88" s="643"/>
      <c r="AJ88" s="643"/>
      <c r="AK88" s="643"/>
      <c r="AL88" s="643"/>
      <c r="AM88" s="643"/>
      <c r="AN88" s="643"/>
      <c r="AO88" s="643"/>
      <c r="AP88" s="643"/>
      <c r="AQ88" s="643"/>
      <c r="AR88" s="643"/>
      <c r="AS88" s="643"/>
      <c r="AT88" s="643"/>
      <c r="AU88" s="643"/>
      <c r="AV88" s="643"/>
      <c r="AW88" s="643"/>
      <c r="AX88" s="643"/>
      <c r="AY88" s="643"/>
      <c r="AZ88" s="643"/>
      <c r="BA88" s="643"/>
      <c r="BB88" s="643"/>
      <c r="BC88" s="643"/>
      <c r="BD88" s="643"/>
      <c r="BE88" s="643"/>
      <c r="BF88" s="643"/>
      <c r="BG88" s="643"/>
      <c r="BH88" s="643"/>
      <c r="BI88" s="643"/>
      <c r="BJ88" s="655"/>
      <c r="BK88" s="102"/>
      <c r="BL88" s="169"/>
    </row>
    <row r="89" spans="1:64" ht="15.75" thickBot="1">
      <c r="A89" s="169"/>
      <c r="B89" s="100"/>
      <c r="C89" s="656"/>
      <c r="D89" s="657"/>
      <c r="E89" s="657"/>
      <c r="F89" s="657"/>
      <c r="G89" s="657"/>
      <c r="H89" s="657"/>
      <c r="I89" s="657"/>
      <c r="J89" s="657"/>
      <c r="K89" s="657"/>
      <c r="L89" s="657"/>
      <c r="M89" s="657"/>
      <c r="N89" s="657"/>
      <c r="O89" s="657"/>
      <c r="P89" s="657"/>
      <c r="Q89" s="657"/>
      <c r="R89" s="657"/>
      <c r="S89" s="657"/>
      <c r="T89" s="657"/>
      <c r="U89" s="657"/>
      <c r="V89" s="657"/>
      <c r="W89" s="657"/>
      <c r="X89" s="657"/>
      <c r="Y89" s="657"/>
      <c r="Z89" s="657"/>
      <c r="AA89" s="657"/>
      <c r="AB89" s="657"/>
      <c r="AC89" s="657"/>
      <c r="AD89" s="657"/>
      <c r="AE89" s="657"/>
      <c r="AF89" s="658"/>
      <c r="AG89" s="656"/>
      <c r="AH89" s="657"/>
      <c r="AI89" s="657"/>
      <c r="AJ89" s="657"/>
      <c r="AK89" s="657"/>
      <c r="AL89" s="657"/>
      <c r="AM89" s="657"/>
      <c r="AN89" s="657"/>
      <c r="AO89" s="657"/>
      <c r="AP89" s="657"/>
      <c r="AQ89" s="657"/>
      <c r="AR89" s="657"/>
      <c r="AS89" s="657"/>
      <c r="AT89" s="657"/>
      <c r="AU89" s="657"/>
      <c r="AV89" s="657"/>
      <c r="AW89" s="657"/>
      <c r="AX89" s="657"/>
      <c r="AY89" s="657"/>
      <c r="AZ89" s="657"/>
      <c r="BA89" s="657"/>
      <c r="BB89" s="657"/>
      <c r="BC89" s="657"/>
      <c r="BD89" s="657"/>
      <c r="BE89" s="657"/>
      <c r="BF89" s="657"/>
      <c r="BG89" s="657"/>
      <c r="BH89" s="657"/>
      <c r="BI89" s="657"/>
      <c r="BJ89" s="658"/>
      <c r="BK89" s="102"/>
      <c r="BL89" s="169"/>
    </row>
    <row r="90" spans="1:64" ht="15.75" thickBot="1">
      <c r="A90" s="169"/>
      <c r="B90" s="100"/>
      <c r="C90" s="663" t="s">
        <v>158</v>
      </c>
      <c r="D90" s="664"/>
      <c r="E90" s="664"/>
      <c r="F90" s="664"/>
      <c r="G90" s="664"/>
      <c r="H90" s="664"/>
      <c r="I90" s="664"/>
      <c r="J90" s="664"/>
      <c r="K90" s="664"/>
      <c r="L90" s="664"/>
      <c r="M90" s="664"/>
      <c r="N90" s="664"/>
      <c r="O90" s="664"/>
      <c r="P90" s="664"/>
      <c r="Q90" s="664"/>
      <c r="R90" s="664"/>
      <c r="S90" s="664"/>
      <c r="T90" s="664"/>
      <c r="U90" s="664"/>
      <c r="V90" s="664"/>
      <c r="W90" s="664"/>
      <c r="X90" s="664"/>
      <c r="Y90" s="664"/>
      <c r="Z90" s="664"/>
      <c r="AA90" s="664"/>
      <c r="AB90" s="664"/>
      <c r="AC90" s="664"/>
      <c r="AD90" s="664"/>
      <c r="AE90" s="664"/>
      <c r="AF90" s="665"/>
      <c r="AG90" s="128"/>
      <c r="AH90" s="128"/>
      <c r="AI90" s="128"/>
      <c r="AJ90" s="128"/>
      <c r="AK90" s="128"/>
      <c r="AL90" s="128"/>
      <c r="AM90" s="128"/>
      <c r="AN90" s="128"/>
      <c r="AO90" s="128"/>
      <c r="AP90" s="128"/>
      <c r="AQ90" s="128"/>
      <c r="AR90" s="128"/>
      <c r="AS90" s="128"/>
      <c r="AT90" s="128"/>
      <c r="AU90" s="128"/>
      <c r="AV90" s="128"/>
      <c r="AW90" s="128"/>
      <c r="AX90" s="128"/>
      <c r="AY90" s="128"/>
      <c r="AZ90" s="128"/>
      <c r="BA90" s="128"/>
      <c r="BB90" s="128"/>
      <c r="BC90" s="128"/>
      <c r="BD90" s="128"/>
      <c r="BE90" s="128"/>
      <c r="BF90" s="128"/>
      <c r="BG90" s="128"/>
      <c r="BH90" s="128"/>
      <c r="BI90" s="128"/>
      <c r="BJ90" s="129"/>
      <c r="BK90" s="102"/>
      <c r="BL90" s="169"/>
    </row>
    <row r="91" spans="1:64" ht="15.75" thickBot="1">
      <c r="A91" s="169"/>
      <c r="B91" s="100"/>
      <c r="C91" s="650" t="s">
        <v>155</v>
      </c>
      <c r="D91" s="650"/>
      <c r="E91" s="650"/>
      <c r="F91" s="650"/>
      <c r="G91" s="650"/>
      <c r="H91" s="650"/>
      <c r="I91" s="650"/>
      <c r="J91" s="650"/>
      <c r="K91" s="650"/>
      <c r="L91" s="650"/>
      <c r="M91" s="650"/>
      <c r="N91" s="650"/>
      <c r="O91" s="650"/>
      <c r="P91" s="650"/>
      <c r="Q91" s="650"/>
      <c r="R91" s="650"/>
      <c r="S91" s="650"/>
      <c r="T91" s="650"/>
      <c r="U91" s="650"/>
      <c r="V91" s="650"/>
      <c r="W91" s="650"/>
      <c r="X91" s="650"/>
      <c r="Y91" s="650"/>
      <c r="Z91" s="650"/>
      <c r="AA91" s="650"/>
      <c r="AB91" s="650"/>
      <c r="AC91" s="650"/>
      <c r="AD91" s="650"/>
      <c r="AE91" s="650"/>
      <c r="AF91" s="650"/>
      <c r="AG91" s="650" t="s">
        <v>156</v>
      </c>
      <c r="AH91" s="650"/>
      <c r="AI91" s="650"/>
      <c r="AJ91" s="650"/>
      <c r="AK91" s="650"/>
      <c r="AL91" s="650"/>
      <c r="AM91" s="650"/>
      <c r="AN91" s="650"/>
      <c r="AO91" s="650"/>
      <c r="AP91" s="650"/>
      <c r="AQ91" s="650"/>
      <c r="AR91" s="650"/>
      <c r="AS91" s="650"/>
      <c r="AT91" s="650"/>
      <c r="AU91" s="650"/>
      <c r="AV91" s="650"/>
      <c r="AW91" s="650"/>
      <c r="AX91" s="650"/>
      <c r="AY91" s="650"/>
      <c r="AZ91" s="650"/>
      <c r="BA91" s="650"/>
      <c r="BB91" s="650"/>
      <c r="BC91" s="650"/>
      <c r="BD91" s="650"/>
      <c r="BE91" s="650"/>
      <c r="BF91" s="650"/>
      <c r="BG91" s="650"/>
      <c r="BH91" s="650"/>
      <c r="BI91" s="650"/>
      <c r="BJ91" s="650"/>
      <c r="BK91" s="102"/>
      <c r="BL91" s="169"/>
    </row>
    <row r="92" spans="1:64">
      <c r="A92" s="169"/>
      <c r="B92" s="100"/>
      <c r="C92" s="651"/>
      <c r="D92" s="652"/>
      <c r="E92" s="652"/>
      <c r="F92" s="652"/>
      <c r="G92" s="652"/>
      <c r="H92" s="652"/>
      <c r="I92" s="652"/>
      <c r="J92" s="652"/>
      <c r="K92" s="652"/>
      <c r="L92" s="652"/>
      <c r="M92" s="652"/>
      <c r="N92" s="652"/>
      <c r="O92" s="652"/>
      <c r="P92" s="652"/>
      <c r="Q92" s="652"/>
      <c r="R92" s="652"/>
      <c r="S92" s="652"/>
      <c r="T92" s="652"/>
      <c r="U92" s="652"/>
      <c r="V92" s="652"/>
      <c r="W92" s="652"/>
      <c r="X92" s="652"/>
      <c r="Y92" s="652"/>
      <c r="Z92" s="652"/>
      <c r="AA92" s="652"/>
      <c r="AB92" s="652"/>
      <c r="AC92" s="652"/>
      <c r="AD92" s="652"/>
      <c r="AE92" s="652"/>
      <c r="AF92" s="653"/>
      <c r="AG92" s="651"/>
      <c r="AH92" s="652"/>
      <c r="AI92" s="652"/>
      <c r="AJ92" s="652"/>
      <c r="AK92" s="652"/>
      <c r="AL92" s="652"/>
      <c r="AM92" s="652"/>
      <c r="AN92" s="652"/>
      <c r="AO92" s="652"/>
      <c r="AP92" s="652"/>
      <c r="AQ92" s="652"/>
      <c r="AR92" s="652"/>
      <c r="AS92" s="652"/>
      <c r="AT92" s="652"/>
      <c r="AU92" s="652"/>
      <c r="AV92" s="652"/>
      <c r="AW92" s="652"/>
      <c r="AX92" s="652"/>
      <c r="AY92" s="652"/>
      <c r="AZ92" s="652"/>
      <c r="BA92" s="652"/>
      <c r="BB92" s="652"/>
      <c r="BC92" s="652"/>
      <c r="BD92" s="652"/>
      <c r="BE92" s="652"/>
      <c r="BF92" s="652"/>
      <c r="BG92" s="652"/>
      <c r="BH92" s="652"/>
      <c r="BI92" s="652"/>
      <c r="BJ92" s="653"/>
      <c r="BK92" s="102"/>
      <c r="BL92" s="169"/>
    </row>
    <row r="93" spans="1:64">
      <c r="A93" s="169"/>
      <c r="B93" s="100"/>
      <c r="C93" s="654"/>
      <c r="D93" s="643"/>
      <c r="E93" s="643"/>
      <c r="F93" s="643"/>
      <c r="G93" s="643"/>
      <c r="H93" s="643"/>
      <c r="I93" s="643"/>
      <c r="J93" s="643"/>
      <c r="K93" s="643"/>
      <c r="L93" s="643"/>
      <c r="M93" s="643"/>
      <c r="N93" s="643"/>
      <c r="O93" s="643"/>
      <c r="P93" s="643"/>
      <c r="Q93" s="643"/>
      <c r="R93" s="643"/>
      <c r="S93" s="643"/>
      <c r="T93" s="643"/>
      <c r="U93" s="643"/>
      <c r="V93" s="643"/>
      <c r="W93" s="643"/>
      <c r="X93" s="643"/>
      <c r="Y93" s="643"/>
      <c r="Z93" s="643"/>
      <c r="AA93" s="643"/>
      <c r="AB93" s="643"/>
      <c r="AC93" s="643"/>
      <c r="AD93" s="643"/>
      <c r="AE93" s="643"/>
      <c r="AF93" s="655"/>
      <c r="AG93" s="654"/>
      <c r="AH93" s="643"/>
      <c r="AI93" s="643"/>
      <c r="AJ93" s="643"/>
      <c r="AK93" s="643"/>
      <c r="AL93" s="643"/>
      <c r="AM93" s="643"/>
      <c r="AN93" s="643"/>
      <c r="AO93" s="643"/>
      <c r="AP93" s="643"/>
      <c r="AQ93" s="643"/>
      <c r="AR93" s="643"/>
      <c r="AS93" s="643"/>
      <c r="AT93" s="643"/>
      <c r="AU93" s="643"/>
      <c r="AV93" s="643"/>
      <c r="AW93" s="643"/>
      <c r="AX93" s="643"/>
      <c r="AY93" s="643"/>
      <c r="AZ93" s="643"/>
      <c r="BA93" s="643"/>
      <c r="BB93" s="643"/>
      <c r="BC93" s="643"/>
      <c r="BD93" s="643"/>
      <c r="BE93" s="643"/>
      <c r="BF93" s="643"/>
      <c r="BG93" s="643"/>
      <c r="BH93" s="643"/>
      <c r="BI93" s="643"/>
      <c r="BJ93" s="655"/>
      <c r="BK93" s="102"/>
      <c r="BL93" s="169"/>
    </row>
    <row r="94" spans="1:64">
      <c r="A94" s="169"/>
      <c r="B94" s="100"/>
      <c r="C94" s="654"/>
      <c r="D94" s="643"/>
      <c r="E94" s="643"/>
      <c r="F94" s="643"/>
      <c r="G94" s="643"/>
      <c r="H94" s="643"/>
      <c r="I94" s="643"/>
      <c r="J94" s="643"/>
      <c r="K94" s="643"/>
      <c r="L94" s="643"/>
      <c r="M94" s="643"/>
      <c r="N94" s="643"/>
      <c r="O94" s="643"/>
      <c r="P94" s="643"/>
      <c r="Q94" s="643"/>
      <c r="R94" s="643"/>
      <c r="S94" s="643"/>
      <c r="T94" s="643"/>
      <c r="U94" s="643"/>
      <c r="V94" s="643"/>
      <c r="W94" s="643"/>
      <c r="X94" s="643"/>
      <c r="Y94" s="643"/>
      <c r="Z94" s="643"/>
      <c r="AA94" s="643"/>
      <c r="AB94" s="643"/>
      <c r="AC94" s="643"/>
      <c r="AD94" s="643"/>
      <c r="AE94" s="643"/>
      <c r="AF94" s="655"/>
      <c r="AG94" s="654"/>
      <c r="AH94" s="643"/>
      <c r="AI94" s="643"/>
      <c r="AJ94" s="643"/>
      <c r="AK94" s="643"/>
      <c r="AL94" s="643"/>
      <c r="AM94" s="643"/>
      <c r="AN94" s="643"/>
      <c r="AO94" s="643"/>
      <c r="AP94" s="643"/>
      <c r="AQ94" s="643"/>
      <c r="AR94" s="643"/>
      <c r="AS94" s="643"/>
      <c r="AT94" s="643"/>
      <c r="AU94" s="643"/>
      <c r="AV94" s="643"/>
      <c r="AW94" s="643"/>
      <c r="AX94" s="643"/>
      <c r="AY94" s="643"/>
      <c r="AZ94" s="643"/>
      <c r="BA94" s="643"/>
      <c r="BB94" s="643"/>
      <c r="BC94" s="643"/>
      <c r="BD94" s="643"/>
      <c r="BE94" s="643"/>
      <c r="BF94" s="643"/>
      <c r="BG94" s="643"/>
      <c r="BH94" s="643"/>
      <c r="BI94" s="643"/>
      <c r="BJ94" s="655"/>
      <c r="BK94" s="102"/>
      <c r="BL94" s="169"/>
    </row>
    <row r="95" spans="1:64">
      <c r="A95" s="169"/>
      <c r="B95" s="100"/>
      <c r="C95" s="654"/>
      <c r="D95" s="643"/>
      <c r="E95" s="643"/>
      <c r="F95" s="643"/>
      <c r="G95" s="643"/>
      <c r="H95" s="643"/>
      <c r="I95" s="643"/>
      <c r="J95" s="643"/>
      <c r="K95" s="643"/>
      <c r="L95" s="643"/>
      <c r="M95" s="643"/>
      <c r="N95" s="643"/>
      <c r="O95" s="643"/>
      <c r="P95" s="643"/>
      <c r="Q95" s="643"/>
      <c r="R95" s="643"/>
      <c r="S95" s="643"/>
      <c r="T95" s="643"/>
      <c r="U95" s="643"/>
      <c r="V95" s="643"/>
      <c r="W95" s="643"/>
      <c r="X95" s="643"/>
      <c r="Y95" s="643"/>
      <c r="Z95" s="643"/>
      <c r="AA95" s="643"/>
      <c r="AB95" s="643"/>
      <c r="AC95" s="643"/>
      <c r="AD95" s="643"/>
      <c r="AE95" s="643"/>
      <c r="AF95" s="655"/>
      <c r="AG95" s="654"/>
      <c r="AH95" s="643"/>
      <c r="AI95" s="643"/>
      <c r="AJ95" s="643"/>
      <c r="AK95" s="643"/>
      <c r="AL95" s="643"/>
      <c r="AM95" s="643"/>
      <c r="AN95" s="643"/>
      <c r="AO95" s="643"/>
      <c r="AP95" s="643"/>
      <c r="AQ95" s="643"/>
      <c r="AR95" s="643"/>
      <c r="AS95" s="643"/>
      <c r="AT95" s="643"/>
      <c r="AU95" s="643"/>
      <c r="AV95" s="643"/>
      <c r="AW95" s="643"/>
      <c r="AX95" s="643"/>
      <c r="AY95" s="643"/>
      <c r="AZ95" s="643"/>
      <c r="BA95" s="643"/>
      <c r="BB95" s="643"/>
      <c r="BC95" s="643"/>
      <c r="BD95" s="643"/>
      <c r="BE95" s="643"/>
      <c r="BF95" s="643"/>
      <c r="BG95" s="643"/>
      <c r="BH95" s="643"/>
      <c r="BI95" s="643"/>
      <c r="BJ95" s="655"/>
      <c r="BK95" s="102"/>
      <c r="BL95" s="169"/>
    </row>
    <row r="96" spans="1:64">
      <c r="A96" s="169"/>
      <c r="B96" s="100"/>
      <c r="C96" s="654"/>
      <c r="D96" s="643"/>
      <c r="E96" s="643"/>
      <c r="F96" s="643"/>
      <c r="G96" s="643"/>
      <c r="H96" s="643"/>
      <c r="I96" s="643"/>
      <c r="J96" s="643"/>
      <c r="K96" s="643"/>
      <c r="L96" s="643"/>
      <c r="M96" s="643"/>
      <c r="N96" s="643"/>
      <c r="O96" s="643"/>
      <c r="P96" s="643"/>
      <c r="Q96" s="643"/>
      <c r="R96" s="643"/>
      <c r="S96" s="643"/>
      <c r="T96" s="643"/>
      <c r="U96" s="643"/>
      <c r="V96" s="643"/>
      <c r="W96" s="643"/>
      <c r="X96" s="643"/>
      <c r="Y96" s="643"/>
      <c r="Z96" s="643"/>
      <c r="AA96" s="643"/>
      <c r="AB96" s="643"/>
      <c r="AC96" s="643"/>
      <c r="AD96" s="643"/>
      <c r="AE96" s="643"/>
      <c r="AF96" s="655"/>
      <c r="AG96" s="654"/>
      <c r="AH96" s="643"/>
      <c r="AI96" s="643"/>
      <c r="AJ96" s="643"/>
      <c r="AK96" s="643"/>
      <c r="AL96" s="643"/>
      <c r="AM96" s="643"/>
      <c r="AN96" s="643"/>
      <c r="AO96" s="643"/>
      <c r="AP96" s="643"/>
      <c r="AQ96" s="643"/>
      <c r="AR96" s="643"/>
      <c r="AS96" s="643"/>
      <c r="AT96" s="643"/>
      <c r="AU96" s="643"/>
      <c r="AV96" s="643"/>
      <c r="AW96" s="643"/>
      <c r="AX96" s="643"/>
      <c r="AY96" s="643"/>
      <c r="AZ96" s="643"/>
      <c r="BA96" s="643"/>
      <c r="BB96" s="643"/>
      <c r="BC96" s="643"/>
      <c r="BD96" s="643"/>
      <c r="BE96" s="643"/>
      <c r="BF96" s="643"/>
      <c r="BG96" s="643"/>
      <c r="BH96" s="643"/>
      <c r="BI96" s="643"/>
      <c r="BJ96" s="655"/>
      <c r="BK96" s="102"/>
      <c r="BL96" s="169"/>
    </row>
    <row r="97" spans="1:64">
      <c r="A97" s="169"/>
      <c r="B97" s="100"/>
      <c r="C97" s="654"/>
      <c r="D97" s="643"/>
      <c r="E97" s="643"/>
      <c r="F97" s="643"/>
      <c r="G97" s="643"/>
      <c r="H97" s="643"/>
      <c r="I97" s="643"/>
      <c r="J97" s="643"/>
      <c r="K97" s="643"/>
      <c r="L97" s="643"/>
      <c r="M97" s="643"/>
      <c r="N97" s="643"/>
      <c r="O97" s="643"/>
      <c r="P97" s="643"/>
      <c r="Q97" s="643"/>
      <c r="R97" s="643"/>
      <c r="S97" s="643"/>
      <c r="T97" s="643"/>
      <c r="U97" s="643"/>
      <c r="V97" s="643"/>
      <c r="W97" s="643"/>
      <c r="X97" s="643"/>
      <c r="Y97" s="643"/>
      <c r="Z97" s="643"/>
      <c r="AA97" s="643"/>
      <c r="AB97" s="643"/>
      <c r="AC97" s="643"/>
      <c r="AD97" s="643"/>
      <c r="AE97" s="643"/>
      <c r="AF97" s="655"/>
      <c r="AG97" s="654"/>
      <c r="AH97" s="643"/>
      <c r="AI97" s="643"/>
      <c r="AJ97" s="643"/>
      <c r="AK97" s="643"/>
      <c r="AL97" s="643"/>
      <c r="AM97" s="643"/>
      <c r="AN97" s="643"/>
      <c r="AO97" s="643"/>
      <c r="AP97" s="643"/>
      <c r="AQ97" s="643"/>
      <c r="AR97" s="643"/>
      <c r="AS97" s="643"/>
      <c r="AT97" s="643"/>
      <c r="AU97" s="643"/>
      <c r="AV97" s="643"/>
      <c r="AW97" s="643"/>
      <c r="AX97" s="643"/>
      <c r="AY97" s="643"/>
      <c r="AZ97" s="643"/>
      <c r="BA97" s="643"/>
      <c r="BB97" s="643"/>
      <c r="BC97" s="643"/>
      <c r="BD97" s="643"/>
      <c r="BE97" s="643"/>
      <c r="BF97" s="643"/>
      <c r="BG97" s="643"/>
      <c r="BH97" s="643"/>
      <c r="BI97" s="643"/>
      <c r="BJ97" s="655"/>
      <c r="BK97" s="102"/>
      <c r="BL97" s="169"/>
    </row>
    <row r="98" spans="1:64">
      <c r="A98" s="169"/>
      <c r="B98" s="100"/>
      <c r="C98" s="654"/>
      <c r="D98" s="643"/>
      <c r="E98" s="643"/>
      <c r="F98" s="643"/>
      <c r="G98" s="643"/>
      <c r="H98" s="643"/>
      <c r="I98" s="643"/>
      <c r="J98" s="643"/>
      <c r="K98" s="643"/>
      <c r="L98" s="643"/>
      <c r="M98" s="643"/>
      <c r="N98" s="643"/>
      <c r="O98" s="643"/>
      <c r="P98" s="643"/>
      <c r="Q98" s="643"/>
      <c r="R98" s="643"/>
      <c r="S98" s="643"/>
      <c r="T98" s="643"/>
      <c r="U98" s="643"/>
      <c r="V98" s="643"/>
      <c r="W98" s="643"/>
      <c r="X98" s="643"/>
      <c r="Y98" s="643"/>
      <c r="Z98" s="643"/>
      <c r="AA98" s="643"/>
      <c r="AB98" s="643"/>
      <c r="AC98" s="643"/>
      <c r="AD98" s="643"/>
      <c r="AE98" s="643"/>
      <c r="AF98" s="655"/>
      <c r="AG98" s="654"/>
      <c r="AH98" s="643"/>
      <c r="AI98" s="643"/>
      <c r="AJ98" s="643"/>
      <c r="AK98" s="643"/>
      <c r="AL98" s="643"/>
      <c r="AM98" s="643"/>
      <c r="AN98" s="643"/>
      <c r="AO98" s="643"/>
      <c r="AP98" s="643"/>
      <c r="AQ98" s="643"/>
      <c r="AR98" s="643"/>
      <c r="AS98" s="643"/>
      <c r="AT98" s="643"/>
      <c r="AU98" s="643"/>
      <c r="AV98" s="643"/>
      <c r="AW98" s="643"/>
      <c r="AX98" s="643"/>
      <c r="AY98" s="643"/>
      <c r="AZ98" s="643"/>
      <c r="BA98" s="643"/>
      <c r="BB98" s="643"/>
      <c r="BC98" s="643"/>
      <c r="BD98" s="643"/>
      <c r="BE98" s="643"/>
      <c r="BF98" s="643"/>
      <c r="BG98" s="643"/>
      <c r="BH98" s="643"/>
      <c r="BI98" s="643"/>
      <c r="BJ98" s="655"/>
      <c r="BK98" s="102"/>
      <c r="BL98" s="169"/>
    </row>
    <row r="99" spans="1:64" ht="15.75" thickBot="1">
      <c r="A99" s="169"/>
      <c r="B99" s="100"/>
      <c r="C99" s="656"/>
      <c r="D99" s="657"/>
      <c r="E99" s="657"/>
      <c r="F99" s="657"/>
      <c r="G99" s="657"/>
      <c r="H99" s="657"/>
      <c r="I99" s="657"/>
      <c r="J99" s="657"/>
      <c r="K99" s="657"/>
      <c r="L99" s="657"/>
      <c r="M99" s="657"/>
      <c r="N99" s="657"/>
      <c r="O99" s="657"/>
      <c r="P99" s="657"/>
      <c r="Q99" s="657"/>
      <c r="R99" s="657"/>
      <c r="S99" s="657"/>
      <c r="T99" s="657"/>
      <c r="U99" s="657"/>
      <c r="V99" s="657"/>
      <c r="W99" s="657"/>
      <c r="X99" s="657"/>
      <c r="Y99" s="657"/>
      <c r="Z99" s="657"/>
      <c r="AA99" s="657"/>
      <c r="AB99" s="657"/>
      <c r="AC99" s="657"/>
      <c r="AD99" s="657"/>
      <c r="AE99" s="657"/>
      <c r="AF99" s="658"/>
      <c r="AG99" s="656"/>
      <c r="AH99" s="657"/>
      <c r="AI99" s="657"/>
      <c r="AJ99" s="657"/>
      <c r="AK99" s="657"/>
      <c r="AL99" s="657"/>
      <c r="AM99" s="657"/>
      <c r="AN99" s="657"/>
      <c r="AO99" s="657"/>
      <c r="AP99" s="657"/>
      <c r="AQ99" s="657"/>
      <c r="AR99" s="657"/>
      <c r="AS99" s="657"/>
      <c r="AT99" s="657"/>
      <c r="AU99" s="657"/>
      <c r="AV99" s="657"/>
      <c r="AW99" s="657"/>
      <c r="AX99" s="657"/>
      <c r="AY99" s="657"/>
      <c r="AZ99" s="657"/>
      <c r="BA99" s="657"/>
      <c r="BB99" s="657"/>
      <c r="BC99" s="657"/>
      <c r="BD99" s="657"/>
      <c r="BE99" s="657"/>
      <c r="BF99" s="657"/>
      <c r="BG99" s="657"/>
      <c r="BH99" s="657"/>
      <c r="BI99" s="657"/>
      <c r="BJ99" s="658"/>
      <c r="BK99" s="102"/>
      <c r="BL99" s="169"/>
    </row>
    <row r="100" spans="1:64" ht="15.75" thickBot="1">
      <c r="A100" s="169"/>
      <c r="B100" s="100"/>
      <c r="C100" s="663" t="s">
        <v>159</v>
      </c>
      <c r="D100" s="664"/>
      <c r="E100" s="664"/>
      <c r="F100" s="664"/>
      <c r="G100" s="664"/>
      <c r="H100" s="664"/>
      <c r="I100" s="664"/>
      <c r="J100" s="664"/>
      <c r="K100" s="664"/>
      <c r="L100" s="664"/>
      <c r="M100" s="664"/>
      <c r="N100" s="664"/>
      <c r="O100" s="664"/>
      <c r="P100" s="664"/>
      <c r="Q100" s="664"/>
      <c r="R100" s="664"/>
      <c r="S100" s="664"/>
      <c r="T100" s="664"/>
      <c r="U100" s="664"/>
      <c r="V100" s="664"/>
      <c r="W100" s="664"/>
      <c r="X100" s="664"/>
      <c r="Y100" s="664"/>
      <c r="Z100" s="664"/>
      <c r="AA100" s="664"/>
      <c r="AB100" s="664"/>
      <c r="AC100" s="664"/>
      <c r="AD100" s="664"/>
      <c r="AE100" s="664"/>
      <c r="AF100" s="665"/>
      <c r="AG100" s="128"/>
      <c r="AH100" s="128"/>
      <c r="AI100" s="128"/>
      <c r="AJ100" s="128"/>
      <c r="AK100" s="128"/>
      <c r="AL100" s="128"/>
      <c r="AM100" s="128"/>
      <c r="AN100" s="128"/>
      <c r="AO100" s="128"/>
      <c r="AP100" s="128"/>
      <c r="AQ100" s="128"/>
      <c r="AR100" s="128"/>
      <c r="AS100" s="128"/>
      <c r="AT100" s="128"/>
      <c r="AU100" s="128"/>
      <c r="AV100" s="128"/>
      <c r="AW100" s="128"/>
      <c r="AX100" s="128"/>
      <c r="AY100" s="128"/>
      <c r="AZ100" s="128"/>
      <c r="BA100" s="128"/>
      <c r="BB100" s="128"/>
      <c r="BC100" s="128"/>
      <c r="BD100" s="128"/>
      <c r="BE100" s="128"/>
      <c r="BF100" s="128"/>
      <c r="BG100" s="128"/>
      <c r="BH100" s="128"/>
      <c r="BI100" s="128"/>
      <c r="BJ100" s="129"/>
      <c r="BK100" s="102"/>
      <c r="BL100" s="169"/>
    </row>
    <row r="101" spans="1:64" ht="15.75" thickBot="1">
      <c r="A101" s="169"/>
      <c r="B101" s="100"/>
      <c r="C101" s="650" t="s">
        <v>155</v>
      </c>
      <c r="D101" s="650"/>
      <c r="E101" s="650"/>
      <c r="F101" s="650"/>
      <c r="G101" s="650"/>
      <c r="H101" s="650"/>
      <c r="I101" s="650"/>
      <c r="J101" s="650"/>
      <c r="K101" s="650"/>
      <c r="L101" s="650"/>
      <c r="M101" s="650"/>
      <c r="N101" s="650"/>
      <c r="O101" s="650"/>
      <c r="P101" s="650"/>
      <c r="Q101" s="650"/>
      <c r="R101" s="650"/>
      <c r="S101" s="650"/>
      <c r="T101" s="650"/>
      <c r="U101" s="650"/>
      <c r="V101" s="650"/>
      <c r="W101" s="650"/>
      <c r="X101" s="650"/>
      <c r="Y101" s="650"/>
      <c r="Z101" s="650"/>
      <c r="AA101" s="650"/>
      <c r="AB101" s="650"/>
      <c r="AC101" s="650"/>
      <c r="AD101" s="650"/>
      <c r="AE101" s="650"/>
      <c r="AF101" s="650"/>
      <c r="AG101" s="650" t="s">
        <v>156</v>
      </c>
      <c r="AH101" s="650"/>
      <c r="AI101" s="650"/>
      <c r="AJ101" s="650"/>
      <c r="AK101" s="650"/>
      <c r="AL101" s="650"/>
      <c r="AM101" s="650"/>
      <c r="AN101" s="650"/>
      <c r="AO101" s="650"/>
      <c r="AP101" s="650"/>
      <c r="AQ101" s="650"/>
      <c r="AR101" s="650"/>
      <c r="AS101" s="650"/>
      <c r="AT101" s="650"/>
      <c r="AU101" s="650"/>
      <c r="AV101" s="650"/>
      <c r="AW101" s="650"/>
      <c r="AX101" s="650"/>
      <c r="AY101" s="650"/>
      <c r="AZ101" s="650"/>
      <c r="BA101" s="650"/>
      <c r="BB101" s="650"/>
      <c r="BC101" s="650"/>
      <c r="BD101" s="650"/>
      <c r="BE101" s="650"/>
      <c r="BF101" s="650"/>
      <c r="BG101" s="650"/>
      <c r="BH101" s="650"/>
      <c r="BI101" s="650"/>
      <c r="BJ101" s="650"/>
      <c r="BK101" s="102"/>
      <c r="BL101" s="169"/>
    </row>
    <row r="102" spans="1:64">
      <c r="A102" s="169"/>
      <c r="B102" s="100"/>
      <c r="C102" s="651"/>
      <c r="D102" s="652"/>
      <c r="E102" s="652"/>
      <c r="F102" s="652"/>
      <c r="G102" s="652"/>
      <c r="H102" s="652"/>
      <c r="I102" s="652"/>
      <c r="J102" s="652"/>
      <c r="K102" s="652"/>
      <c r="L102" s="652"/>
      <c r="M102" s="652"/>
      <c r="N102" s="652"/>
      <c r="O102" s="652"/>
      <c r="P102" s="652"/>
      <c r="Q102" s="652"/>
      <c r="R102" s="652"/>
      <c r="S102" s="652"/>
      <c r="T102" s="652"/>
      <c r="U102" s="652"/>
      <c r="V102" s="652"/>
      <c r="W102" s="652"/>
      <c r="X102" s="652"/>
      <c r="Y102" s="652"/>
      <c r="Z102" s="652"/>
      <c r="AA102" s="652"/>
      <c r="AB102" s="652"/>
      <c r="AC102" s="652"/>
      <c r="AD102" s="652"/>
      <c r="AE102" s="652"/>
      <c r="AF102" s="653"/>
      <c r="AG102" s="651"/>
      <c r="AH102" s="652"/>
      <c r="AI102" s="652"/>
      <c r="AJ102" s="652"/>
      <c r="AK102" s="652"/>
      <c r="AL102" s="652"/>
      <c r="AM102" s="652"/>
      <c r="AN102" s="652"/>
      <c r="AO102" s="652"/>
      <c r="AP102" s="652"/>
      <c r="AQ102" s="652"/>
      <c r="AR102" s="652"/>
      <c r="AS102" s="652"/>
      <c r="AT102" s="652"/>
      <c r="AU102" s="652"/>
      <c r="AV102" s="652"/>
      <c r="AW102" s="652"/>
      <c r="AX102" s="652"/>
      <c r="AY102" s="652"/>
      <c r="AZ102" s="652"/>
      <c r="BA102" s="652"/>
      <c r="BB102" s="652"/>
      <c r="BC102" s="652"/>
      <c r="BD102" s="652"/>
      <c r="BE102" s="652"/>
      <c r="BF102" s="652"/>
      <c r="BG102" s="652"/>
      <c r="BH102" s="652"/>
      <c r="BI102" s="652"/>
      <c r="BJ102" s="653"/>
      <c r="BK102" s="102"/>
      <c r="BL102" s="169"/>
    </row>
    <row r="103" spans="1:64">
      <c r="A103" s="169"/>
      <c r="B103" s="100"/>
      <c r="C103" s="654"/>
      <c r="D103" s="643"/>
      <c r="E103" s="643"/>
      <c r="F103" s="643"/>
      <c r="G103" s="643"/>
      <c r="H103" s="643"/>
      <c r="I103" s="643"/>
      <c r="J103" s="643"/>
      <c r="K103" s="643"/>
      <c r="L103" s="643"/>
      <c r="M103" s="643"/>
      <c r="N103" s="643"/>
      <c r="O103" s="643"/>
      <c r="P103" s="643"/>
      <c r="Q103" s="643"/>
      <c r="R103" s="643"/>
      <c r="S103" s="643"/>
      <c r="T103" s="643"/>
      <c r="U103" s="643"/>
      <c r="V103" s="643"/>
      <c r="W103" s="643"/>
      <c r="X103" s="643"/>
      <c r="Y103" s="643"/>
      <c r="Z103" s="643"/>
      <c r="AA103" s="643"/>
      <c r="AB103" s="643"/>
      <c r="AC103" s="643"/>
      <c r="AD103" s="643"/>
      <c r="AE103" s="643"/>
      <c r="AF103" s="655"/>
      <c r="AG103" s="654"/>
      <c r="AH103" s="643"/>
      <c r="AI103" s="643"/>
      <c r="AJ103" s="643"/>
      <c r="AK103" s="643"/>
      <c r="AL103" s="643"/>
      <c r="AM103" s="643"/>
      <c r="AN103" s="643"/>
      <c r="AO103" s="643"/>
      <c r="AP103" s="643"/>
      <c r="AQ103" s="643"/>
      <c r="AR103" s="643"/>
      <c r="AS103" s="643"/>
      <c r="AT103" s="643"/>
      <c r="AU103" s="643"/>
      <c r="AV103" s="643"/>
      <c r="AW103" s="643"/>
      <c r="AX103" s="643"/>
      <c r="AY103" s="643"/>
      <c r="AZ103" s="643"/>
      <c r="BA103" s="643"/>
      <c r="BB103" s="643"/>
      <c r="BC103" s="643"/>
      <c r="BD103" s="643"/>
      <c r="BE103" s="643"/>
      <c r="BF103" s="643"/>
      <c r="BG103" s="643"/>
      <c r="BH103" s="643"/>
      <c r="BI103" s="643"/>
      <c r="BJ103" s="655"/>
      <c r="BK103" s="130"/>
      <c r="BL103" s="169"/>
    </row>
    <row r="104" spans="1:64">
      <c r="A104" s="169"/>
      <c r="B104" s="100"/>
      <c r="C104" s="654"/>
      <c r="D104" s="643"/>
      <c r="E104" s="643"/>
      <c r="F104" s="643"/>
      <c r="G104" s="643"/>
      <c r="H104" s="643"/>
      <c r="I104" s="643"/>
      <c r="J104" s="643"/>
      <c r="K104" s="643"/>
      <c r="L104" s="643"/>
      <c r="M104" s="643"/>
      <c r="N104" s="643"/>
      <c r="O104" s="643"/>
      <c r="P104" s="643"/>
      <c r="Q104" s="643"/>
      <c r="R104" s="643"/>
      <c r="S104" s="643"/>
      <c r="T104" s="643"/>
      <c r="U104" s="643"/>
      <c r="V104" s="643"/>
      <c r="W104" s="643"/>
      <c r="X104" s="643"/>
      <c r="Y104" s="643"/>
      <c r="Z104" s="643"/>
      <c r="AA104" s="643"/>
      <c r="AB104" s="643"/>
      <c r="AC104" s="643"/>
      <c r="AD104" s="643"/>
      <c r="AE104" s="643"/>
      <c r="AF104" s="655"/>
      <c r="AG104" s="654"/>
      <c r="AH104" s="643"/>
      <c r="AI104" s="643"/>
      <c r="AJ104" s="643"/>
      <c r="AK104" s="643"/>
      <c r="AL104" s="643"/>
      <c r="AM104" s="643"/>
      <c r="AN104" s="643"/>
      <c r="AO104" s="643"/>
      <c r="AP104" s="643"/>
      <c r="AQ104" s="643"/>
      <c r="AR104" s="643"/>
      <c r="AS104" s="643"/>
      <c r="AT104" s="643"/>
      <c r="AU104" s="643"/>
      <c r="AV104" s="643"/>
      <c r="AW104" s="643"/>
      <c r="AX104" s="643"/>
      <c r="AY104" s="643"/>
      <c r="AZ104" s="643"/>
      <c r="BA104" s="643"/>
      <c r="BB104" s="643"/>
      <c r="BC104" s="643"/>
      <c r="BD104" s="643"/>
      <c r="BE104" s="643"/>
      <c r="BF104" s="643"/>
      <c r="BG104" s="643"/>
      <c r="BH104" s="643"/>
      <c r="BI104" s="643"/>
      <c r="BJ104" s="655"/>
      <c r="BK104" s="130"/>
      <c r="BL104" s="169"/>
    </row>
    <row r="105" spans="1:64">
      <c r="A105" s="169"/>
      <c r="B105" s="130"/>
      <c r="C105" s="654"/>
      <c r="D105" s="643"/>
      <c r="E105" s="643"/>
      <c r="F105" s="643"/>
      <c r="G105" s="643"/>
      <c r="H105" s="643"/>
      <c r="I105" s="643"/>
      <c r="J105" s="643"/>
      <c r="K105" s="643"/>
      <c r="L105" s="643"/>
      <c r="M105" s="643"/>
      <c r="N105" s="643"/>
      <c r="O105" s="643"/>
      <c r="P105" s="643"/>
      <c r="Q105" s="643"/>
      <c r="R105" s="643"/>
      <c r="S105" s="643"/>
      <c r="T105" s="643"/>
      <c r="U105" s="643"/>
      <c r="V105" s="643"/>
      <c r="W105" s="643"/>
      <c r="X105" s="643"/>
      <c r="Y105" s="643"/>
      <c r="Z105" s="643"/>
      <c r="AA105" s="643"/>
      <c r="AB105" s="643"/>
      <c r="AC105" s="643"/>
      <c r="AD105" s="643"/>
      <c r="AE105" s="643"/>
      <c r="AF105" s="655"/>
      <c r="AG105" s="654"/>
      <c r="AH105" s="643"/>
      <c r="AI105" s="643"/>
      <c r="AJ105" s="643"/>
      <c r="AK105" s="643"/>
      <c r="AL105" s="643"/>
      <c r="AM105" s="643"/>
      <c r="AN105" s="643"/>
      <c r="AO105" s="643"/>
      <c r="AP105" s="643"/>
      <c r="AQ105" s="643"/>
      <c r="AR105" s="643"/>
      <c r="AS105" s="643"/>
      <c r="AT105" s="643"/>
      <c r="AU105" s="643"/>
      <c r="AV105" s="643"/>
      <c r="AW105" s="643"/>
      <c r="AX105" s="643"/>
      <c r="AY105" s="643"/>
      <c r="AZ105" s="643"/>
      <c r="BA105" s="643"/>
      <c r="BB105" s="643"/>
      <c r="BC105" s="643"/>
      <c r="BD105" s="643"/>
      <c r="BE105" s="643"/>
      <c r="BF105" s="643"/>
      <c r="BG105" s="643"/>
      <c r="BH105" s="643"/>
      <c r="BI105" s="643"/>
      <c r="BJ105" s="655"/>
      <c r="BK105" s="130"/>
      <c r="BL105" s="169"/>
    </row>
    <row r="106" spans="1:64">
      <c r="A106" s="169"/>
      <c r="B106" s="100"/>
      <c r="C106" s="654"/>
      <c r="D106" s="643"/>
      <c r="E106" s="643"/>
      <c r="F106" s="643"/>
      <c r="G106" s="643"/>
      <c r="H106" s="643"/>
      <c r="I106" s="643"/>
      <c r="J106" s="643"/>
      <c r="K106" s="643"/>
      <c r="L106" s="643"/>
      <c r="M106" s="643"/>
      <c r="N106" s="643"/>
      <c r="O106" s="643"/>
      <c r="P106" s="643"/>
      <c r="Q106" s="643"/>
      <c r="R106" s="643"/>
      <c r="S106" s="643"/>
      <c r="T106" s="643"/>
      <c r="U106" s="643"/>
      <c r="V106" s="643"/>
      <c r="W106" s="643"/>
      <c r="X106" s="643"/>
      <c r="Y106" s="643"/>
      <c r="Z106" s="643"/>
      <c r="AA106" s="643"/>
      <c r="AB106" s="643"/>
      <c r="AC106" s="643"/>
      <c r="AD106" s="643"/>
      <c r="AE106" s="643"/>
      <c r="AF106" s="655"/>
      <c r="AG106" s="654"/>
      <c r="AH106" s="643"/>
      <c r="AI106" s="643"/>
      <c r="AJ106" s="643"/>
      <c r="AK106" s="643"/>
      <c r="AL106" s="643"/>
      <c r="AM106" s="643"/>
      <c r="AN106" s="643"/>
      <c r="AO106" s="643"/>
      <c r="AP106" s="643"/>
      <c r="AQ106" s="643"/>
      <c r="AR106" s="643"/>
      <c r="AS106" s="643"/>
      <c r="AT106" s="643"/>
      <c r="AU106" s="643"/>
      <c r="AV106" s="643"/>
      <c r="AW106" s="643"/>
      <c r="AX106" s="643"/>
      <c r="AY106" s="643"/>
      <c r="AZ106" s="643"/>
      <c r="BA106" s="643"/>
      <c r="BB106" s="643"/>
      <c r="BC106" s="643"/>
      <c r="BD106" s="643"/>
      <c r="BE106" s="643"/>
      <c r="BF106" s="643"/>
      <c r="BG106" s="643"/>
      <c r="BH106" s="643"/>
      <c r="BI106" s="643"/>
      <c r="BJ106" s="655"/>
      <c r="BK106" s="130"/>
      <c r="BL106" s="169"/>
    </row>
    <row r="107" spans="1:64">
      <c r="A107" s="169"/>
      <c r="B107" s="100"/>
      <c r="C107" s="654"/>
      <c r="D107" s="643"/>
      <c r="E107" s="643"/>
      <c r="F107" s="643"/>
      <c r="G107" s="643"/>
      <c r="H107" s="643"/>
      <c r="I107" s="643"/>
      <c r="J107" s="643"/>
      <c r="K107" s="643"/>
      <c r="L107" s="643"/>
      <c r="M107" s="643"/>
      <c r="N107" s="643"/>
      <c r="O107" s="643"/>
      <c r="P107" s="643"/>
      <c r="Q107" s="643"/>
      <c r="R107" s="643"/>
      <c r="S107" s="643"/>
      <c r="T107" s="643"/>
      <c r="U107" s="643"/>
      <c r="V107" s="643"/>
      <c r="W107" s="643"/>
      <c r="X107" s="643"/>
      <c r="Y107" s="643"/>
      <c r="Z107" s="643"/>
      <c r="AA107" s="643"/>
      <c r="AB107" s="643"/>
      <c r="AC107" s="643"/>
      <c r="AD107" s="643"/>
      <c r="AE107" s="643"/>
      <c r="AF107" s="655"/>
      <c r="AG107" s="654"/>
      <c r="AH107" s="643"/>
      <c r="AI107" s="643"/>
      <c r="AJ107" s="643"/>
      <c r="AK107" s="643"/>
      <c r="AL107" s="643"/>
      <c r="AM107" s="643"/>
      <c r="AN107" s="643"/>
      <c r="AO107" s="643"/>
      <c r="AP107" s="643"/>
      <c r="AQ107" s="643"/>
      <c r="AR107" s="643"/>
      <c r="AS107" s="643"/>
      <c r="AT107" s="643"/>
      <c r="AU107" s="643"/>
      <c r="AV107" s="643"/>
      <c r="AW107" s="643"/>
      <c r="AX107" s="643"/>
      <c r="AY107" s="643"/>
      <c r="AZ107" s="643"/>
      <c r="BA107" s="643"/>
      <c r="BB107" s="643"/>
      <c r="BC107" s="643"/>
      <c r="BD107" s="643"/>
      <c r="BE107" s="643"/>
      <c r="BF107" s="643"/>
      <c r="BG107" s="643"/>
      <c r="BH107" s="643"/>
      <c r="BI107" s="643"/>
      <c r="BJ107" s="655"/>
      <c r="BK107" s="130"/>
      <c r="BL107" s="169"/>
    </row>
    <row r="108" spans="1:64">
      <c r="A108" s="169"/>
      <c r="B108" s="100"/>
      <c r="C108" s="654"/>
      <c r="D108" s="643"/>
      <c r="E108" s="643"/>
      <c r="F108" s="643"/>
      <c r="G108" s="643"/>
      <c r="H108" s="643"/>
      <c r="I108" s="643"/>
      <c r="J108" s="643"/>
      <c r="K108" s="643"/>
      <c r="L108" s="643"/>
      <c r="M108" s="643"/>
      <c r="N108" s="643"/>
      <c r="O108" s="643"/>
      <c r="P108" s="643"/>
      <c r="Q108" s="643"/>
      <c r="R108" s="643"/>
      <c r="S108" s="643"/>
      <c r="T108" s="643"/>
      <c r="U108" s="643"/>
      <c r="V108" s="643"/>
      <c r="W108" s="643"/>
      <c r="X108" s="643"/>
      <c r="Y108" s="643"/>
      <c r="Z108" s="643"/>
      <c r="AA108" s="643"/>
      <c r="AB108" s="643"/>
      <c r="AC108" s="643"/>
      <c r="AD108" s="643"/>
      <c r="AE108" s="643"/>
      <c r="AF108" s="655"/>
      <c r="AG108" s="654"/>
      <c r="AH108" s="643"/>
      <c r="AI108" s="643"/>
      <c r="AJ108" s="643"/>
      <c r="AK108" s="643"/>
      <c r="AL108" s="643"/>
      <c r="AM108" s="643"/>
      <c r="AN108" s="643"/>
      <c r="AO108" s="643"/>
      <c r="AP108" s="643"/>
      <c r="AQ108" s="643"/>
      <c r="AR108" s="643"/>
      <c r="AS108" s="643"/>
      <c r="AT108" s="643"/>
      <c r="AU108" s="643"/>
      <c r="AV108" s="643"/>
      <c r="AW108" s="643"/>
      <c r="AX108" s="643"/>
      <c r="AY108" s="643"/>
      <c r="AZ108" s="643"/>
      <c r="BA108" s="643"/>
      <c r="BB108" s="643"/>
      <c r="BC108" s="643"/>
      <c r="BD108" s="643"/>
      <c r="BE108" s="643"/>
      <c r="BF108" s="643"/>
      <c r="BG108" s="643"/>
      <c r="BH108" s="643"/>
      <c r="BI108" s="643"/>
      <c r="BJ108" s="655"/>
      <c r="BK108" s="102"/>
      <c r="BL108" s="169"/>
    </row>
    <row r="109" spans="1:64" ht="15.75" thickBot="1">
      <c r="A109" s="169"/>
      <c r="B109" s="100"/>
      <c r="C109" s="656"/>
      <c r="D109" s="657"/>
      <c r="E109" s="657"/>
      <c r="F109" s="657"/>
      <c r="G109" s="657"/>
      <c r="H109" s="657"/>
      <c r="I109" s="657"/>
      <c r="J109" s="657"/>
      <c r="K109" s="657"/>
      <c r="L109" s="657"/>
      <c r="M109" s="657"/>
      <c r="N109" s="657"/>
      <c r="O109" s="657"/>
      <c r="P109" s="657"/>
      <c r="Q109" s="657"/>
      <c r="R109" s="657"/>
      <c r="S109" s="657"/>
      <c r="T109" s="657"/>
      <c r="U109" s="657"/>
      <c r="V109" s="657"/>
      <c r="W109" s="657"/>
      <c r="X109" s="657"/>
      <c r="Y109" s="657"/>
      <c r="Z109" s="657"/>
      <c r="AA109" s="657"/>
      <c r="AB109" s="657"/>
      <c r="AC109" s="657"/>
      <c r="AD109" s="657"/>
      <c r="AE109" s="657"/>
      <c r="AF109" s="658"/>
      <c r="AG109" s="656"/>
      <c r="AH109" s="657"/>
      <c r="AI109" s="657"/>
      <c r="AJ109" s="657"/>
      <c r="AK109" s="657"/>
      <c r="AL109" s="657"/>
      <c r="AM109" s="657"/>
      <c r="AN109" s="657"/>
      <c r="AO109" s="657"/>
      <c r="AP109" s="657"/>
      <c r="AQ109" s="657"/>
      <c r="AR109" s="657"/>
      <c r="AS109" s="657"/>
      <c r="AT109" s="657"/>
      <c r="AU109" s="657"/>
      <c r="AV109" s="657"/>
      <c r="AW109" s="657"/>
      <c r="AX109" s="657"/>
      <c r="AY109" s="657"/>
      <c r="AZ109" s="657"/>
      <c r="BA109" s="657"/>
      <c r="BB109" s="657"/>
      <c r="BC109" s="657"/>
      <c r="BD109" s="657"/>
      <c r="BE109" s="657"/>
      <c r="BF109" s="657"/>
      <c r="BG109" s="657"/>
      <c r="BH109" s="657"/>
      <c r="BI109" s="657"/>
      <c r="BJ109" s="658"/>
      <c r="BK109" s="102"/>
      <c r="BL109" s="169"/>
    </row>
    <row r="110" spans="1:64" ht="15.75" thickBot="1">
      <c r="A110" s="169"/>
      <c r="B110" s="100"/>
      <c r="C110" s="663" t="s">
        <v>160</v>
      </c>
      <c r="D110" s="664"/>
      <c r="E110" s="664"/>
      <c r="F110" s="664"/>
      <c r="G110" s="664"/>
      <c r="H110" s="664"/>
      <c r="I110" s="664"/>
      <c r="J110" s="664"/>
      <c r="K110" s="664"/>
      <c r="L110" s="664"/>
      <c r="M110" s="664"/>
      <c r="N110" s="664"/>
      <c r="O110" s="664"/>
      <c r="P110" s="664"/>
      <c r="Q110" s="664"/>
      <c r="R110" s="664"/>
      <c r="S110" s="664"/>
      <c r="T110" s="664"/>
      <c r="U110" s="664"/>
      <c r="V110" s="664"/>
      <c r="W110" s="664"/>
      <c r="X110" s="664"/>
      <c r="Y110" s="664"/>
      <c r="Z110" s="664"/>
      <c r="AA110" s="664"/>
      <c r="AB110" s="664"/>
      <c r="AC110" s="664"/>
      <c r="AD110" s="664"/>
      <c r="AE110" s="664"/>
      <c r="AF110" s="665"/>
      <c r="AG110" s="128"/>
      <c r="AH110" s="128"/>
      <c r="AI110" s="128"/>
      <c r="AJ110" s="128"/>
      <c r="AK110" s="128"/>
      <c r="AL110" s="128"/>
      <c r="AM110" s="128"/>
      <c r="AN110" s="128"/>
      <c r="AO110" s="128"/>
      <c r="AP110" s="128"/>
      <c r="AQ110" s="128"/>
      <c r="AR110" s="128"/>
      <c r="AS110" s="128"/>
      <c r="AT110" s="128"/>
      <c r="AU110" s="128"/>
      <c r="AV110" s="128"/>
      <c r="AW110" s="128"/>
      <c r="AX110" s="128"/>
      <c r="AY110" s="128"/>
      <c r="AZ110" s="128"/>
      <c r="BA110" s="128"/>
      <c r="BB110" s="128"/>
      <c r="BC110" s="128"/>
      <c r="BD110" s="128"/>
      <c r="BE110" s="128"/>
      <c r="BF110" s="128"/>
      <c r="BG110" s="128"/>
      <c r="BH110" s="128"/>
      <c r="BI110" s="128"/>
      <c r="BJ110" s="129"/>
      <c r="BK110" s="102"/>
      <c r="BL110" s="169"/>
    </row>
    <row r="111" spans="1:64" ht="15.75" thickBot="1">
      <c r="A111" s="169"/>
      <c r="B111" s="100"/>
      <c r="C111" s="650" t="s">
        <v>155</v>
      </c>
      <c r="D111" s="650"/>
      <c r="E111" s="650"/>
      <c r="F111" s="650"/>
      <c r="G111" s="650"/>
      <c r="H111" s="650"/>
      <c r="I111" s="650"/>
      <c r="J111" s="650"/>
      <c r="K111" s="650"/>
      <c r="L111" s="650"/>
      <c r="M111" s="650"/>
      <c r="N111" s="650"/>
      <c r="O111" s="650"/>
      <c r="P111" s="650"/>
      <c r="Q111" s="650"/>
      <c r="R111" s="650"/>
      <c r="S111" s="650"/>
      <c r="T111" s="650"/>
      <c r="U111" s="650"/>
      <c r="V111" s="650"/>
      <c r="W111" s="650"/>
      <c r="X111" s="650"/>
      <c r="Y111" s="650"/>
      <c r="Z111" s="650"/>
      <c r="AA111" s="650"/>
      <c r="AB111" s="650"/>
      <c r="AC111" s="650"/>
      <c r="AD111" s="650"/>
      <c r="AE111" s="650"/>
      <c r="AF111" s="650"/>
      <c r="AG111" s="650" t="s">
        <v>156</v>
      </c>
      <c r="AH111" s="650"/>
      <c r="AI111" s="650"/>
      <c r="AJ111" s="650"/>
      <c r="AK111" s="650"/>
      <c r="AL111" s="650"/>
      <c r="AM111" s="650"/>
      <c r="AN111" s="650"/>
      <c r="AO111" s="650"/>
      <c r="AP111" s="650"/>
      <c r="AQ111" s="650"/>
      <c r="AR111" s="650"/>
      <c r="AS111" s="650"/>
      <c r="AT111" s="650"/>
      <c r="AU111" s="650"/>
      <c r="AV111" s="650"/>
      <c r="AW111" s="650"/>
      <c r="AX111" s="650"/>
      <c r="AY111" s="650"/>
      <c r="AZ111" s="650"/>
      <c r="BA111" s="650"/>
      <c r="BB111" s="650"/>
      <c r="BC111" s="650"/>
      <c r="BD111" s="650"/>
      <c r="BE111" s="650"/>
      <c r="BF111" s="650"/>
      <c r="BG111" s="650"/>
      <c r="BH111" s="650"/>
      <c r="BI111" s="650"/>
      <c r="BJ111" s="650"/>
      <c r="BK111" s="102"/>
      <c r="BL111" s="169"/>
    </row>
    <row r="112" spans="1:64">
      <c r="A112" s="169"/>
      <c r="B112" s="100"/>
      <c r="C112" s="651"/>
      <c r="D112" s="652"/>
      <c r="E112" s="652"/>
      <c r="F112" s="652"/>
      <c r="G112" s="652"/>
      <c r="H112" s="652"/>
      <c r="I112" s="652"/>
      <c r="J112" s="652"/>
      <c r="K112" s="652"/>
      <c r="L112" s="652"/>
      <c r="M112" s="652"/>
      <c r="N112" s="652"/>
      <c r="O112" s="652"/>
      <c r="P112" s="652"/>
      <c r="Q112" s="652"/>
      <c r="R112" s="652"/>
      <c r="S112" s="652"/>
      <c r="T112" s="652"/>
      <c r="U112" s="652"/>
      <c r="V112" s="652"/>
      <c r="W112" s="652"/>
      <c r="X112" s="652"/>
      <c r="Y112" s="652"/>
      <c r="Z112" s="652"/>
      <c r="AA112" s="652"/>
      <c r="AB112" s="652"/>
      <c r="AC112" s="652"/>
      <c r="AD112" s="652"/>
      <c r="AE112" s="652"/>
      <c r="AF112" s="653"/>
      <c r="AG112" s="651"/>
      <c r="AH112" s="652"/>
      <c r="AI112" s="652"/>
      <c r="AJ112" s="652"/>
      <c r="AK112" s="652"/>
      <c r="AL112" s="652"/>
      <c r="AM112" s="652"/>
      <c r="AN112" s="652"/>
      <c r="AO112" s="652"/>
      <c r="AP112" s="652"/>
      <c r="AQ112" s="652"/>
      <c r="AR112" s="652"/>
      <c r="AS112" s="652"/>
      <c r="AT112" s="652"/>
      <c r="AU112" s="652"/>
      <c r="AV112" s="652"/>
      <c r="AW112" s="652"/>
      <c r="AX112" s="652"/>
      <c r="AY112" s="652"/>
      <c r="AZ112" s="652"/>
      <c r="BA112" s="652"/>
      <c r="BB112" s="652"/>
      <c r="BC112" s="652"/>
      <c r="BD112" s="652"/>
      <c r="BE112" s="652"/>
      <c r="BF112" s="652"/>
      <c r="BG112" s="652"/>
      <c r="BH112" s="652"/>
      <c r="BI112" s="652"/>
      <c r="BJ112" s="653"/>
      <c r="BK112" s="102"/>
      <c r="BL112" s="169"/>
    </row>
    <row r="113" spans="1:64">
      <c r="A113" s="169"/>
      <c r="B113" s="100"/>
      <c r="C113" s="654"/>
      <c r="D113" s="643"/>
      <c r="E113" s="643"/>
      <c r="F113" s="643"/>
      <c r="G113" s="643"/>
      <c r="H113" s="643"/>
      <c r="I113" s="643"/>
      <c r="J113" s="643"/>
      <c r="K113" s="643"/>
      <c r="L113" s="643"/>
      <c r="M113" s="643"/>
      <c r="N113" s="643"/>
      <c r="O113" s="643"/>
      <c r="P113" s="643"/>
      <c r="Q113" s="643"/>
      <c r="R113" s="643"/>
      <c r="S113" s="643"/>
      <c r="T113" s="643"/>
      <c r="U113" s="643"/>
      <c r="V113" s="643"/>
      <c r="W113" s="643"/>
      <c r="X113" s="643"/>
      <c r="Y113" s="643"/>
      <c r="Z113" s="643"/>
      <c r="AA113" s="643"/>
      <c r="AB113" s="643"/>
      <c r="AC113" s="643"/>
      <c r="AD113" s="643"/>
      <c r="AE113" s="643"/>
      <c r="AF113" s="655"/>
      <c r="AG113" s="654"/>
      <c r="AH113" s="643"/>
      <c r="AI113" s="643"/>
      <c r="AJ113" s="643"/>
      <c r="AK113" s="643"/>
      <c r="AL113" s="643"/>
      <c r="AM113" s="643"/>
      <c r="AN113" s="643"/>
      <c r="AO113" s="643"/>
      <c r="AP113" s="643"/>
      <c r="AQ113" s="643"/>
      <c r="AR113" s="643"/>
      <c r="AS113" s="643"/>
      <c r="AT113" s="643"/>
      <c r="AU113" s="643"/>
      <c r="AV113" s="643"/>
      <c r="AW113" s="643"/>
      <c r="AX113" s="643"/>
      <c r="AY113" s="643"/>
      <c r="AZ113" s="643"/>
      <c r="BA113" s="643"/>
      <c r="BB113" s="643"/>
      <c r="BC113" s="643"/>
      <c r="BD113" s="643"/>
      <c r="BE113" s="643"/>
      <c r="BF113" s="643"/>
      <c r="BG113" s="643"/>
      <c r="BH113" s="643"/>
      <c r="BI113" s="643"/>
      <c r="BJ113" s="655"/>
      <c r="BK113" s="102"/>
      <c r="BL113" s="169"/>
    </row>
    <row r="114" spans="1:64">
      <c r="A114" s="169"/>
      <c r="B114" s="100"/>
      <c r="C114" s="654"/>
      <c r="D114" s="643"/>
      <c r="E114" s="643"/>
      <c r="F114" s="643"/>
      <c r="G114" s="643"/>
      <c r="H114" s="643"/>
      <c r="I114" s="643"/>
      <c r="J114" s="643"/>
      <c r="K114" s="643"/>
      <c r="L114" s="643"/>
      <c r="M114" s="643"/>
      <c r="N114" s="643"/>
      <c r="O114" s="643"/>
      <c r="P114" s="643"/>
      <c r="Q114" s="643"/>
      <c r="R114" s="643"/>
      <c r="S114" s="643"/>
      <c r="T114" s="643"/>
      <c r="U114" s="643"/>
      <c r="V114" s="643"/>
      <c r="W114" s="643"/>
      <c r="X114" s="643"/>
      <c r="Y114" s="643"/>
      <c r="Z114" s="643"/>
      <c r="AA114" s="643"/>
      <c r="AB114" s="643"/>
      <c r="AC114" s="643"/>
      <c r="AD114" s="643"/>
      <c r="AE114" s="643"/>
      <c r="AF114" s="655"/>
      <c r="AG114" s="654"/>
      <c r="AH114" s="643"/>
      <c r="AI114" s="643"/>
      <c r="AJ114" s="643"/>
      <c r="AK114" s="643"/>
      <c r="AL114" s="643"/>
      <c r="AM114" s="643"/>
      <c r="AN114" s="643"/>
      <c r="AO114" s="643"/>
      <c r="AP114" s="643"/>
      <c r="AQ114" s="643"/>
      <c r="AR114" s="643"/>
      <c r="AS114" s="643"/>
      <c r="AT114" s="643"/>
      <c r="AU114" s="643"/>
      <c r="AV114" s="643"/>
      <c r="AW114" s="643"/>
      <c r="AX114" s="643"/>
      <c r="AY114" s="643"/>
      <c r="AZ114" s="643"/>
      <c r="BA114" s="643"/>
      <c r="BB114" s="643"/>
      <c r="BC114" s="643"/>
      <c r="BD114" s="643"/>
      <c r="BE114" s="643"/>
      <c r="BF114" s="643"/>
      <c r="BG114" s="643"/>
      <c r="BH114" s="643"/>
      <c r="BI114" s="643"/>
      <c r="BJ114" s="655"/>
      <c r="BK114" s="102"/>
      <c r="BL114" s="169"/>
    </row>
    <row r="115" spans="1:64">
      <c r="A115" s="169"/>
      <c r="B115" s="100"/>
      <c r="C115" s="654"/>
      <c r="D115" s="643"/>
      <c r="E115" s="643"/>
      <c r="F115" s="643"/>
      <c r="G115" s="643"/>
      <c r="H115" s="643"/>
      <c r="I115" s="643"/>
      <c r="J115" s="643"/>
      <c r="K115" s="643"/>
      <c r="L115" s="643"/>
      <c r="M115" s="643"/>
      <c r="N115" s="643"/>
      <c r="O115" s="643"/>
      <c r="P115" s="643"/>
      <c r="Q115" s="643"/>
      <c r="R115" s="643"/>
      <c r="S115" s="643"/>
      <c r="T115" s="643"/>
      <c r="U115" s="643"/>
      <c r="V115" s="643"/>
      <c r="W115" s="643"/>
      <c r="X115" s="643"/>
      <c r="Y115" s="643"/>
      <c r="Z115" s="643"/>
      <c r="AA115" s="643"/>
      <c r="AB115" s="643"/>
      <c r="AC115" s="643"/>
      <c r="AD115" s="643"/>
      <c r="AE115" s="643"/>
      <c r="AF115" s="655"/>
      <c r="AG115" s="654"/>
      <c r="AH115" s="643"/>
      <c r="AI115" s="643"/>
      <c r="AJ115" s="643"/>
      <c r="AK115" s="643"/>
      <c r="AL115" s="643"/>
      <c r="AM115" s="643"/>
      <c r="AN115" s="643"/>
      <c r="AO115" s="643"/>
      <c r="AP115" s="643"/>
      <c r="AQ115" s="643"/>
      <c r="AR115" s="643"/>
      <c r="AS115" s="643"/>
      <c r="AT115" s="643"/>
      <c r="AU115" s="643"/>
      <c r="AV115" s="643"/>
      <c r="AW115" s="643"/>
      <c r="AX115" s="643"/>
      <c r="AY115" s="643"/>
      <c r="AZ115" s="643"/>
      <c r="BA115" s="643"/>
      <c r="BB115" s="643"/>
      <c r="BC115" s="643"/>
      <c r="BD115" s="643"/>
      <c r="BE115" s="643"/>
      <c r="BF115" s="643"/>
      <c r="BG115" s="643"/>
      <c r="BH115" s="643"/>
      <c r="BI115" s="643"/>
      <c r="BJ115" s="655"/>
      <c r="BK115" s="102"/>
      <c r="BL115" s="169"/>
    </row>
    <row r="116" spans="1:64">
      <c r="A116" s="169"/>
      <c r="B116" s="100"/>
      <c r="C116" s="654"/>
      <c r="D116" s="643"/>
      <c r="E116" s="643"/>
      <c r="F116" s="643"/>
      <c r="G116" s="643"/>
      <c r="H116" s="643"/>
      <c r="I116" s="643"/>
      <c r="J116" s="643"/>
      <c r="K116" s="643"/>
      <c r="L116" s="643"/>
      <c r="M116" s="643"/>
      <c r="N116" s="643"/>
      <c r="O116" s="643"/>
      <c r="P116" s="643"/>
      <c r="Q116" s="643"/>
      <c r="R116" s="643"/>
      <c r="S116" s="643"/>
      <c r="T116" s="643"/>
      <c r="U116" s="643"/>
      <c r="V116" s="643"/>
      <c r="W116" s="643"/>
      <c r="X116" s="643"/>
      <c r="Y116" s="643"/>
      <c r="Z116" s="643"/>
      <c r="AA116" s="643"/>
      <c r="AB116" s="643"/>
      <c r="AC116" s="643"/>
      <c r="AD116" s="643"/>
      <c r="AE116" s="643"/>
      <c r="AF116" s="655"/>
      <c r="AG116" s="654"/>
      <c r="AH116" s="643"/>
      <c r="AI116" s="643"/>
      <c r="AJ116" s="643"/>
      <c r="AK116" s="643"/>
      <c r="AL116" s="643"/>
      <c r="AM116" s="643"/>
      <c r="AN116" s="643"/>
      <c r="AO116" s="643"/>
      <c r="AP116" s="643"/>
      <c r="AQ116" s="643"/>
      <c r="AR116" s="643"/>
      <c r="AS116" s="643"/>
      <c r="AT116" s="643"/>
      <c r="AU116" s="643"/>
      <c r="AV116" s="643"/>
      <c r="AW116" s="643"/>
      <c r="AX116" s="643"/>
      <c r="AY116" s="643"/>
      <c r="AZ116" s="643"/>
      <c r="BA116" s="643"/>
      <c r="BB116" s="643"/>
      <c r="BC116" s="643"/>
      <c r="BD116" s="643"/>
      <c r="BE116" s="643"/>
      <c r="BF116" s="643"/>
      <c r="BG116" s="643"/>
      <c r="BH116" s="643"/>
      <c r="BI116" s="643"/>
      <c r="BJ116" s="655"/>
      <c r="BK116" s="102"/>
      <c r="BL116" s="169"/>
    </row>
    <row r="117" spans="1:64">
      <c r="A117" s="169"/>
      <c r="B117" s="100"/>
      <c r="C117" s="654"/>
      <c r="D117" s="643"/>
      <c r="E117" s="643"/>
      <c r="F117" s="643"/>
      <c r="G117" s="643"/>
      <c r="H117" s="643"/>
      <c r="I117" s="643"/>
      <c r="J117" s="643"/>
      <c r="K117" s="643"/>
      <c r="L117" s="643"/>
      <c r="M117" s="643"/>
      <c r="N117" s="643"/>
      <c r="O117" s="643"/>
      <c r="P117" s="643"/>
      <c r="Q117" s="643"/>
      <c r="R117" s="643"/>
      <c r="S117" s="643"/>
      <c r="T117" s="643"/>
      <c r="U117" s="643"/>
      <c r="V117" s="643"/>
      <c r="W117" s="643"/>
      <c r="X117" s="643"/>
      <c r="Y117" s="643"/>
      <c r="Z117" s="643"/>
      <c r="AA117" s="643"/>
      <c r="AB117" s="643"/>
      <c r="AC117" s="643"/>
      <c r="AD117" s="643"/>
      <c r="AE117" s="643"/>
      <c r="AF117" s="655"/>
      <c r="AG117" s="654"/>
      <c r="AH117" s="643"/>
      <c r="AI117" s="643"/>
      <c r="AJ117" s="643"/>
      <c r="AK117" s="643"/>
      <c r="AL117" s="643"/>
      <c r="AM117" s="643"/>
      <c r="AN117" s="643"/>
      <c r="AO117" s="643"/>
      <c r="AP117" s="643"/>
      <c r="AQ117" s="643"/>
      <c r="AR117" s="643"/>
      <c r="AS117" s="643"/>
      <c r="AT117" s="643"/>
      <c r="AU117" s="643"/>
      <c r="AV117" s="643"/>
      <c r="AW117" s="643"/>
      <c r="AX117" s="643"/>
      <c r="AY117" s="643"/>
      <c r="AZ117" s="643"/>
      <c r="BA117" s="643"/>
      <c r="BB117" s="643"/>
      <c r="BC117" s="643"/>
      <c r="BD117" s="643"/>
      <c r="BE117" s="643"/>
      <c r="BF117" s="643"/>
      <c r="BG117" s="643"/>
      <c r="BH117" s="643"/>
      <c r="BI117" s="643"/>
      <c r="BJ117" s="655"/>
      <c r="BK117" s="102"/>
      <c r="BL117" s="169"/>
    </row>
    <row r="118" spans="1:64">
      <c r="A118" s="169"/>
      <c r="B118" s="100"/>
      <c r="C118" s="654"/>
      <c r="D118" s="643"/>
      <c r="E118" s="643"/>
      <c r="F118" s="643"/>
      <c r="G118" s="643"/>
      <c r="H118" s="643"/>
      <c r="I118" s="643"/>
      <c r="J118" s="643"/>
      <c r="K118" s="643"/>
      <c r="L118" s="643"/>
      <c r="M118" s="643"/>
      <c r="N118" s="643"/>
      <c r="O118" s="643"/>
      <c r="P118" s="643"/>
      <c r="Q118" s="643"/>
      <c r="R118" s="643"/>
      <c r="S118" s="643"/>
      <c r="T118" s="643"/>
      <c r="U118" s="643"/>
      <c r="V118" s="643"/>
      <c r="W118" s="643"/>
      <c r="X118" s="643"/>
      <c r="Y118" s="643"/>
      <c r="Z118" s="643"/>
      <c r="AA118" s="643"/>
      <c r="AB118" s="643"/>
      <c r="AC118" s="643"/>
      <c r="AD118" s="643"/>
      <c r="AE118" s="643"/>
      <c r="AF118" s="655"/>
      <c r="AG118" s="654"/>
      <c r="AH118" s="643"/>
      <c r="AI118" s="643"/>
      <c r="AJ118" s="643"/>
      <c r="AK118" s="643"/>
      <c r="AL118" s="643"/>
      <c r="AM118" s="643"/>
      <c r="AN118" s="643"/>
      <c r="AO118" s="643"/>
      <c r="AP118" s="643"/>
      <c r="AQ118" s="643"/>
      <c r="AR118" s="643"/>
      <c r="AS118" s="643"/>
      <c r="AT118" s="643"/>
      <c r="AU118" s="643"/>
      <c r="AV118" s="643"/>
      <c r="AW118" s="643"/>
      <c r="AX118" s="643"/>
      <c r="AY118" s="643"/>
      <c r="AZ118" s="643"/>
      <c r="BA118" s="643"/>
      <c r="BB118" s="643"/>
      <c r="BC118" s="643"/>
      <c r="BD118" s="643"/>
      <c r="BE118" s="643"/>
      <c r="BF118" s="643"/>
      <c r="BG118" s="643"/>
      <c r="BH118" s="643"/>
      <c r="BI118" s="643"/>
      <c r="BJ118" s="655"/>
      <c r="BK118" s="102"/>
      <c r="BL118" s="169"/>
    </row>
    <row r="119" spans="1:64" ht="15.75" thickBot="1">
      <c r="A119" s="169"/>
      <c r="B119" s="100"/>
      <c r="C119" s="656"/>
      <c r="D119" s="657"/>
      <c r="E119" s="657"/>
      <c r="F119" s="657"/>
      <c r="G119" s="657"/>
      <c r="H119" s="657"/>
      <c r="I119" s="657"/>
      <c r="J119" s="657"/>
      <c r="K119" s="657"/>
      <c r="L119" s="657"/>
      <c r="M119" s="657"/>
      <c r="N119" s="657"/>
      <c r="O119" s="657"/>
      <c r="P119" s="657"/>
      <c r="Q119" s="657"/>
      <c r="R119" s="657"/>
      <c r="S119" s="657"/>
      <c r="T119" s="657"/>
      <c r="U119" s="657"/>
      <c r="V119" s="657"/>
      <c r="W119" s="657"/>
      <c r="X119" s="657"/>
      <c r="Y119" s="657"/>
      <c r="Z119" s="657"/>
      <c r="AA119" s="657"/>
      <c r="AB119" s="657"/>
      <c r="AC119" s="657"/>
      <c r="AD119" s="657"/>
      <c r="AE119" s="657"/>
      <c r="AF119" s="658"/>
      <c r="AG119" s="656"/>
      <c r="AH119" s="657"/>
      <c r="AI119" s="657"/>
      <c r="AJ119" s="657"/>
      <c r="AK119" s="657"/>
      <c r="AL119" s="657"/>
      <c r="AM119" s="657"/>
      <c r="AN119" s="657"/>
      <c r="AO119" s="657"/>
      <c r="AP119" s="657"/>
      <c r="AQ119" s="657"/>
      <c r="AR119" s="657"/>
      <c r="AS119" s="657"/>
      <c r="AT119" s="657"/>
      <c r="AU119" s="657"/>
      <c r="AV119" s="657"/>
      <c r="AW119" s="657"/>
      <c r="AX119" s="657"/>
      <c r="AY119" s="657"/>
      <c r="AZ119" s="657"/>
      <c r="BA119" s="657"/>
      <c r="BB119" s="657"/>
      <c r="BC119" s="657"/>
      <c r="BD119" s="657"/>
      <c r="BE119" s="657"/>
      <c r="BF119" s="657"/>
      <c r="BG119" s="657"/>
      <c r="BH119" s="657"/>
      <c r="BI119" s="657"/>
      <c r="BJ119" s="658"/>
      <c r="BK119" s="102"/>
      <c r="BL119" s="169"/>
    </row>
    <row r="120" spans="1:64" ht="15.75" thickBot="1">
      <c r="A120" s="169"/>
      <c r="B120" s="100"/>
      <c r="C120" s="101"/>
      <c r="D120" s="101"/>
      <c r="E120" s="101"/>
      <c r="F120" s="101"/>
      <c r="G120" s="101"/>
      <c r="H120" s="101"/>
      <c r="I120" s="101"/>
      <c r="J120" s="101"/>
      <c r="K120" s="101"/>
      <c r="L120" s="101"/>
      <c r="M120" s="101"/>
      <c r="N120" s="101"/>
      <c r="O120" s="101"/>
      <c r="P120" s="101"/>
      <c r="Q120" s="101"/>
      <c r="R120" s="101"/>
      <c r="S120" s="101"/>
      <c r="T120" s="101"/>
      <c r="U120" s="101"/>
      <c r="V120" s="101"/>
      <c r="W120" s="101"/>
      <c r="X120" s="101"/>
      <c r="Y120" s="101"/>
      <c r="Z120" s="101"/>
      <c r="AA120" s="101"/>
      <c r="AB120" s="101"/>
      <c r="AC120" s="101"/>
      <c r="AD120" s="101"/>
      <c r="AE120" s="101"/>
      <c r="AF120" s="101"/>
      <c r="AG120" s="101"/>
      <c r="AH120" s="101"/>
      <c r="AI120" s="101"/>
      <c r="AJ120" s="101"/>
      <c r="AK120" s="101"/>
      <c r="AL120" s="101"/>
      <c r="AM120" s="101"/>
      <c r="AN120" s="101"/>
      <c r="AO120" s="101"/>
      <c r="AP120" s="101"/>
      <c r="AQ120" s="101"/>
      <c r="AR120" s="101"/>
      <c r="AS120" s="101"/>
      <c r="AT120" s="101"/>
      <c r="AU120" s="101"/>
      <c r="AV120" s="101"/>
      <c r="AW120" s="101"/>
      <c r="AX120" s="101"/>
      <c r="AY120" s="101"/>
      <c r="AZ120" s="101"/>
      <c r="BA120" s="101"/>
      <c r="BB120" s="101"/>
      <c r="BC120" s="101"/>
      <c r="BD120" s="101"/>
      <c r="BE120" s="101"/>
      <c r="BF120" s="101"/>
      <c r="BG120" s="101"/>
      <c r="BH120" s="101"/>
      <c r="BI120" s="101"/>
      <c r="BJ120" s="101"/>
      <c r="BK120" s="102"/>
      <c r="BL120" s="169"/>
    </row>
    <row r="121" spans="1:64" ht="15.75" thickBot="1">
      <c r="A121" s="169"/>
      <c r="B121" s="100"/>
      <c r="C121" s="605" t="s">
        <v>161</v>
      </c>
      <c r="D121" s="606"/>
      <c r="E121" s="606"/>
      <c r="F121" s="606"/>
      <c r="G121" s="606"/>
      <c r="H121" s="606"/>
      <c r="I121" s="606"/>
      <c r="J121" s="606"/>
      <c r="K121" s="606"/>
      <c r="L121" s="606"/>
      <c r="M121" s="606"/>
      <c r="N121" s="606"/>
      <c r="O121" s="606"/>
      <c r="P121" s="606"/>
      <c r="Q121" s="606"/>
      <c r="R121" s="606"/>
      <c r="S121" s="606"/>
      <c r="T121" s="606"/>
      <c r="U121" s="606"/>
      <c r="V121" s="606"/>
      <c r="W121" s="606"/>
      <c r="X121" s="606"/>
      <c r="Y121" s="606"/>
      <c r="Z121" s="606"/>
      <c r="AA121" s="606"/>
      <c r="AB121" s="606"/>
      <c r="AC121" s="606"/>
      <c r="AD121" s="606"/>
      <c r="AE121" s="606"/>
      <c r="AF121" s="606"/>
      <c r="AG121" s="606"/>
      <c r="AH121" s="606"/>
      <c r="AI121" s="606"/>
      <c r="AJ121" s="606"/>
      <c r="AK121" s="606"/>
      <c r="AL121" s="606"/>
      <c r="AM121" s="606"/>
      <c r="AN121" s="606"/>
      <c r="AO121" s="606"/>
      <c r="AP121" s="606"/>
      <c r="AQ121" s="606"/>
      <c r="AR121" s="606"/>
      <c r="AS121" s="606"/>
      <c r="AT121" s="606"/>
      <c r="AU121" s="606"/>
      <c r="AV121" s="606"/>
      <c r="AW121" s="606"/>
      <c r="AX121" s="606"/>
      <c r="AY121" s="606"/>
      <c r="AZ121" s="606"/>
      <c r="BA121" s="606"/>
      <c r="BB121" s="606"/>
      <c r="BC121" s="606"/>
      <c r="BD121" s="606"/>
      <c r="BE121" s="606"/>
      <c r="BF121" s="606"/>
      <c r="BG121" s="606"/>
      <c r="BH121" s="606"/>
      <c r="BI121" s="606"/>
      <c r="BJ121" s="607"/>
      <c r="BK121" s="102"/>
      <c r="BL121" s="169"/>
    </row>
    <row r="122" spans="1:64" ht="15.75">
      <c r="A122" s="169"/>
      <c r="B122" s="100"/>
      <c r="C122" s="659" t="s">
        <v>162</v>
      </c>
      <c r="D122" s="660"/>
      <c r="E122" s="660"/>
      <c r="F122" s="660"/>
      <c r="G122" s="660"/>
      <c r="H122" s="660"/>
      <c r="I122" s="660"/>
      <c r="J122" s="660"/>
      <c r="K122" s="660"/>
      <c r="L122" s="660"/>
      <c r="M122" s="660"/>
      <c r="N122" s="660"/>
      <c r="O122" s="660"/>
      <c r="P122" s="660"/>
      <c r="Q122" s="660"/>
      <c r="R122" s="660"/>
      <c r="S122" s="660"/>
      <c r="T122" s="660"/>
      <c r="U122" s="660"/>
      <c r="V122" s="660"/>
      <c r="W122" s="660"/>
      <c r="X122" s="660"/>
      <c r="Y122" s="660"/>
      <c r="Z122" s="660"/>
      <c r="AA122" s="660"/>
      <c r="AB122" s="660"/>
      <c r="AC122" s="660"/>
      <c r="AD122" s="116"/>
      <c r="AE122" s="612" t="s">
        <v>163</v>
      </c>
      <c r="AF122" s="612"/>
      <c r="AG122" s="612"/>
      <c r="AH122" s="612"/>
      <c r="AI122" s="612"/>
      <c r="AJ122" s="612"/>
      <c r="AK122" s="612"/>
      <c r="AL122" s="612"/>
      <c r="AM122" s="612"/>
      <c r="AN122" s="612"/>
      <c r="AO122" s="613"/>
      <c r="AP122" s="613"/>
      <c r="AQ122" s="613"/>
      <c r="AR122" s="613"/>
      <c r="AS122" s="613"/>
      <c r="AT122" s="104"/>
      <c r="AU122" s="104"/>
      <c r="AV122" s="104"/>
      <c r="AW122" s="104"/>
      <c r="AX122" s="104"/>
      <c r="AY122" s="104"/>
      <c r="AZ122" s="104"/>
      <c r="BA122" s="104"/>
      <c r="BB122" s="104"/>
      <c r="BC122" s="104"/>
      <c r="BD122" s="104"/>
      <c r="BE122" s="104"/>
      <c r="BF122" s="104"/>
      <c r="BG122" s="104"/>
      <c r="BH122" s="104"/>
      <c r="BI122" s="104"/>
      <c r="BJ122" s="105"/>
      <c r="BK122" s="102"/>
      <c r="BL122" s="169"/>
    </row>
    <row r="123" spans="1:64" ht="16.5" thickBot="1">
      <c r="A123" s="169"/>
      <c r="B123" s="100"/>
      <c r="C123" s="661"/>
      <c r="D123" s="662"/>
      <c r="E123" s="662"/>
      <c r="F123" s="662"/>
      <c r="G123" s="662"/>
      <c r="H123" s="662"/>
      <c r="I123" s="662"/>
      <c r="J123" s="662"/>
      <c r="K123" s="662"/>
      <c r="L123" s="662"/>
      <c r="M123" s="662"/>
      <c r="N123" s="662"/>
      <c r="O123" s="662"/>
      <c r="P123" s="662"/>
      <c r="Q123" s="662"/>
      <c r="R123" s="662"/>
      <c r="S123" s="662"/>
      <c r="T123" s="662"/>
      <c r="U123" s="662"/>
      <c r="V123" s="662"/>
      <c r="W123" s="662"/>
      <c r="X123" s="662"/>
      <c r="Y123" s="662"/>
      <c r="Z123" s="662"/>
      <c r="AA123" s="662"/>
      <c r="AB123" s="662"/>
      <c r="AC123" s="662"/>
      <c r="AD123" s="116"/>
      <c r="AE123" s="614"/>
      <c r="AF123" s="614"/>
      <c r="AG123" s="614"/>
      <c r="AH123" s="614"/>
      <c r="AI123" s="614"/>
      <c r="AJ123" s="614"/>
      <c r="AK123" s="614"/>
      <c r="AL123" s="614"/>
      <c r="AM123" s="614"/>
      <c r="AN123" s="614"/>
      <c r="AO123" s="615"/>
      <c r="AP123" s="615"/>
      <c r="AQ123" s="615"/>
      <c r="AR123" s="615"/>
      <c r="AS123" s="615"/>
      <c r="AT123" s="104"/>
      <c r="AU123" s="104"/>
      <c r="AV123" s="104"/>
      <c r="AW123" s="104"/>
      <c r="AX123" s="104"/>
      <c r="AY123" s="104"/>
      <c r="AZ123" s="104"/>
      <c r="BA123" s="104"/>
      <c r="BB123" s="104"/>
      <c r="BC123" s="104"/>
      <c r="BD123" s="104"/>
      <c r="BE123" s="104"/>
      <c r="BF123" s="104"/>
      <c r="BG123" s="104"/>
      <c r="BH123" s="104"/>
      <c r="BI123" s="104"/>
      <c r="BJ123" s="105"/>
      <c r="BK123" s="102"/>
      <c r="BL123" s="169"/>
    </row>
    <row r="124" spans="1:64">
      <c r="A124" s="169"/>
      <c r="B124" s="100"/>
      <c r="C124" s="103"/>
      <c r="D124" s="104"/>
      <c r="E124" s="104"/>
      <c r="F124" s="107"/>
      <c r="G124" s="107"/>
      <c r="H124" s="107"/>
      <c r="I124" s="107"/>
      <c r="J124" s="107"/>
      <c r="K124" s="107"/>
      <c r="L124" s="107"/>
      <c r="M124" s="107"/>
      <c r="N124" s="107"/>
      <c r="O124" s="107"/>
      <c r="P124" s="107"/>
      <c r="Q124" s="107"/>
      <c r="R124" s="107"/>
      <c r="S124" s="107"/>
      <c r="T124" s="107"/>
      <c r="U124" s="107"/>
      <c r="V124" s="107"/>
      <c r="W124" s="107"/>
      <c r="X124" s="107"/>
      <c r="Y124" s="107"/>
      <c r="Z124" s="107"/>
      <c r="AA124" s="107"/>
      <c r="AB124" s="107"/>
      <c r="AC124" s="107"/>
      <c r="AD124" s="107"/>
      <c r="AE124" s="107"/>
      <c r="AF124" s="107"/>
      <c r="AG124" s="107"/>
      <c r="AH124" s="107"/>
      <c r="AI124" s="107"/>
      <c r="AJ124" s="107"/>
      <c r="AK124" s="107"/>
      <c r="AL124" s="107"/>
      <c r="AM124" s="107"/>
      <c r="AN124" s="107"/>
      <c r="AO124" s="107"/>
      <c r="AP124" s="107"/>
      <c r="AQ124" s="107"/>
      <c r="AR124" s="107"/>
      <c r="AS124" s="107"/>
      <c r="AT124" s="107"/>
      <c r="AU124" s="107"/>
      <c r="AV124" s="107"/>
      <c r="AW124" s="107"/>
      <c r="AX124" s="107"/>
      <c r="AY124" s="107"/>
      <c r="AZ124" s="107"/>
      <c r="BA124" s="107"/>
      <c r="BB124" s="107"/>
      <c r="BC124" s="107"/>
      <c r="BD124" s="107"/>
      <c r="BE124" s="104"/>
      <c r="BF124" s="104"/>
      <c r="BG124" s="104"/>
      <c r="BH124" s="104"/>
      <c r="BI124" s="104"/>
      <c r="BJ124" s="105"/>
      <c r="BK124" s="102"/>
      <c r="BL124" s="169"/>
    </row>
    <row r="125" spans="1:64">
      <c r="A125" s="169"/>
      <c r="B125" s="100"/>
      <c r="C125" s="103"/>
      <c r="D125" s="121"/>
      <c r="E125" s="121"/>
      <c r="F125" s="648" t="s">
        <v>164</v>
      </c>
      <c r="G125" s="648"/>
      <c r="H125" s="648"/>
      <c r="I125" s="648"/>
      <c r="J125" s="648"/>
      <c r="K125" s="648"/>
      <c r="L125" s="648"/>
      <c r="M125" s="648"/>
      <c r="N125" s="648"/>
      <c r="O125" s="648"/>
      <c r="P125" s="648"/>
      <c r="Q125" s="648"/>
      <c r="R125" s="648"/>
      <c r="S125" s="648"/>
      <c r="T125" s="648"/>
      <c r="U125" s="649"/>
      <c r="V125" s="649"/>
      <c r="W125" s="649"/>
      <c r="X125" s="649"/>
      <c r="Y125" s="649"/>
      <c r="Z125" s="649"/>
      <c r="AA125" s="649"/>
      <c r="AB125" s="649"/>
      <c r="AC125" s="649"/>
      <c r="AD125" s="649"/>
      <c r="AE125" s="649"/>
      <c r="AF125" s="649"/>
      <c r="AG125" s="649"/>
      <c r="AH125" s="649"/>
      <c r="AI125" s="649"/>
      <c r="AJ125" s="649"/>
      <c r="AK125" s="649"/>
      <c r="AL125" s="632"/>
      <c r="AM125" s="633"/>
      <c r="AN125" s="634"/>
      <c r="AO125" s="635"/>
      <c r="AP125" s="104"/>
      <c r="AQ125" s="121"/>
      <c r="AR125" s="121"/>
      <c r="AS125" s="121"/>
      <c r="AT125" s="121"/>
      <c r="AU125" s="121"/>
      <c r="AV125" s="121"/>
      <c r="AW125" s="121"/>
      <c r="AX125" s="121"/>
      <c r="AY125" s="104"/>
      <c r="AZ125" s="104"/>
      <c r="BA125" s="104"/>
      <c r="BB125" s="104"/>
      <c r="BC125" s="104"/>
      <c r="BD125" s="104"/>
      <c r="BE125" s="104"/>
      <c r="BF125" s="104"/>
      <c r="BG125" s="104"/>
      <c r="BH125" s="104"/>
      <c r="BI125" s="104"/>
      <c r="BJ125" s="105"/>
      <c r="BK125" s="102"/>
      <c r="BL125" s="169"/>
    </row>
    <row r="126" spans="1:64">
      <c r="A126" s="169"/>
      <c r="B126" s="100"/>
      <c r="C126" s="103"/>
      <c r="D126" s="121"/>
      <c r="E126" s="121"/>
      <c r="F126" s="648" t="s">
        <v>165</v>
      </c>
      <c r="G126" s="648"/>
      <c r="H126" s="648"/>
      <c r="I126" s="648"/>
      <c r="J126" s="648"/>
      <c r="K126" s="648"/>
      <c r="L126" s="648"/>
      <c r="M126" s="648"/>
      <c r="N126" s="648"/>
      <c r="O126" s="648"/>
      <c r="P126" s="648"/>
      <c r="Q126" s="648"/>
      <c r="R126" s="648"/>
      <c r="S126" s="648"/>
      <c r="T126" s="648"/>
      <c r="U126" s="611"/>
      <c r="V126" s="611"/>
      <c r="W126" s="611"/>
      <c r="X126" s="611"/>
      <c r="Y126" s="611"/>
      <c r="Z126" s="611"/>
      <c r="AA126" s="611"/>
      <c r="AB126" s="611"/>
      <c r="AC126" s="611"/>
      <c r="AD126" s="631"/>
      <c r="AE126" s="631"/>
      <c r="AF126" s="631"/>
      <c r="AG126" s="631"/>
      <c r="AH126" s="631"/>
      <c r="AI126" s="631"/>
      <c r="AJ126" s="631"/>
      <c r="AK126" s="631"/>
      <c r="AL126" s="632"/>
      <c r="AM126" s="633"/>
      <c r="AN126" s="634"/>
      <c r="AO126" s="635"/>
      <c r="AP126" s="104"/>
      <c r="AQ126" s="121"/>
      <c r="AR126" s="121"/>
      <c r="AS126" s="121"/>
      <c r="AT126" s="121"/>
      <c r="AU126" s="121"/>
      <c r="AV126" s="121"/>
      <c r="AW126" s="121"/>
      <c r="AX126" s="121"/>
      <c r="AY126" s="104"/>
      <c r="AZ126" s="104"/>
      <c r="BA126" s="104"/>
      <c r="BB126" s="104"/>
      <c r="BC126" s="104"/>
      <c r="BD126" s="104"/>
      <c r="BE126" s="104"/>
      <c r="BF126" s="104"/>
      <c r="BG126" s="104"/>
      <c r="BH126" s="104"/>
      <c r="BI126" s="104"/>
      <c r="BJ126" s="105"/>
      <c r="BK126" s="102"/>
      <c r="BL126" s="169"/>
    </row>
    <row r="127" spans="1:64">
      <c r="A127" s="169"/>
      <c r="B127" s="100"/>
      <c r="C127" s="103"/>
      <c r="D127" s="121"/>
      <c r="E127" s="121"/>
      <c r="F127" s="648" t="s">
        <v>166</v>
      </c>
      <c r="G127" s="648"/>
      <c r="H127" s="648"/>
      <c r="I127" s="648"/>
      <c r="J127" s="648"/>
      <c r="K127" s="648"/>
      <c r="L127" s="648"/>
      <c r="M127" s="648"/>
      <c r="N127" s="648"/>
      <c r="O127" s="648"/>
      <c r="P127" s="648"/>
      <c r="Q127" s="648"/>
      <c r="R127" s="648"/>
      <c r="S127" s="648"/>
      <c r="T127" s="648"/>
      <c r="U127" s="631"/>
      <c r="V127" s="631"/>
      <c r="W127" s="631"/>
      <c r="X127" s="631"/>
      <c r="Y127" s="631"/>
      <c r="Z127" s="631"/>
      <c r="AA127" s="631"/>
      <c r="AB127" s="631"/>
      <c r="AC127" s="631"/>
      <c r="AD127" s="631"/>
      <c r="AE127" s="631"/>
      <c r="AF127" s="631"/>
      <c r="AG127" s="631"/>
      <c r="AH127" s="631"/>
      <c r="AI127" s="631"/>
      <c r="AJ127" s="631"/>
      <c r="AK127" s="631"/>
      <c r="AL127" s="632"/>
      <c r="AM127" s="633"/>
      <c r="AN127" s="634"/>
      <c r="AO127" s="635"/>
      <c r="AP127" s="104"/>
      <c r="AQ127" s="121"/>
      <c r="AR127" s="121"/>
      <c r="AS127" s="121"/>
      <c r="AT127" s="121"/>
      <c r="AU127" s="121"/>
      <c r="AV127" s="121"/>
      <c r="AW127" s="121"/>
      <c r="AX127" s="121"/>
      <c r="AY127" s="104"/>
      <c r="AZ127" s="104"/>
      <c r="BA127" s="104"/>
      <c r="BB127" s="104"/>
      <c r="BC127" s="104"/>
      <c r="BD127" s="104"/>
      <c r="BE127" s="104"/>
      <c r="BF127" s="104"/>
      <c r="BG127" s="104"/>
      <c r="BH127" s="104"/>
      <c r="BI127" s="104"/>
      <c r="BJ127" s="105"/>
      <c r="BK127" s="102"/>
      <c r="BL127" s="169"/>
    </row>
    <row r="128" spans="1:64">
      <c r="A128" s="169"/>
      <c r="B128" s="100"/>
      <c r="C128" s="103"/>
      <c r="D128" s="104"/>
      <c r="E128" s="104"/>
      <c r="F128" s="630" t="s">
        <v>167</v>
      </c>
      <c r="G128" s="631"/>
      <c r="H128" s="631"/>
      <c r="I128" s="631"/>
      <c r="J128" s="631"/>
      <c r="K128" s="631"/>
      <c r="L128" s="631"/>
      <c r="M128" s="631"/>
      <c r="N128" s="631"/>
      <c r="O128" s="631"/>
      <c r="P128" s="631"/>
      <c r="Q128" s="631"/>
      <c r="R128" s="631"/>
      <c r="S128" s="631"/>
      <c r="T128" s="631"/>
      <c r="U128" s="631"/>
      <c r="V128" s="631"/>
      <c r="W128" s="631"/>
      <c r="X128" s="631"/>
      <c r="Y128" s="631"/>
      <c r="Z128" s="631"/>
      <c r="AA128" s="631"/>
      <c r="AB128" s="631"/>
      <c r="AC128" s="631"/>
      <c r="AD128" s="631"/>
      <c r="AE128" s="631"/>
      <c r="AF128" s="631"/>
      <c r="AG128" s="631"/>
      <c r="AH128" s="631"/>
      <c r="AI128" s="631"/>
      <c r="AJ128" s="631"/>
      <c r="AK128" s="631"/>
      <c r="AL128" s="632"/>
      <c r="AM128" s="633"/>
      <c r="AN128" s="634"/>
      <c r="AO128" s="635"/>
      <c r="AP128" s="104"/>
      <c r="AQ128" s="104"/>
      <c r="AR128" s="104"/>
      <c r="AS128" s="104"/>
      <c r="AT128" s="104"/>
      <c r="AU128" s="104"/>
      <c r="AV128" s="104"/>
      <c r="AW128" s="104"/>
      <c r="AX128" s="104"/>
      <c r="AY128" s="104"/>
      <c r="AZ128" s="104"/>
      <c r="BA128" s="104"/>
      <c r="BB128" s="104"/>
      <c r="BC128" s="104"/>
      <c r="BD128" s="104"/>
      <c r="BE128" s="104"/>
      <c r="BF128" s="104"/>
      <c r="BG128" s="104"/>
      <c r="BH128" s="104"/>
      <c r="BI128" s="104"/>
      <c r="BJ128" s="105"/>
      <c r="BK128" s="102"/>
      <c r="BL128" s="169"/>
    </row>
    <row r="129" spans="1:64">
      <c r="A129" s="169"/>
      <c r="B129" s="100"/>
      <c r="C129" s="103"/>
      <c r="D129" s="104"/>
      <c r="E129" s="104"/>
      <c r="F129" s="630" t="s">
        <v>168</v>
      </c>
      <c r="G129" s="631"/>
      <c r="H129" s="631"/>
      <c r="I129" s="631"/>
      <c r="J129" s="631"/>
      <c r="K129" s="631"/>
      <c r="L129" s="631"/>
      <c r="M129" s="631"/>
      <c r="N129" s="631"/>
      <c r="O129" s="631"/>
      <c r="P129" s="631"/>
      <c r="Q129" s="631"/>
      <c r="R129" s="631"/>
      <c r="S129" s="631"/>
      <c r="T129" s="631"/>
      <c r="U129" s="631"/>
      <c r="V129" s="631"/>
      <c r="W129" s="631"/>
      <c r="X129" s="631"/>
      <c r="Y129" s="631"/>
      <c r="Z129" s="631"/>
      <c r="AA129" s="631"/>
      <c r="AB129" s="631"/>
      <c r="AC129" s="631"/>
      <c r="AD129" s="631"/>
      <c r="AE129" s="631"/>
      <c r="AF129" s="631"/>
      <c r="AG129" s="631"/>
      <c r="AH129" s="631"/>
      <c r="AI129" s="631"/>
      <c r="AJ129" s="631"/>
      <c r="AK129" s="631"/>
      <c r="AL129" s="632"/>
      <c r="AM129" s="633"/>
      <c r="AN129" s="634"/>
      <c r="AO129" s="635"/>
      <c r="AP129" s="104"/>
      <c r="AQ129" s="104"/>
      <c r="AR129" s="636" t="s">
        <v>277</v>
      </c>
      <c r="AS129" s="636"/>
      <c r="AT129" s="636"/>
      <c r="AU129" s="636"/>
      <c r="AV129" s="636"/>
      <c r="AW129" s="636"/>
      <c r="AX129" s="636"/>
      <c r="AY129" s="636"/>
      <c r="AZ129" s="636"/>
      <c r="BA129" s="636"/>
      <c r="BB129" s="636"/>
      <c r="BC129" s="636"/>
      <c r="BD129" s="636"/>
      <c r="BE129" s="636"/>
      <c r="BF129" s="636"/>
      <c r="BG129" s="636"/>
      <c r="BH129" s="104"/>
      <c r="BI129" s="104"/>
      <c r="BJ129" s="105"/>
      <c r="BK129" s="102"/>
      <c r="BL129" s="169"/>
    </row>
    <row r="130" spans="1:64">
      <c r="A130" s="169"/>
      <c r="B130" s="100"/>
      <c r="C130" s="103"/>
      <c r="D130" s="104"/>
      <c r="E130" s="104"/>
      <c r="F130" s="7"/>
      <c r="G130" s="7"/>
      <c r="H130" s="7"/>
      <c r="I130" s="7"/>
      <c r="J130" s="7"/>
      <c r="K130" s="7"/>
      <c r="L130" s="7"/>
      <c r="M130" s="7"/>
      <c r="N130" s="7"/>
      <c r="O130" s="7"/>
      <c r="P130" s="7"/>
      <c r="Q130" s="7"/>
      <c r="R130" s="7"/>
      <c r="S130" s="7"/>
      <c r="T130" s="7"/>
      <c r="U130" s="7"/>
      <c r="V130" s="7"/>
      <c r="W130" s="7"/>
      <c r="X130" s="7"/>
      <c r="Y130" s="7"/>
      <c r="Z130" s="7"/>
      <c r="AA130" s="7"/>
      <c r="AB130" s="7"/>
      <c r="AC130" s="7"/>
      <c r="AD130" s="7"/>
      <c r="AE130" s="7"/>
      <c r="AF130" s="7"/>
      <c r="AG130" s="7"/>
      <c r="AH130" s="7"/>
      <c r="AI130" s="7"/>
      <c r="AJ130" s="7"/>
      <c r="AK130" s="7"/>
      <c r="AL130" s="7"/>
      <c r="AM130" s="637"/>
      <c r="AN130" s="638"/>
      <c r="AO130" s="638"/>
      <c r="AP130" s="104"/>
      <c r="AQ130" s="104"/>
      <c r="AR130" s="639"/>
      <c r="AS130" s="640"/>
      <c r="AT130" s="640"/>
      <c r="AU130" s="640"/>
      <c r="AV130" s="640"/>
      <c r="AW130" s="640"/>
      <c r="AX130" s="640"/>
      <c r="AY130" s="640"/>
      <c r="AZ130" s="640"/>
      <c r="BA130" s="640"/>
      <c r="BB130" s="640"/>
      <c r="BC130" s="640"/>
      <c r="BD130" s="640"/>
      <c r="BE130" s="640"/>
      <c r="BF130" s="640"/>
      <c r="BG130" s="641"/>
      <c r="BH130" s="104"/>
      <c r="BI130" s="104"/>
      <c r="BJ130" s="105"/>
      <c r="BK130" s="102"/>
      <c r="BL130" s="169"/>
    </row>
    <row r="131" spans="1:64">
      <c r="A131" s="169"/>
      <c r="B131" s="100"/>
      <c r="C131" s="103"/>
      <c r="D131" s="104"/>
      <c r="E131" s="104"/>
      <c r="F131" s="120"/>
      <c r="G131" s="120"/>
      <c r="H131" s="120"/>
      <c r="I131" s="120"/>
      <c r="J131" s="120"/>
      <c r="K131" s="120"/>
      <c r="L131" s="120"/>
      <c r="M131" s="120"/>
      <c r="N131" s="120"/>
      <c r="O131" s="120"/>
      <c r="P131" s="120"/>
      <c r="Q131" s="120"/>
      <c r="R131" s="120"/>
      <c r="S131" s="120"/>
      <c r="T131" s="120"/>
      <c r="U131" s="120"/>
      <c r="V131" s="120"/>
      <c r="W131" s="120"/>
      <c r="X131" s="120"/>
      <c r="Y131" s="120"/>
      <c r="Z131" s="120"/>
      <c r="AA131" s="120"/>
      <c r="AB131" s="120"/>
      <c r="AC131" s="120"/>
      <c r="AD131" s="104"/>
      <c r="AE131" s="104"/>
      <c r="AF131" s="124"/>
      <c r="AG131" s="124"/>
      <c r="AH131" s="124"/>
      <c r="AI131" s="124"/>
      <c r="AJ131" s="124"/>
      <c r="AK131" s="124"/>
      <c r="AL131" s="124"/>
      <c r="AM131" s="124"/>
      <c r="AN131" s="104"/>
      <c r="AO131" s="104"/>
      <c r="AP131" s="104"/>
      <c r="AQ131" s="104"/>
      <c r="AR131" s="642"/>
      <c r="AS131" s="643"/>
      <c r="AT131" s="643"/>
      <c r="AU131" s="643"/>
      <c r="AV131" s="643"/>
      <c r="AW131" s="643"/>
      <c r="AX131" s="643"/>
      <c r="AY131" s="643"/>
      <c r="AZ131" s="643"/>
      <c r="BA131" s="643"/>
      <c r="BB131" s="643"/>
      <c r="BC131" s="643"/>
      <c r="BD131" s="643"/>
      <c r="BE131" s="643"/>
      <c r="BF131" s="643"/>
      <c r="BG131" s="644"/>
      <c r="BH131" s="104"/>
      <c r="BI131" s="104"/>
      <c r="BJ131" s="105"/>
      <c r="BK131" s="102"/>
      <c r="BL131" s="169"/>
    </row>
    <row r="132" spans="1:64">
      <c r="A132" s="169"/>
      <c r="B132" s="100"/>
      <c r="C132" s="103"/>
      <c r="D132" s="104"/>
      <c r="E132" s="104"/>
      <c r="F132" s="120"/>
      <c r="G132" s="120"/>
      <c r="H132" s="120"/>
      <c r="I132" s="120"/>
      <c r="J132" s="120"/>
      <c r="K132" s="120"/>
      <c r="L132" s="120"/>
      <c r="M132" s="120"/>
      <c r="N132" s="120"/>
      <c r="O132" s="120"/>
      <c r="P132" s="120"/>
      <c r="Q132" s="120"/>
      <c r="R132" s="120"/>
      <c r="S132" s="120"/>
      <c r="T132" s="120"/>
      <c r="U132" s="120"/>
      <c r="V132" s="120"/>
      <c r="W132" s="120"/>
      <c r="X132" s="120"/>
      <c r="Y132" s="120"/>
      <c r="Z132" s="120"/>
      <c r="AA132" s="120"/>
      <c r="AB132" s="120"/>
      <c r="AC132" s="120"/>
      <c r="AD132" s="104"/>
      <c r="AE132" s="104"/>
      <c r="AF132" s="124"/>
      <c r="AG132" s="124"/>
      <c r="AH132" s="124"/>
      <c r="AI132" s="124"/>
      <c r="AJ132" s="124"/>
      <c r="AK132" s="124"/>
      <c r="AL132" s="124"/>
      <c r="AM132" s="124"/>
      <c r="AN132" s="104"/>
      <c r="AO132" s="104"/>
      <c r="AP132" s="104"/>
      <c r="AQ132" s="104"/>
      <c r="AR132" s="642"/>
      <c r="AS132" s="643"/>
      <c r="AT132" s="643"/>
      <c r="AU132" s="643"/>
      <c r="AV132" s="643"/>
      <c r="AW132" s="643"/>
      <c r="AX132" s="643"/>
      <c r="AY132" s="643"/>
      <c r="AZ132" s="643"/>
      <c r="BA132" s="643"/>
      <c r="BB132" s="643"/>
      <c r="BC132" s="643"/>
      <c r="BD132" s="643"/>
      <c r="BE132" s="643"/>
      <c r="BF132" s="643"/>
      <c r="BG132" s="644"/>
      <c r="BH132" s="104"/>
      <c r="BI132" s="104"/>
      <c r="BJ132" s="105"/>
      <c r="BK132" s="102"/>
      <c r="BL132" s="169"/>
    </row>
    <row r="133" spans="1:64">
      <c r="A133" s="169"/>
      <c r="B133" s="100"/>
      <c r="C133" s="103"/>
      <c r="D133" s="104"/>
      <c r="E133" s="104"/>
      <c r="F133" s="120"/>
      <c r="G133" s="120"/>
      <c r="H133" s="120"/>
      <c r="I133" s="120"/>
      <c r="J133" s="120"/>
      <c r="K133" s="120"/>
      <c r="L133" s="120"/>
      <c r="M133" s="120"/>
      <c r="N133" s="120"/>
      <c r="O133" s="120"/>
      <c r="P133" s="120"/>
      <c r="Q133" s="120"/>
      <c r="R133" s="120"/>
      <c r="S133" s="120"/>
      <c r="T133" s="120"/>
      <c r="U133" s="120"/>
      <c r="V133" s="120"/>
      <c r="W133" s="120"/>
      <c r="X133" s="120"/>
      <c r="Y133" s="120"/>
      <c r="Z133" s="120"/>
      <c r="AA133" s="120"/>
      <c r="AB133" s="120"/>
      <c r="AC133" s="120"/>
      <c r="AD133" s="104"/>
      <c r="AE133" s="104"/>
      <c r="AF133" s="124"/>
      <c r="AG133" s="124"/>
      <c r="AH133" s="124"/>
      <c r="AI133" s="124"/>
      <c r="AJ133" s="124"/>
      <c r="AK133" s="124"/>
      <c r="AL133" s="124"/>
      <c r="AM133" s="124"/>
      <c r="AN133" s="104"/>
      <c r="AO133" s="104"/>
      <c r="AP133" s="104"/>
      <c r="AQ133" s="104"/>
      <c r="AR133" s="642"/>
      <c r="AS133" s="643"/>
      <c r="AT133" s="643"/>
      <c r="AU133" s="643"/>
      <c r="AV133" s="643"/>
      <c r="AW133" s="643"/>
      <c r="AX133" s="643"/>
      <c r="AY133" s="643"/>
      <c r="AZ133" s="643"/>
      <c r="BA133" s="643"/>
      <c r="BB133" s="643"/>
      <c r="BC133" s="643"/>
      <c r="BD133" s="643"/>
      <c r="BE133" s="643"/>
      <c r="BF133" s="643"/>
      <c r="BG133" s="644"/>
      <c r="BH133" s="104"/>
      <c r="BI133" s="104"/>
      <c r="BJ133" s="105"/>
      <c r="BK133" s="102"/>
      <c r="BL133" s="169"/>
    </row>
    <row r="134" spans="1:64">
      <c r="A134" s="169"/>
      <c r="B134" s="100"/>
      <c r="C134" s="103"/>
      <c r="D134" s="104"/>
      <c r="E134" s="104"/>
      <c r="F134" s="120"/>
      <c r="G134" s="120"/>
      <c r="H134" s="120"/>
      <c r="I134" s="120"/>
      <c r="J134" s="120"/>
      <c r="K134" s="120"/>
      <c r="L134" s="120"/>
      <c r="M134" s="120"/>
      <c r="N134" s="120"/>
      <c r="O134" s="120"/>
      <c r="P134" s="120"/>
      <c r="Q134" s="120"/>
      <c r="R134" s="120"/>
      <c r="S134" s="120"/>
      <c r="T134" s="120"/>
      <c r="U134" s="120"/>
      <c r="V134" s="120"/>
      <c r="W134" s="120"/>
      <c r="X134" s="120"/>
      <c r="Y134" s="120"/>
      <c r="Z134" s="120"/>
      <c r="AA134" s="120"/>
      <c r="AB134" s="120"/>
      <c r="AC134" s="120"/>
      <c r="AD134" s="104"/>
      <c r="AE134" s="104"/>
      <c r="AF134" s="124"/>
      <c r="AG134" s="124"/>
      <c r="AH134" s="124"/>
      <c r="AI134" s="124"/>
      <c r="AJ134" s="124"/>
      <c r="AK134" s="124"/>
      <c r="AL134" s="124"/>
      <c r="AM134" s="124"/>
      <c r="AN134" s="104"/>
      <c r="AO134" s="104"/>
      <c r="AP134" s="104"/>
      <c r="AQ134" s="104"/>
      <c r="AR134" s="642"/>
      <c r="AS134" s="643"/>
      <c r="AT134" s="643"/>
      <c r="AU134" s="643"/>
      <c r="AV134" s="643"/>
      <c r="AW134" s="643"/>
      <c r="AX134" s="643"/>
      <c r="AY134" s="643"/>
      <c r="AZ134" s="643"/>
      <c r="BA134" s="643"/>
      <c r="BB134" s="643"/>
      <c r="BC134" s="643"/>
      <c r="BD134" s="643"/>
      <c r="BE134" s="643"/>
      <c r="BF134" s="643"/>
      <c r="BG134" s="644"/>
      <c r="BH134" s="104"/>
      <c r="BI134" s="104"/>
      <c r="BJ134" s="105"/>
      <c r="BK134" s="102"/>
      <c r="BL134" s="169"/>
    </row>
    <row r="135" spans="1:64">
      <c r="A135" s="169"/>
      <c r="B135" s="100"/>
      <c r="C135" s="103"/>
      <c r="D135" s="104"/>
      <c r="E135" s="104"/>
      <c r="F135" s="120"/>
      <c r="G135" s="120"/>
      <c r="H135" s="120"/>
      <c r="I135" s="120"/>
      <c r="J135" s="120"/>
      <c r="K135" s="120"/>
      <c r="L135" s="120"/>
      <c r="M135" s="120"/>
      <c r="N135" s="120"/>
      <c r="O135" s="120"/>
      <c r="P135" s="120"/>
      <c r="Q135" s="120"/>
      <c r="R135" s="120"/>
      <c r="S135" s="120"/>
      <c r="T135" s="120"/>
      <c r="U135" s="120"/>
      <c r="V135" s="120"/>
      <c r="W135" s="120"/>
      <c r="X135" s="120"/>
      <c r="Y135" s="120"/>
      <c r="Z135" s="120"/>
      <c r="AA135" s="120"/>
      <c r="AB135" s="120"/>
      <c r="AC135" s="120"/>
      <c r="AD135" s="104"/>
      <c r="AE135" s="104"/>
      <c r="AF135" s="124"/>
      <c r="AG135" s="124"/>
      <c r="AH135" s="124"/>
      <c r="AI135" s="124"/>
      <c r="AJ135" s="124"/>
      <c r="AK135" s="124"/>
      <c r="AL135" s="124"/>
      <c r="AM135" s="124"/>
      <c r="AN135" s="104"/>
      <c r="AO135" s="104"/>
      <c r="AP135" s="104"/>
      <c r="AQ135" s="104"/>
      <c r="AR135" s="642"/>
      <c r="AS135" s="643"/>
      <c r="AT135" s="643"/>
      <c r="AU135" s="643"/>
      <c r="AV135" s="643"/>
      <c r="AW135" s="643"/>
      <c r="AX135" s="643"/>
      <c r="AY135" s="643"/>
      <c r="AZ135" s="643"/>
      <c r="BA135" s="643"/>
      <c r="BB135" s="643"/>
      <c r="BC135" s="643"/>
      <c r="BD135" s="643"/>
      <c r="BE135" s="643"/>
      <c r="BF135" s="643"/>
      <c r="BG135" s="644"/>
      <c r="BH135" s="104"/>
      <c r="BI135" s="104"/>
      <c r="BJ135" s="105"/>
      <c r="BK135" s="102"/>
      <c r="BL135" s="169"/>
    </row>
    <row r="136" spans="1:64">
      <c r="A136" s="169"/>
      <c r="B136" s="100"/>
      <c r="C136" s="103"/>
      <c r="D136" s="104"/>
      <c r="E136" s="104"/>
      <c r="F136" s="120"/>
      <c r="G136" s="120"/>
      <c r="H136" s="120"/>
      <c r="I136" s="120"/>
      <c r="J136" s="120"/>
      <c r="K136" s="120"/>
      <c r="L136" s="120"/>
      <c r="M136" s="120"/>
      <c r="N136" s="120"/>
      <c r="O136" s="120"/>
      <c r="P136" s="120"/>
      <c r="Q136" s="120"/>
      <c r="R136" s="120"/>
      <c r="S136" s="120"/>
      <c r="T136" s="120"/>
      <c r="U136" s="120"/>
      <c r="V136" s="120"/>
      <c r="W136" s="120"/>
      <c r="X136" s="120"/>
      <c r="Y136" s="120"/>
      <c r="Z136" s="120"/>
      <c r="AA136" s="120"/>
      <c r="AB136" s="120"/>
      <c r="AC136" s="120"/>
      <c r="AD136" s="104"/>
      <c r="AE136" s="104"/>
      <c r="AF136" s="124"/>
      <c r="AG136" s="124"/>
      <c r="AH136" s="124"/>
      <c r="AI136" s="124"/>
      <c r="AJ136" s="124"/>
      <c r="AK136" s="124"/>
      <c r="AL136" s="124"/>
      <c r="AM136" s="124"/>
      <c r="AN136" s="104"/>
      <c r="AO136" s="104"/>
      <c r="AP136" s="104"/>
      <c r="AQ136" s="104"/>
      <c r="AR136" s="645"/>
      <c r="AS136" s="646"/>
      <c r="AT136" s="646"/>
      <c r="AU136" s="646"/>
      <c r="AV136" s="646"/>
      <c r="AW136" s="646"/>
      <c r="AX136" s="646"/>
      <c r="AY136" s="646"/>
      <c r="AZ136" s="646"/>
      <c r="BA136" s="646"/>
      <c r="BB136" s="646"/>
      <c r="BC136" s="646"/>
      <c r="BD136" s="646"/>
      <c r="BE136" s="646"/>
      <c r="BF136" s="646"/>
      <c r="BG136" s="647"/>
      <c r="BH136" s="104"/>
      <c r="BI136" s="104"/>
      <c r="BJ136" s="105"/>
      <c r="BK136" s="102"/>
      <c r="BL136" s="169"/>
    </row>
    <row r="137" spans="1:64" ht="15.75" thickBot="1">
      <c r="A137" s="169"/>
      <c r="B137" s="100"/>
      <c r="C137" s="114"/>
      <c r="D137" s="106"/>
      <c r="E137" s="106"/>
      <c r="F137" s="106"/>
      <c r="G137" s="106"/>
      <c r="H137" s="106"/>
      <c r="I137" s="106"/>
      <c r="J137" s="106"/>
      <c r="K137" s="106"/>
      <c r="L137" s="106"/>
      <c r="M137" s="106"/>
      <c r="N137" s="106"/>
      <c r="O137" s="106"/>
      <c r="P137" s="106"/>
      <c r="Q137" s="106"/>
      <c r="R137" s="106"/>
      <c r="S137" s="106"/>
      <c r="T137" s="106"/>
      <c r="U137" s="106"/>
      <c r="V137" s="106"/>
      <c r="W137" s="106"/>
      <c r="X137" s="106"/>
      <c r="Y137" s="106"/>
      <c r="Z137" s="106"/>
      <c r="AA137" s="106"/>
      <c r="AB137" s="106"/>
      <c r="AC137" s="106"/>
      <c r="AD137" s="106"/>
      <c r="AE137" s="106"/>
      <c r="AF137" s="106"/>
      <c r="AG137" s="106"/>
      <c r="AH137" s="106"/>
      <c r="AI137" s="106"/>
      <c r="AJ137" s="106"/>
      <c r="AK137" s="106"/>
      <c r="AL137" s="106"/>
      <c r="AM137" s="106"/>
      <c r="AN137" s="106"/>
      <c r="AO137" s="106"/>
      <c r="AP137" s="106"/>
      <c r="AQ137" s="106"/>
      <c r="AR137" s="106"/>
      <c r="AS137" s="106"/>
      <c r="AT137" s="106"/>
      <c r="AU137" s="106"/>
      <c r="AV137" s="106"/>
      <c r="AW137" s="106"/>
      <c r="AX137" s="106"/>
      <c r="AY137" s="106"/>
      <c r="AZ137" s="106"/>
      <c r="BA137" s="106"/>
      <c r="BB137" s="106"/>
      <c r="BC137" s="106"/>
      <c r="BD137" s="106"/>
      <c r="BE137" s="106"/>
      <c r="BF137" s="106"/>
      <c r="BG137" s="106"/>
      <c r="BH137" s="106"/>
      <c r="BI137" s="106"/>
      <c r="BJ137" s="115"/>
      <c r="BK137" s="102"/>
      <c r="BL137" s="169"/>
    </row>
    <row r="138" spans="1:64" ht="15.75" thickBot="1">
      <c r="A138" s="169"/>
      <c r="B138" s="100"/>
      <c r="C138" s="101"/>
      <c r="D138" s="101"/>
      <c r="E138" s="101"/>
      <c r="F138" s="101"/>
      <c r="G138" s="101"/>
      <c r="H138" s="101"/>
      <c r="I138" s="101"/>
      <c r="J138" s="101"/>
      <c r="K138" s="101"/>
      <c r="L138" s="101"/>
      <c r="M138" s="101"/>
      <c r="N138" s="101"/>
      <c r="O138" s="101"/>
      <c r="P138" s="101"/>
      <c r="Q138" s="101"/>
      <c r="R138" s="101"/>
      <c r="S138" s="101"/>
      <c r="T138" s="101"/>
      <c r="U138" s="101"/>
      <c r="V138" s="101"/>
      <c r="W138" s="101"/>
      <c r="X138" s="101"/>
      <c r="Y138" s="101"/>
      <c r="Z138" s="101"/>
      <c r="AA138" s="101"/>
      <c r="AB138" s="101"/>
      <c r="AC138" s="101"/>
      <c r="AD138" s="101"/>
      <c r="AE138" s="101"/>
      <c r="AF138" s="101"/>
      <c r="AG138" s="101"/>
      <c r="AH138" s="101"/>
      <c r="AI138" s="101"/>
      <c r="AJ138" s="101"/>
      <c r="AK138" s="101"/>
      <c r="AL138" s="101"/>
      <c r="AM138" s="101"/>
      <c r="AN138" s="101"/>
      <c r="AO138" s="101"/>
      <c r="AP138" s="101"/>
      <c r="AQ138" s="101"/>
      <c r="AR138" s="101"/>
      <c r="AS138" s="101"/>
      <c r="AT138" s="101"/>
      <c r="AU138" s="101"/>
      <c r="AV138" s="101"/>
      <c r="AW138" s="101"/>
      <c r="AX138" s="101"/>
      <c r="AY138" s="101"/>
      <c r="AZ138" s="101"/>
      <c r="BA138" s="101"/>
      <c r="BB138" s="101"/>
      <c r="BC138" s="101"/>
      <c r="BD138" s="101"/>
      <c r="BE138" s="101"/>
      <c r="BF138" s="101"/>
      <c r="BG138" s="101"/>
      <c r="BH138" s="101"/>
      <c r="BI138" s="101"/>
      <c r="BJ138" s="101"/>
      <c r="BK138" s="102"/>
      <c r="BL138" s="169"/>
    </row>
    <row r="139" spans="1:64" ht="15.75" thickBot="1">
      <c r="A139" s="169"/>
      <c r="B139" s="100"/>
      <c r="C139" s="605" t="s">
        <v>169</v>
      </c>
      <c r="D139" s="606"/>
      <c r="E139" s="606"/>
      <c r="F139" s="606"/>
      <c r="G139" s="606"/>
      <c r="H139" s="606"/>
      <c r="I139" s="606"/>
      <c r="J139" s="606"/>
      <c r="K139" s="606"/>
      <c r="L139" s="606"/>
      <c r="M139" s="606"/>
      <c r="N139" s="606"/>
      <c r="O139" s="606"/>
      <c r="P139" s="606"/>
      <c r="Q139" s="606"/>
      <c r="R139" s="606"/>
      <c r="S139" s="606"/>
      <c r="T139" s="606"/>
      <c r="U139" s="606"/>
      <c r="V139" s="606"/>
      <c r="W139" s="606"/>
      <c r="X139" s="606"/>
      <c r="Y139" s="606"/>
      <c r="Z139" s="606"/>
      <c r="AA139" s="606"/>
      <c r="AB139" s="606"/>
      <c r="AC139" s="606"/>
      <c r="AD139" s="606"/>
      <c r="AE139" s="606"/>
      <c r="AF139" s="606"/>
      <c r="AG139" s="606"/>
      <c r="AH139" s="606"/>
      <c r="AI139" s="606"/>
      <c r="AJ139" s="606"/>
      <c r="AK139" s="606"/>
      <c r="AL139" s="606"/>
      <c r="AM139" s="606"/>
      <c r="AN139" s="606"/>
      <c r="AO139" s="606"/>
      <c r="AP139" s="606"/>
      <c r="AQ139" s="606"/>
      <c r="AR139" s="606"/>
      <c r="AS139" s="606"/>
      <c r="AT139" s="606"/>
      <c r="AU139" s="606"/>
      <c r="AV139" s="606"/>
      <c r="AW139" s="606"/>
      <c r="AX139" s="606"/>
      <c r="AY139" s="606"/>
      <c r="AZ139" s="606"/>
      <c r="BA139" s="606"/>
      <c r="BB139" s="606"/>
      <c r="BC139" s="606"/>
      <c r="BD139" s="606"/>
      <c r="BE139" s="606"/>
      <c r="BF139" s="606"/>
      <c r="BG139" s="606"/>
      <c r="BH139" s="606"/>
      <c r="BI139" s="606"/>
      <c r="BJ139" s="607"/>
      <c r="BK139" s="102"/>
      <c r="BL139" s="169"/>
    </row>
    <row r="140" spans="1:64" ht="15.75">
      <c r="A140" s="169"/>
      <c r="B140" s="100"/>
      <c r="C140" s="608" t="s">
        <v>170</v>
      </c>
      <c r="D140" s="609"/>
      <c r="E140" s="609"/>
      <c r="F140" s="609"/>
      <c r="G140" s="609"/>
      <c r="H140" s="609"/>
      <c r="I140" s="609"/>
      <c r="J140" s="609"/>
      <c r="K140" s="609"/>
      <c r="L140" s="609"/>
      <c r="M140" s="609"/>
      <c r="N140" s="609"/>
      <c r="O140" s="609"/>
      <c r="P140" s="609"/>
      <c r="Q140" s="609"/>
      <c r="R140" s="609"/>
      <c r="S140" s="609"/>
      <c r="T140" s="609"/>
      <c r="U140" s="609"/>
      <c r="V140" s="609"/>
      <c r="W140" s="609"/>
      <c r="X140" s="609"/>
      <c r="Y140" s="609"/>
      <c r="Z140" s="609"/>
      <c r="AA140" s="609"/>
      <c r="AB140" s="609"/>
      <c r="AC140" s="609"/>
      <c r="AD140" s="116"/>
      <c r="AE140" s="612"/>
      <c r="AF140" s="612"/>
      <c r="AG140" s="612"/>
      <c r="AH140" s="612"/>
      <c r="AI140" s="612"/>
      <c r="AJ140" s="612"/>
      <c r="AK140" s="612"/>
      <c r="AL140" s="612"/>
      <c r="AM140" s="612"/>
      <c r="AN140" s="612"/>
      <c r="AO140" s="613"/>
      <c r="AP140" s="613"/>
      <c r="AQ140" s="613"/>
      <c r="AR140" s="613"/>
      <c r="AS140" s="613"/>
      <c r="AT140" s="104"/>
      <c r="AU140" s="104"/>
      <c r="AV140" s="104"/>
      <c r="AW140" s="104"/>
      <c r="AX140" s="104"/>
      <c r="AY140" s="104"/>
      <c r="AZ140" s="104"/>
      <c r="BA140" s="104"/>
      <c r="BB140" s="104"/>
      <c r="BC140" s="104"/>
      <c r="BD140" s="104"/>
      <c r="BE140" s="104"/>
      <c r="BF140" s="104"/>
      <c r="BG140" s="104"/>
      <c r="BH140" s="104"/>
      <c r="BI140" s="104"/>
      <c r="BJ140" s="105"/>
      <c r="BK140" s="102"/>
      <c r="BL140" s="169"/>
    </row>
    <row r="141" spans="1:64" ht="16.5" thickBot="1">
      <c r="A141" s="169"/>
      <c r="B141" s="100"/>
      <c r="C141" s="610"/>
      <c r="D141" s="611"/>
      <c r="E141" s="611"/>
      <c r="F141" s="611"/>
      <c r="G141" s="611"/>
      <c r="H141" s="611"/>
      <c r="I141" s="611"/>
      <c r="J141" s="611"/>
      <c r="K141" s="611"/>
      <c r="L141" s="611"/>
      <c r="M141" s="611"/>
      <c r="N141" s="611"/>
      <c r="O141" s="611"/>
      <c r="P141" s="611"/>
      <c r="Q141" s="611"/>
      <c r="R141" s="611"/>
      <c r="S141" s="611"/>
      <c r="T141" s="611"/>
      <c r="U141" s="611"/>
      <c r="V141" s="611"/>
      <c r="W141" s="611"/>
      <c r="X141" s="611"/>
      <c r="Y141" s="611"/>
      <c r="Z141" s="611"/>
      <c r="AA141" s="611"/>
      <c r="AB141" s="611"/>
      <c r="AC141" s="611"/>
      <c r="AD141" s="116"/>
      <c r="AE141" s="614"/>
      <c r="AF141" s="614"/>
      <c r="AG141" s="614"/>
      <c r="AH141" s="614"/>
      <c r="AI141" s="614"/>
      <c r="AJ141" s="614"/>
      <c r="AK141" s="614"/>
      <c r="AL141" s="614"/>
      <c r="AM141" s="614"/>
      <c r="AN141" s="614"/>
      <c r="AO141" s="615"/>
      <c r="AP141" s="616"/>
      <c r="AQ141" s="616"/>
      <c r="AR141" s="616"/>
      <c r="AS141" s="616"/>
      <c r="AT141" s="104"/>
      <c r="AU141" s="104"/>
      <c r="AV141" s="104"/>
      <c r="AW141" s="104"/>
      <c r="AX141" s="104"/>
      <c r="AY141" s="104"/>
      <c r="AZ141" s="104"/>
      <c r="BA141" s="104"/>
      <c r="BB141" s="104"/>
      <c r="BC141" s="104"/>
      <c r="BD141" s="104"/>
      <c r="BE141" s="104"/>
      <c r="BF141" s="104"/>
      <c r="BG141" s="104"/>
      <c r="BH141" s="104"/>
      <c r="BI141" s="104"/>
      <c r="BJ141" s="105"/>
      <c r="BK141" s="102"/>
      <c r="BL141" s="169"/>
    </row>
    <row r="142" spans="1:64" ht="16.5" thickBot="1">
      <c r="A142" s="169"/>
      <c r="B142" s="100"/>
      <c r="C142" s="103"/>
      <c r="D142" s="104"/>
      <c r="E142" s="107"/>
      <c r="F142" s="131"/>
      <c r="G142" s="131"/>
      <c r="H142" s="107"/>
      <c r="I142" s="108"/>
      <c r="J142" s="108"/>
      <c r="K142" s="108"/>
      <c r="L142" s="108"/>
      <c r="M142" s="108"/>
      <c r="N142" s="108"/>
      <c r="O142" s="108"/>
      <c r="P142" s="108"/>
      <c r="Q142" s="108"/>
      <c r="R142" s="108"/>
      <c r="S142" s="108"/>
      <c r="T142" s="108"/>
      <c r="U142" s="108"/>
      <c r="V142" s="108"/>
      <c r="W142" s="108"/>
      <c r="X142" s="108"/>
      <c r="Y142" s="108"/>
      <c r="Z142" s="108"/>
      <c r="AA142" s="108"/>
      <c r="AB142" s="108"/>
      <c r="AC142" s="108"/>
      <c r="AD142" s="108"/>
      <c r="AE142" s="132"/>
      <c r="AF142" s="132"/>
      <c r="AG142" s="132"/>
      <c r="AH142" s="132"/>
      <c r="AI142" s="132"/>
      <c r="AJ142" s="132"/>
      <c r="AK142" s="132"/>
      <c r="AL142" s="132"/>
      <c r="AM142" s="132"/>
      <c r="AN142" s="132"/>
      <c r="AO142" s="132"/>
      <c r="AP142" s="108"/>
      <c r="AQ142" s="108"/>
      <c r="AR142" s="107"/>
      <c r="AS142" s="107"/>
      <c r="AT142" s="133"/>
      <c r="AU142" s="133"/>
      <c r="AV142" s="133"/>
      <c r="AW142" s="133"/>
      <c r="AX142" s="133"/>
      <c r="AY142" s="133"/>
      <c r="AZ142" s="107"/>
      <c r="BA142" s="107"/>
      <c r="BB142" s="107"/>
      <c r="BC142" s="107"/>
      <c r="BD142" s="107"/>
      <c r="BE142" s="107"/>
      <c r="BF142" s="107"/>
      <c r="BG142" s="107"/>
      <c r="BH142" s="107"/>
      <c r="BI142" s="104"/>
      <c r="BJ142" s="105"/>
      <c r="BK142" s="102"/>
      <c r="BL142" s="169"/>
    </row>
    <row r="143" spans="1:64">
      <c r="A143" s="169"/>
      <c r="B143" s="100"/>
      <c r="C143" s="103"/>
      <c r="D143" s="110"/>
      <c r="E143" s="110"/>
      <c r="F143" s="617" t="s">
        <v>2</v>
      </c>
      <c r="G143" s="618"/>
      <c r="H143" s="618"/>
      <c r="I143" s="618"/>
      <c r="J143" s="618"/>
      <c r="K143" s="618"/>
      <c r="L143" s="618"/>
      <c r="M143" s="618"/>
      <c r="N143" s="618"/>
      <c r="O143" s="618"/>
      <c r="P143" s="618"/>
      <c r="Q143" s="618"/>
      <c r="R143" s="620" t="s">
        <v>171</v>
      </c>
      <c r="S143" s="621"/>
      <c r="T143" s="621"/>
      <c r="U143" s="621"/>
      <c r="V143" s="621"/>
      <c r="W143" s="621"/>
      <c r="X143" s="623" t="s">
        <v>172</v>
      </c>
      <c r="Y143" s="624"/>
      <c r="Z143" s="624"/>
      <c r="AA143" s="624"/>
      <c r="AB143" s="624"/>
      <c r="AC143" s="624"/>
      <c r="AD143" s="624"/>
      <c r="AE143" s="624"/>
      <c r="AF143" s="625"/>
      <c r="AG143" s="625"/>
      <c r="AH143" s="625"/>
      <c r="AI143" s="625"/>
      <c r="AJ143" s="628" t="s">
        <v>173</v>
      </c>
      <c r="AK143" s="620"/>
      <c r="AL143" s="620"/>
      <c r="AM143" s="620"/>
      <c r="AN143" s="620"/>
      <c r="AO143" s="620"/>
      <c r="AP143" s="620"/>
      <c r="AQ143" s="620"/>
      <c r="AR143" s="620"/>
      <c r="AS143" s="620"/>
      <c r="AT143" s="620" t="s">
        <v>174</v>
      </c>
      <c r="AU143" s="621"/>
      <c r="AV143" s="621"/>
      <c r="AW143" s="621"/>
      <c r="AX143" s="621"/>
      <c r="AY143" s="621"/>
      <c r="AZ143" s="621"/>
      <c r="BA143" s="621"/>
      <c r="BB143" s="621"/>
      <c r="BC143" s="621"/>
      <c r="BD143" s="621"/>
      <c r="BE143" s="621"/>
      <c r="BF143" s="621"/>
      <c r="BG143" s="621"/>
      <c r="BH143" s="104"/>
      <c r="BI143" s="104"/>
      <c r="BJ143" s="105"/>
      <c r="BK143" s="102"/>
      <c r="BL143" s="169"/>
    </row>
    <row r="144" spans="1:64" ht="15.75" thickBot="1">
      <c r="A144" s="169"/>
      <c r="B144" s="100"/>
      <c r="C144" s="103"/>
      <c r="D144" s="110"/>
      <c r="E144" s="110"/>
      <c r="F144" s="619"/>
      <c r="G144" s="619"/>
      <c r="H144" s="619"/>
      <c r="I144" s="619"/>
      <c r="J144" s="619"/>
      <c r="K144" s="619"/>
      <c r="L144" s="619"/>
      <c r="M144" s="619"/>
      <c r="N144" s="619"/>
      <c r="O144" s="619"/>
      <c r="P144" s="619"/>
      <c r="Q144" s="619"/>
      <c r="R144" s="622"/>
      <c r="S144" s="622"/>
      <c r="T144" s="622"/>
      <c r="U144" s="622"/>
      <c r="V144" s="622"/>
      <c r="W144" s="622"/>
      <c r="X144" s="626"/>
      <c r="Y144" s="626"/>
      <c r="Z144" s="626"/>
      <c r="AA144" s="626"/>
      <c r="AB144" s="626"/>
      <c r="AC144" s="626"/>
      <c r="AD144" s="626"/>
      <c r="AE144" s="626"/>
      <c r="AF144" s="627"/>
      <c r="AG144" s="627"/>
      <c r="AH144" s="627"/>
      <c r="AI144" s="627"/>
      <c r="AJ144" s="629"/>
      <c r="AK144" s="629"/>
      <c r="AL144" s="629"/>
      <c r="AM144" s="629"/>
      <c r="AN144" s="629"/>
      <c r="AO144" s="629"/>
      <c r="AP144" s="629"/>
      <c r="AQ144" s="629"/>
      <c r="AR144" s="629"/>
      <c r="AS144" s="629"/>
      <c r="AT144" s="622"/>
      <c r="AU144" s="622"/>
      <c r="AV144" s="622"/>
      <c r="AW144" s="622"/>
      <c r="AX144" s="622"/>
      <c r="AY144" s="622"/>
      <c r="AZ144" s="622"/>
      <c r="BA144" s="622"/>
      <c r="BB144" s="622"/>
      <c r="BC144" s="622"/>
      <c r="BD144" s="622"/>
      <c r="BE144" s="622"/>
      <c r="BF144" s="622"/>
      <c r="BG144" s="622"/>
      <c r="BH144" s="104"/>
      <c r="BI144" s="104"/>
      <c r="BJ144" s="105"/>
      <c r="BK144" s="102"/>
      <c r="BL144" s="169"/>
    </row>
    <row r="145" spans="1:65">
      <c r="A145" s="169"/>
      <c r="B145" s="100"/>
      <c r="C145" s="103"/>
      <c r="D145" s="110"/>
      <c r="E145" s="110"/>
      <c r="F145" s="594"/>
      <c r="G145" s="595"/>
      <c r="H145" s="595"/>
      <c r="I145" s="595"/>
      <c r="J145" s="595"/>
      <c r="K145" s="595"/>
      <c r="L145" s="595"/>
      <c r="M145" s="595"/>
      <c r="N145" s="595"/>
      <c r="O145" s="595"/>
      <c r="P145" s="595"/>
      <c r="Q145" s="596"/>
      <c r="R145" s="597"/>
      <c r="S145" s="597"/>
      <c r="T145" s="597"/>
      <c r="U145" s="597"/>
      <c r="V145" s="597"/>
      <c r="W145" s="597"/>
      <c r="X145" s="598"/>
      <c r="Y145" s="599"/>
      <c r="Z145" s="599"/>
      <c r="AA145" s="599"/>
      <c r="AB145" s="599"/>
      <c r="AC145" s="599"/>
      <c r="AD145" s="599"/>
      <c r="AE145" s="599"/>
      <c r="AF145" s="600"/>
      <c r="AG145" s="600"/>
      <c r="AH145" s="600"/>
      <c r="AI145" s="601"/>
      <c r="AJ145" s="602"/>
      <c r="AK145" s="602"/>
      <c r="AL145" s="602"/>
      <c r="AM145" s="602"/>
      <c r="AN145" s="602"/>
      <c r="AO145" s="602"/>
      <c r="AP145" s="602"/>
      <c r="AQ145" s="602"/>
      <c r="AR145" s="602"/>
      <c r="AS145" s="602"/>
      <c r="AT145" s="603"/>
      <c r="AU145" s="604"/>
      <c r="AV145" s="604"/>
      <c r="AW145" s="604"/>
      <c r="AX145" s="604"/>
      <c r="AY145" s="604"/>
      <c r="AZ145" s="604"/>
      <c r="BA145" s="604"/>
      <c r="BB145" s="604"/>
      <c r="BC145" s="604"/>
      <c r="BD145" s="604"/>
      <c r="BE145" s="604"/>
      <c r="BF145" s="604"/>
      <c r="BG145" s="604"/>
      <c r="BH145" s="104"/>
      <c r="BI145" s="104"/>
      <c r="BJ145" s="105"/>
      <c r="BK145" s="102"/>
      <c r="BL145" s="169"/>
      <c r="BM145" t="s">
        <v>258</v>
      </c>
    </row>
    <row r="146" spans="1:65">
      <c r="A146" s="169"/>
      <c r="B146" s="100"/>
      <c r="C146" s="103"/>
      <c r="D146" s="110"/>
      <c r="E146" s="110"/>
      <c r="F146" s="572"/>
      <c r="G146" s="573"/>
      <c r="H146" s="573"/>
      <c r="I146" s="573"/>
      <c r="J146" s="573"/>
      <c r="K146" s="573"/>
      <c r="L146" s="573"/>
      <c r="M146" s="573"/>
      <c r="N146" s="573"/>
      <c r="O146" s="573"/>
      <c r="P146" s="573"/>
      <c r="Q146" s="574"/>
      <c r="R146" s="575"/>
      <c r="S146" s="575"/>
      <c r="T146" s="575"/>
      <c r="U146" s="575"/>
      <c r="V146" s="575"/>
      <c r="W146" s="575"/>
      <c r="X146" s="576"/>
      <c r="Y146" s="577"/>
      <c r="Z146" s="577"/>
      <c r="AA146" s="577"/>
      <c r="AB146" s="577"/>
      <c r="AC146" s="577"/>
      <c r="AD146" s="577"/>
      <c r="AE146" s="577"/>
      <c r="AF146" s="578"/>
      <c r="AG146" s="578"/>
      <c r="AH146" s="578"/>
      <c r="AI146" s="579"/>
      <c r="AJ146" s="580"/>
      <c r="AK146" s="580"/>
      <c r="AL146" s="580"/>
      <c r="AM146" s="580"/>
      <c r="AN146" s="580"/>
      <c r="AO146" s="580"/>
      <c r="AP146" s="580"/>
      <c r="AQ146" s="580"/>
      <c r="AR146" s="580"/>
      <c r="AS146" s="580"/>
      <c r="AT146" s="581"/>
      <c r="AU146" s="582"/>
      <c r="AV146" s="582"/>
      <c r="AW146" s="582"/>
      <c r="AX146" s="582"/>
      <c r="AY146" s="582"/>
      <c r="AZ146" s="582"/>
      <c r="BA146" s="582"/>
      <c r="BB146" s="582"/>
      <c r="BC146" s="582"/>
      <c r="BD146" s="582"/>
      <c r="BE146" s="582"/>
      <c r="BF146" s="582"/>
      <c r="BG146" s="582"/>
      <c r="BH146" s="104"/>
      <c r="BI146" s="104"/>
      <c r="BJ146" s="105"/>
      <c r="BK146" s="102"/>
      <c r="BL146" s="169"/>
      <c r="BM146" t="s">
        <v>259</v>
      </c>
    </row>
    <row r="147" spans="1:65">
      <c r="A147" s="169"/>
      <c r="B147" s="100"/>
      <c r="C147" s="103"/>
      <c r="D147" s="110"/>
      <c r="E147" s="110"/>
      <c r="F147" s="572"/>
      <c r="G147" s="573"/>
      <c r="H147" s="573"/>
      <c r="I147" s="573"/>
      <c r="J147" s="573"/>
      <c r="K147" s="573"/>
      <c r="L147" s="573"/>
      <c r="M147" s="573"/>
      <c r="N147" s="573"/>
      <c r="O147" s="573"/>
      <c r="P147" s="573"/>
      <c r="Q147" s="574"/>
      <c r="R147" s="575"/>
      <c r="S147" s="575"/>
      <c r="T147" s="575"/>
      <c r="U147" s="575"/>
      <c r="V147" s="575"/>
      <c r="W147" s="575"/>
      <c r="X147" s="576"/>
      <c r="Y147" s="577"/>
      <c r="Z147" s="577"/>
      <c r="AA147" s="577"/>
      <c r="AB147" s="577"/>
      <c r="AC147" s="577"/>
      <c r="AD147" s="577"/>
      <c r="AE147" s="577"/>
      <c r="AF147" s="578"/>
      <c r="AG147" s="578"/>
      <c r="AH147" s="578"/>
      <c r="AI147" s="579"/>
      <c r="AJ147" s="580"/>
      <c r="AK147" s="580"/>
      <c r="AL147" s="580"/>
      <c r="AM147" s="580"/>
      <c r="AN147" s="580"/>
      <c r="AO147" s="580"/>
      <c r="AP147" s="580"/>
      <c r="AQ147" s="580"/>
      <c r="AR147" s="580"/>
      <c r="AS147" s="580"/>
      <c r="AT147" s="581"/>
      <c r="AU147" s="582"/>
      <c r="AV147" s="582"/>
      <c r="AW147" s="582"/>
      <c r="AX147" s="582"/>
      <c r="AY147" s="582"/>
      <c r="AZ147" s="582"/>
      <c r="BA147" s="582"/>
      <c r="BB147" s="582"/>
      <c r="BC147" s="582"/>
      <c r="BD147" s="582"/>
      <c r="BE147" s="582"/>
      <c r="BF147" s="582"/>
      <c r="BG147" s="582"/>
      <c r="BH147" s="104"/>
      <c r="BI147" s="104"/>
      <c r="BJ147" s="105"/>
      <c r="BK147" s="102"/>
      <c r="BL147" s="169"/>
    </row>
    <row r="148" spans="1:65">
      <c r="A148" s="169"/>
      <c r="B148" s="100"/>
      <c r="C148" s="103"/>
      <c r="D148" s="110"/>
      <c r="E148" s="110"/>
      <c r="F148" s="572"/>
      <c r="G148" s="573"/>
      <c r="H148" s="573"/>
      <c r="I148" s="573"/>
      <c r="J148" s="573"/>
      <c r="K148" s="573"/>
      <c r="L148" s="573"/>
      <c r="M148" s="573"/>
      <c r="N148" s="573"/>
      <c r="O148" s="573"/>
      <c r="P148" s="573"/>
      <c r="Q148" s="574"/>
      <c r="R148" s="575"/>
      <c r="S148" s="575"/>
      <c r="T148" s="575"/>
      <c r="U148" s="575"/>
      <c r="V148" s="575"/>
      <c r="W148" s="575"/>
      <c r="X148" s="576"/>
      <c r="Y148" s="577"/>
      <c r="Z148" s="577"/>
      <c r="AA148" s="577"/>
      <c r="AB148" s="577"/>
      <c r="AC148" s="577"/>
      <c r="AD148" s="577"/>
      <c r="AE148" s="577"/>
      <c r="AF148" s="578"/>
      <c r="AG148" s="578"/>
      <c r="AH148" s="578"/>
      <c r="AI148" s="579"/>
      <c r="AJ148" s="580"/>
      <c r="AK148" s="580"/>
      <c r="AL148" s="580"/>
      <c r="AM148" s="580"/>
      <c r="AN148" s="580"/>
      <c r="AO148" s="580"/>
      <c r="AP148" s="580"/>
      <c r="AQ148" s="580"/>
      <c r="AR148" s="580"/>
      <c r="AS148" s="580"/>
      <c r="AT148" s="581"/>
      <c r="AU148" s="582"/>
      <c r="AV148" s="582"/>
      <c r="AW148" s="582"/>
      <c r="AX148" s="582"/>
      <c r="AY148" s="582"/>
      <c r="AZ148" s="582"/>
      <c r="BA148" s="582"/>
      <c r="BB148" s="582"/>
      <c r="BC148" s="582"/>
      <c r="BD148" s="582"/>
      <c r="BE148" s="582"/>
      <c r="BF148" s="582"/>
      <c r="BG148" s="582"/>
      <c r="BH148" s="104"/>
      <c r="BI148" s="104"/>
      <c r="BJ148" s="105"/>
      <c r="BK148" s="102"/>
      <c r="BL148" s="169"/>
    </row>
    <row r="149" spans="1:65">
      <c r="A149" s="169"/>
      <c r="B149" s="100"/>
      <c r="C149" s="103"/>
      <c r="D149" s="110"/>
      <c r="E149" s="110"/>
      <c r="F149" s="572"/>
      <c r="G149" s="573"/>
      <c r="H149" s="573"/>
      <c r="I149" s="573"/>
      <c r="J149" s="573"/>
      <c r="K149" s="573"/>
      <c r="L149" s="573"/>
      <c r="M149" s="573"/>
      <c r="N149" s="573"/>
      <c r="O149" s="573"/>
      <c r="P149" s="573"/>
      <c r="Q149" s="574"/>
      <c r="R149" s="575"/>
      <c r="S149" s="575"/>
      <c r="T149" s="575"/>
      <c r="U149" s="575"/>
      <c r="V149" s="575"/>
      <c r="W149" s="575"/>
      <c r="X149" s="576"/>
      <c r="Y149" s="577"/>
      <c r="Z149" s="577"/>
      <c r="AA149" s="577"/>
      <c r="AB149" s="577"/>
      <c r="AC149" s="577"/>
      <c r="AD149" s="577"/>
      <c r="AE149" s="577"/>
      <c r="AF149" s="578"/>
      <c r="AG149" s="578"/>
      <c r="AH149" s="578"/>
      <c r="AI149" s="579"/>
      <c r="AJ149" s="580"/>
      <c r="AK149" s="580"/>
      <c r="AL149" s="580"/>
      <c r="AM149" s="580"/>
      <c r="AN149" s="580"/>
      <c r="AO149" s="580"/>
      <c r="AP149" s="580"/>
      <c r="AQ149" s="580"/>
      <c r="AR149" s="580"/>
      <c r="AS149" s="580"/>
      <c r="AT149" s="581"/>
      <c r="AU149" s="582"/>
      <c r="AV149" s="582"/>
      <c r="AW149" s="582"/>
      <c r="AX149" s="582"/>
      <c r="AY149" s="582"/>
      <c r="AZ149" s="582"/>
      <c r="BA149" s="582"/>
      <c r="BB149" s="582"/>
      <c r="BC149" s="582"/>
      <c r="BD149" s="582"/>
      <c r="BE149" s="582"/>
      <c r="BF149" s="582"/>
      <c r="BG149" s="582"/>
      <c r="BH149" s="104"/>
      <c r="BI149" s="104"/>
      <c r="BJ149" s="105"/>
      <c r="BK149" s="102"/>
      <c r="BL149" s="169"/>
    </row>
    <row r="150" spans="1:65">
      <c r="A150" s="169"/>
      <c r="B150" s="100"/>
      <c r="C150" s="103"/>
      <c r="D150" s="110"/>
      <c r="E150" s="110"/>
      <c r="F150" s="572"/>
      <c r="G150" s="573"/>
      <c r="H150" s="573"/>
      <c r="I150" s="573"/>
      <c r="J150" s="573"/>
      <c r="K150" s="573"/>
      <c r="L150" s="573"/>
      <c r="M150" s="573"/>
      <c r="N150" s="573"/>
      <c r="O150" s="573"/>
      <c r="P150" s="573"/>
      <c r="Q150" s="574"/>
      <c r="R150" s="575"/>
      <c r="S150" s="575"/>
      <c r="T150" s="575"/>
      <c r="U150" s="575"/>
      <c r="V150" s="575"/>
      <c r="W150" s="575"/>
      <c r="X150" s="576"/>
      <c r="Y150" s="577"/>
      <c r="Z150" s="577"/>
      <c r="AA150" s="577"/>
      <c r="AB150" s="577"/>
      <c r="AC150" s="577"/>
      <c r="AD150" s="577"/>
      <c r="AE150" s="577"/>
      <c r="AF150" s="578"/>
      <c r="AG150" s="578"/>
      <c r="AH150" s="578"/>
      <c r="AI150" s="579"/>
      <c r="AJ150" s="580"/>
      <c r="AK150" s="580"/>
      <c r="AL150" s="580"/>
      <c r="AM150" s="580"/>
      <c r="AN150" s="580"/>
      <c r="AO150" s="580"/>
      <c r="AP150" s="580"/>
      <c r="AQ150" s="580"/>
      <c r="AR150" s="580"/>
      <c r="AS150" s="580"/>
      <c r="AT150" s="581"/>
      <c r="AU150" s="582"/>
      <c r="AV150" s="582"/>
      <c r="AW150" s="582"/>
      <c r="AX150" s="582"/>
      <c r="AY150" s="582"/>
      <c r="AZ150" s="582"/>
      <c r="BA150" s="582"/>
      <c r="BB150" s="582"/>
      <c r="BC150" s="582"/>
      <c r="BD150" s="582"/>
      <c r="BE150" s="582"/>
      <c r="BF150" s="582"/>
      <c r="BG150" s="582"/>
      <c r="BH150" s="104"/>
      <c r="BI150" s="104"/>
      <c r="BJ150" s="105"/>
      <c r="BK150" s="102"/>
      <c r="BL150" s="169"/>
    </row>
    <row r="151" spans="1:65">
      <c r="A151" s="169"/>
      <c r="B151" s="100"/>
      <c r="C151" s="103"/>
      <c r="D151" s="110"/>
      <c r="E151" s="110"/>
      <c r="F151" s="572"/>
      <c r="G151" s="573"/>
      <c r="H151" s="573"/>
      <c r="I151" s="573"/>
      <c r="J151" s="573"/>
      <c r="K151" s="573"/>
      <c r="L151" s="573"/>
      <c r="M151" s="573"/>
      <c r="N151" s="573"/>
      <c r="O151" s="573"/>
      <c r="P151" s="573"/>
      <c r="Q151" s="574"/>
      <c r="R151" s="575"/>
      <c r="S151" s="575"/>
      <c r="T151" s="575"/>
      <c r="U151" s="575"/>
      <c r="V151" s="575"/>
      <c r="W151" s="575"/>
      <c r="X151" s="576"/>
      <c r="Y151" s="577"/>
      <c r="Z151" s="577"/>
      <c r="AA151" s="577"/>
      <c r="AB151" s="577"/>
      <c r="AC151" s="577"/>
      <c r="AD151" s="577"/>
      <c r="AE151" s="577"/>
      <c r="AF151" s="578"/>
      <c r="AG151" s="578"/>
      <c r="AH151" s="578"/>
      <c r="AI151" s="579"/>
      <c r="AJ151" s="580"/>
      <c r="AK151" s="580"/>
      <c r="AL151" s="580"/>
      <c r="AM151" s="580"/>
      <c r="AN151" s="580"/>
      <c r="AO151" s="580"/>
      <c r="AP151" s="580"/>
      <c r="AQ151" s="580"/>
      <c r="AR151" s="580"/>
      <c r="AS151" s="580"/>
      <c r="AT151" s="581"/>
      <c r="AU151" s="582"/>
      <c r="AV151" s="582"/>
      <c r="AW151" s="582"/>
      <c r="AX151" s="582"/>
      <c r="AY151" s="582"/>
      <c r="AZ151" s="582"/>
      <c r="BA151" s="582"/>
      <c r="BB151" s="582"/>
      <c r="BC151" s="582"/>
      <c r="BD151" s="582"/>
      <c r="BE151" s="582"/>
      <c r="BF151" s="582"/>
      <c r="BG151" s="582"/>
      <c r="BH151" s="104"/>
      <c r="BI151" s="104"/>
      <c r="BJ151" s="105"/>
      <c r="BK151" s="102"/>
      <c r="BL151" s="169"/>
    </row>
    <row r="152" spans="1:65">
      <c r="A152" s="169"/>
      <c r="B152" s="100"/>
      <c r="C152" s="103"/>
      <c r="D152" s="110"/>
      <c r="E152" s="110"/>
      <c r="F152" s="572"/>
      <c r="G152" s="573"/>
      <c r="H152" s="573"/>
      <c r="I152" s="573"/>
      <c r="J152" s="573"/>
      <c r="K152" s="573"/>
      <c r="L152" s="573"/>
      <c r="M152" s="573"/>
      <c r="N152" s="573"/>
      <c r="O152" s="573"/>
      <c r="P152" s="573"/>
      <c r="Q152" s="574"/>
      <c r="R152" s="575"/>
      <c r="S152" s="575"/>
      <c r="T152" s="575"/>
      <c r="U152" s="575"/>
      <c r="V152" s="575"/>
      <c r="W152" s="575"/>
      <c r="X152" s="576"/>
      <c r="Y152" s="577"/>
      <c r="Z152" s="577"/>
      <c r="AA152" s="577"/>
      <c r="AB152" s="577"/>
      <c r="AC152" s="577"/>
      <c r="AD152" s="577"/>
      <c r="AE152" s="577"/>
      <c r="AF152" s="578"/>
      <c r="AG152" s="578"/>
      <c r="AH152" s="578"/>
      <c r="AI152" s="579"/>
      <c r="AJ152" s="580"/>
      <c r="AK152" s="580"/>
      <c r="AL152" s="580"/>
      <c r="AM152" s="580"/>
      <c r="AN152" s="580"/>
      <c r="AO152" s="580"/>
      <c r="AP152" s="580"/>
      <c r="AQ152" s="580"/>
      <c r="AR152" s="580"/>
      <c r="AS152" s="580"/>
      <c r="AT152" s="581"/>
      <c r="AU152" s="582"/>
      <c r="AV152" s="582"/>
      <c r="AW152" s="582"/>
      <c r="AX152" s="582"/>
      <c r="AY152" s="582"/>
      <c r="AZ152" s="582"/>
      <c r="BA152" s="582"/>
      <c r="BB152" s="582"/>
      <c r="BC152" s="582"/>
      <c r="BD152" s="582"/>
      <c r="BE152" s="582"/>
      <c r="BF152" s="582"/>
      <c r="BG152" s="582"/>
      <c r="BH152" s="104"/>
      <c r="BI152" s="104"/>
      <c r="BJ152" s="105"/>
      <c r="BK152" s="102"/>
      <c r="BL152" s="169"/>
    </row>
    <row r="153" spans="1:65">
      <c r="A153" s="169"/>
      <c r="B153" s="100"/>
      <c r="C153" s="103"/>
      <c r="D153" s="110"/>
      <c r="E153" s="110"/>
      <c r="F153" s="572"/>
      <c r="G153" s="573"/>
      <c r="H153" s="573"/>
      <c r="I153" s="573"/>
      <c r="J153" s="573"/>
      <c r="K153" s="573"/>
      <c r="L153" s="573"/>
      <c r="M153" s="573"/>
      <c r="N153" s="573"/>
      <c r="O153" s="573"/>
      <c r="P153" s="573"/>
      <c r="Q153" s="574"/>
      <c r="R153" s="575"/>
      <c r="S153" s="575"/>
      <c r="T153" s="575"/>
      <c r="U153" s="575"/>
      <c r="V153" s="575"/>
      <c r="W153" s="575"/>
      <c r="X153" s="576"/>
      <c r="Y153" s="577"/>
      <c r="Z153" s="577"/>
      <c r="AA153" s="577"/>
      <c r="AB153" s="577"/>
      <c r="AC153" s="577"/>
      <c r="AD153" s="577"/>
      <c r="AE153" s="577"/>
      <c r="AF153" s="578"/>
      <c r="AG153" s="578"/>
      <c r="AH153" s="578"/>
      <c r="AI153" s="579"/>
      <c r="AJ153" s="580"/>
      <c r="AK153" s="580"/>
      <c r="AL153" s="580"/>
      <c r="AM153" s="580"/>
      <c r="AN153" s="580"/>
      <c r="AO153" s="580"/>
      <c r="AP153" s="580"/>
      <c r="AQ153" s="580"/>
      <c r="AR153" s="580"/>
      <c r="AS153" s="580"/>
      <c r="AT153" s="581"/>
      <c r="AU153" s="582"/>
      <c r="AV153" s="582"/>
      <c r="AW153" s="582"/>
      <c r="AX153" s="582"/>
      <c r="AY153" s="582"/>
      <c r="AZ153" s="582"/>
      <c r="BA153" s="582"/>
      <c r="BB153" s="582"/>
      <c r="BC153" s="582"/>
      <c r="BD153" s="582"/>
      <c r="BE153" s="582"/>
      <c r="BF153" s="582"/>
      <c r="BG153" s="582"/>
      <c r="BH153" s="104"/>
      <c r="BI153" s="104"/>
      <c r="BJ153" s="105"/>
      <c r="BK153" s="102"/>
      <c r="BL153" s="169"/>
    </row>
    <row r="154" spans="1:65">
      <c r="A154" s="169"/>
      <c r="B154" s="100"/>
      <c r="C154" s="103"/>
      <c r="D154" s="110"/>
      <c r="E154" s="110"/>
      <c r="F154" s="572"/>
      <c r="G154" s="573"/>
      <c r="H154" s="573"/>
      <c r="I154" s="573"/>
      <c r="J154" s="573"/>
      <c r="K154" s="573"/>
      <c r="L154" s="573"/>
      <c r="M154" s="573"/>
      <c r="N154" s="573"/>
      <c r="O154" s="573"/>
      <c r="P154" s="573"/>
      <c r="Q154" s="574"/>
      <c r="R154" s="575"/>
      <c r="S154" s="575"/>
      <c r="T154" s="575"/>
      <c r="U154" s="575"/>
      <c r="V154" s="575"/>
      <c r="W154" s="575"/>
      <c r="X154" s="576"/>
      <c r="Y154" s="577"/>
      <c r="Z154" s="577"/>
      <c r="AA154" s="577"/>
      <c r="AB154" s="577"/>
      <c r="AC154" s="577"/>
      <c r="AD154" s="577"/>
      <c r="AE154" s="577"/>
      <c r="AF154" s="578"/>
      <c r="AG154" s="578"/>
      <c r="AH154" s="578"/>
      <c r="AI154" s="579"/>
      <c r="AJ154" s="580"/>
      <c r="AK154" s="580"/>
      <c r="AL154" s="580"/>
      <c r="AM154" s="580"/>
      <c r="AN154" s="580"/>
      <c r="AO154" s="580"/>
      <c r="AP154" s="580"/>
      <c r="AQ154" s="580"/>
      <c r="AR154" s="580"/>
      <c r="AS154" s="580"/>
      <c r="AT154" s="581"/>
      <c r="AU154" s="582"/>
      <c r="AV154" s="582"/>
      <c r="AW154" s="582"/>
      <c r="AX154" s="582"/>
      <c r="AY154" s="582"/>
      <c r="AZ154" s="582"/>
      <c r="BA154" s="582"/>
      <c r="BB154" s="582"/>
      <c r="BC154" s="582"/>
      <c r="BD154" s="582"/>
      <c r="BE154" s="582"/>
      <c r="BF154" s="582"/>
      <c r="BG154" s="582"/>
      <c r="BH154" s="104"/>
      <c r="BI154" s="104"/>
      <c r="BJ154" s="105"/>
      <c r="BK154" s="102"/>
      <c r="BL154" s="169"/>
    </row>
    <row r="155" spans="1:65">
      <c r="A155" s="169"/>
      <c r="B155" s="100"/>
      <c r="C155" s="103"/>
      <c r="D155" s="110"/>
      <c r="E155" s="110"/>
      <c r="F155" s="572"/>
      <c r="G155" s="573"/>
      <c r="H155" s="573"/>
      <c r="I155" s="573"/>
      <c r="J155" s="573"/>
      <c r="K155" s="573"/>
      <c r="L155" s="573"/>
      <c r="M155" s="573"/>
      <c r="N155" s="573"/>
      <c r="O155" s="573"/>
      <c r="P155" s="573"/>
      <c r="Q155" s="574"/>
      <c r="R155" s="575"/>
      <c r="S155" s="575"/>
      <c r="T155" s="575"/>
      <c r="U155" s="575"/>
      <c r="V155" s="575"/>
      <c r="W155" s="575"/>
      <c r="X155" s="576"/>
      <c r="Y155" s="577"/>
      <c r="Z155" s="577"/>
      <c r="AA155" s="577"/>
      <c r="AB155" s="577"/>
      <c r="AC155" s="577"/>
      <c r="AD155" s="577"/>
      <c r="AE155" s="577"/>
      <c r="AF155" s="578"/>
      <c r="AG155" s="578"/>
      <c r="AH155" s="578"/>
      <c r="AI155" s="579"/>
      <c r="AJ155" s="580"/>
      <c r="AK155" s="580"/>
      <c r="AL155" s="580"/>
      <c r="AM155" s="580"/>
      <c r="AN155" s="580"/>
      <c r="AO155" s="580"/>
      <c r="AP155" s="580"/>
      <c r="AQ155" s="580"/>
      <c r="AR155" s="580"/>
      <c r="AS155" s="580"/>
      <c r="AT155" s="581"/>
      <c r="AU155" s="582"/>
      <c r="AV155" s="582"/>
      <c r="AW155" s="582"/>
      <c r="AX155" s="582"/>
      <c r="AY155" s="582"/>
      <c r="AZ155" s="582"/>
      <c r="BA155" s="582"/>
      <c r="BB155" s="582"/>
      <c r="BC155" s="582"/>
      <c r="BD155" s="582"/>
      <c r="BE155" s="582"/>
      <c r="BF155" s="582"/>
      <c r="BG155" s="582"/>
      <c r="BH155" s="104"/>
      <c r="BI155" s="104"/>
      <c r="BJ155" s="105"/>
      <c r="BK155" s="102"/>
      <c r="BL155" s="169"/>
    </row>
    <row r="156" spans="1:65">
      <c r="A156" s="169"/>
      <c r="B156" s="100"/>
      <c r="C156" s="103"/>
      <c r="D156" s="110"/>
      <c r="E156" s="110"/>
      <c r="F156" s="572"/>
      <c r="G156" s="573"/>
      <c r="H156" s="573"/>
      <c r="I156" s="573"/>
      <c r="J156" s="573"/>
      <c r="K156" s="573"/>
      <c r="L156" s="573"/>
      <c r="M156" s="573"/>
      <c r="N156" s="573"/>
      <c r="O156" s="573"/>
      <c r="P156" s="573"/>
      <c r="Q156" s="574"/>
      <c r="R156" s="575"/>
      <c r="S156" s="575"/>
      <c r="T156" s="575"/>
      <c r="U156" s="575"/>
      <c r="V156" s="575"/>
      <c r="W156" s="575"/>
      <c r="X156" s="576"/>
      <c r="Y156" s="577"/>
      <c r="Z156" s="577"/>
      <c r="AA156" s="577"/>
      <c r="AB156" s="577"/>
      <c r="AC156" s="577"/>
      <c r="AD156" s="577"/>
      <c r="AE156" s="577"/>
      <c r="AF156" s="578"/>
      <c r="AG156" s="578"/>
      <c r="AH156" s="578"/>
      <c r="AI156" s="579"/>
      <c r="AJ156" s="580"/>
      <c r="AK156" s="580"/>
      <c r="AL156" s="580"/>
      <c r="AM156" s="580"/>
      <c r="AN156" s="580"/>
      <c r="AO156" s="580"/>
      <c r="AP156" s="580"/>
      <c r="AQ156" s="580"/>
      <c r="AR156" s="580"/>
      <c r="AS156" s="580"/>
      <c r="AT156" s="581"/>
      <c r="AU156" s="582"/>
      <c r="AV156" s="582"/>
      <c r="AW156" s="582"/>
      <c r="AX156" s="582"/>
      <c r="AY156" s="582"/>
      <c r="AZ156" s="582"/>
      <c r="BA156" s="582"/>
      <c r="BB156" s="582"/>
      <c r="BC156" s="582"/>
      <c r="BD156" s="582"/>
      <c r="BE156" s="582"/>
      <c r="BF156" s="582"/>
      <c r="BG156" s="582"/>
      <c r="BH156" s="104"/>
      <c r="BI156" s="104"/>
      <c r="BJ156" s="105"/>
      <c r="BK156" s="102"/>
      <c r="BL156" s="169"/>
    </row>
    <row r="157" spans="1:65">
      <c r="A157" s="169"/>
      <c r="B157" s="100"/>
      <c r="C157" s="103"/>
      <c r="D157" s="110"/>
      <c r="E157" s="110"/>
      <c r="F157" s="572"/>
      <c r="G157" s="573"/>
      <c r="H157" s="573"/>
      <c r="I157" s="573"/>
      <c r="J157" s="573"/>
      <c r="K157" s="573"/>
      <c r="L157" s="573"/>
      <c r="M157" s="573"/>
      <c r="N157" s="573"/>
      <c r="O157" s="573"/>
      <c r="P157" s="573"/>
      <c r="Q157" s="574"/>
      <c r="R157" s="575"/>
      <c r="S157" s="575"/>
      <c r="T157" s="575"/>
      <c r="U157" s="575"/>
      <c r="V157" s="575"/>
      <c r="W157" s="575"/>
      <c r="X157" s="576"/>
      <c r="Y157" s="577"/>
      <c r="Z157" s="577"/>
      <c r="AA157" s="577"/>
      <c r="AB157" s="577"/>
      <c r="AC157" s="577"/>
      <c r="AD157" s="577"/>
      <c r="AE157" s="577"/>
      <c r="AF157" s="578"/>
      <c r="AG157" s="578"/>
      <c r="AH157" s="578"/>
      <c r="AI157" s="579"/>
      <c r="AJ157" s="580"/>
      <c r="AK157" s="580"/>
      <c r="AL157" s="580"/>
      <c r="AM157" s="580"/>
      <c r="AN157" s="580"/>
      <c r="AO157" s="580"/>
      <c r="AP157" s="580"/>
      <c r="AQ157" s="580"/>
      <c r="AR157" s="580"/>
      <c r="AS157" s="580"/>
      <c r="AT157" s="581"/>
      <c r="AU157" s="582"/>
      <c r="AV157" s="582"/>
      <c r="AW157" s="582"/>
      <c r="AX157" s="582"/>
      <c r="AY157" s="582"/>
      <c r="AZ157" s="582"/>
      <c r="BA157" s="582"/>
      <c r="BB157" s="582"/>
      <c r="BC157" s="582"/>
      <c r="BD157" s="582"/>
      <c r="BE157" s="582"/>
      <c r="BF157" s="582"/>
      <c r="BG157" s="582"/>
      <c r="BH157" s="104"/>
      <c r="BI157" s="104"/>
      <c r="BJ157" s="105"/>
      <c r="BK157" s="102"/>
      <c r="BL157" s="169"/>
    </row>
    <row r="158" spans="1:65">
      <c r="A158" s="169"/>
      <c r="B158" s="100"/>
      <c r="C158" s="103"/>
      <c r="D158" s="110"/>
      <c r="E158" s="110"/>
      <c r="F158" s="572"/>
      <c r="G158" s="573"/>
      <c r="H158" s="573"/>
      <c r="I158" s="573"/>
      <c r="J158" s="573"/>
      <c r="K158" s="573"/>
      <c r="L158" s="573"/>
      <c r="M158" s="573"/>
      <c r="N158" s="573"/>
      <c r="O158" s="573"/>
      <c r="P158" s="573"/>
      <c r="Q158" s="574"/>
      <c r="R158" s="575"/>
      <c r="S158" s="575"/>
      <c r="T158" s="575"/>
      <c r="U158" s="575"/>
      <c r="V158" s="575"/>
      <c r="W158" s="575"/>
      <c r="X158" s="576"/>
      <c r="Y158" s="577"/>
      <c r="Z158" s="577"/>
      <c r="AA158" s="577"/>
      <c r="AB158" s="577"/>
      <c r="AC158" s="577"/>
      <c r="AD158" s="577"/>
      <c r="AE158" s="577"/>
      <c r="AF158" s="578"/>
      <c r="AG158" s="578"/>
      <c r="AH158" s="578"/>
      <c r="AI158" s="579"/>
      <c r="AJ158" s="580"/>
      <c r="AK158" s="580"/>
      <c r="AL158" s="580"/>
      <c r="AM158" s="580"/>
      <c r="AN158" s="580"/>
      <c r="AO158" s="580"/>
      <c r="AP158" s="580"/>
      <c r="AQ158" s="580"/>
      <c r="AR158" s="580"/>
      <c r="AS158" s="580"/>
      <c r="AT158" s="581"/>
      <c r="AU158" s="582"/>
      <c r="AV158" s="582"/>
      <c r="AW158" s="582"/>
      <c r="AX158" s="582"/>
      <c r="AY158" s="582"/>
      <c r="AZ158" s="582"/>
      <c r="BA158" s="582"/>
      <c r="BB158" s="582"/>
      <c r="BC158" s="582"/>
      <c r="BD158" s="582"/>
      <c r="BE158" s="582"/>
      <c r="BF158" s="582"/>
      <c r="BG158" s="582"/>
      <c r="BH158" s="104"/>
      <c r="BI158" s="104"/>
      <c r="BJ158" s="105"/>
      <c r="BK158" s="102"/>
      <c r="BL158" s="169"/>
    </row>
    <row r="159" spans="1:65">
      <c r="A159" s="169"/>
      <c r="B159" s="100"/>
      <c r="C159" s="103"/>
      <c r="D159" s="110"/>
      <c r="E159" s="110"/>
      <c r="F159" s="572"/>
      <c r="G159" s="573"/>
      <c r="H159" s="573"/>
      <c r="I159" s="573"/>
      <c r="J159" s="573"/>
      <c r="K159" s="573"/>
      <c r="L159" s="573"/>
      <c r="M159" s="573"/>
      <c r="N159" s="573"/>
      <c r="O159" s="573"/>
      <c r="P159" s="573"/>
      <c r="Q159" s="574"/>
      <c r="R159" s="575"/>
      <c r="S159" s="575"/>
      <c r="T159" s="575"/>
      <c r="U159" s="575"/>
      <c r="V159" s="575"/>
      <c r="W159" s="575"/>
      <c r="X159" s="576"/>
      <c r="Y159" s="577"/>
      <c r="Z159" s="577"/>
      <c r="AA159" s="577"/>
      <c r="AB159" s="577"/>
      <c r="AC159" s="577"/>
      <c r="AD159" s="577"/>
      <c r="AE159" s="577"/>
      <c r="AF159" s="578"/>
      <c r="AG159" s="578"/>
      <c r="AH159" s="578"/>
      <c r="AI159" s="579"/>
      <c r="AJ159" s="580"/>
      <c r="AK159" s="580"/>
      <c r="AL159" s="580"/>
      <c r="AM159" s="580"/>
      <c r="AN159" s="580"/>
      <c r="AO159" s="580"/>
      <c r="AP159" s="580"/>
      <c r="AQ159" s="580"/>
      <c r="AR159" s="580"/>
      <c r="AS159" s="580"/>
      <c r="AT159" s="581"/>
      <c r="AU159" s="582"/>
      <c r="AV159" s="582"/>
      <c r="AW159" s="582"/>
      <c r="AX159" s="582"/>
      <c r="AY159" s="582"/>
      <c r="AZ159" s="582"/>
      <c r="BA159" s="582"/>
      <c r="BB159" s="582"/>
      <c r="BC159" s="582"/>
      <c r="BD159" s="582"/>
      <c r="BE159" s="582"/>
      <c r="BF159" s="582"/>
      <c r="BG159" s="582"/>
      <c r="BH159" s="104"/>
      <c r="BI159" s="104"/>
      <c r="BJ159" s="105"/>
      <c r="BK159" s="102"/>
      <c r="BL159" s="169"/>
    </row>
    <row r="160" spans="1:65">
      <c r="A160" s="169"/>
      <c r="B160" s="100"/>
      <c r="C160" s="103"/>
      <c r="D160" s="110"/>
      <c r="E160" s="110"/>
      <c r="F160" s="572"/>
      <c r="G160" s="573"/>
      <c r="H160" s="573"/>
      <c r="I160" s="573"/>
      <c r="J160" s="573"/>
      <c r="K160" s="573"/>
      <c r="L160" s="573"/>
      <c r="M160" s="573"/>
      <c r="N160" s="573"/>
      <c r="O160" s="573"/>
      <c r="P160" s="573"/>
      <c r="Q160" s="574"/>
      <c r="R160" s="575"/>
      <c r="S160" s="575"/>
      <c r="T160" s="575"/>
      <c r="U160" s="575"/>
      <c r="V160" s="575"/>
      <c r="W160" s="575"/>
      <c r="X160" s="576"/>
      <c r="Y160" s="577"/>
      <c r="Z160" s="577"/>
      <c r="AA160" s="577"/>
      <c r="AB160" s="577"/>
      <c r="AC160" s="577"/>
      <c r="AD160" s="577"/>
      <c r="AE160" s="577"/>
      <c r="AF160" s="578"/>
      <c r="AG160" s="578"/>
      <c r="AH160" s="578"/>
      <c r="AI160" s="579"/>
      <c r="AJ160" s="580"/>
      <c r="AK160" s="580"/>
      <c r="AL160" s="580"/>
      <c r="AM160" s="580"/>
      <c r="AN160" s="580"/>
      <c r="AO160" s="580"/>
      <c r="AP160" s="580"/>
      <c r="AQ160" s="580"/>
      <c r="AR160" s="580"/>
      <c r="AS160" s="580"/>
      <c r="AT160" s="581"/>
      <c r="AU160" s="582"/>
      <c r="AV160" s="582"/>
      <c r="AW160" s="582"/>
      <c r="AX160" s="582"/>
      <c r="AY160" s="582"/>
      <c r="AZ160" s="582"/>
      <c r="BA160" s="582"/>
      <c r="BB160" s="582"/>
      <c r="BC160" s="582"/>
      <c r="BD160" s="582"/>
      <c r="BE160" s="582"/>
      <c r="BF160" s="582"/>
      <c r="BG160" s="582"/>
      <c r="BH160" s="104"/>
      <c r="BI160" s="104"/>
      <c r="BJ160" s="105"/>
      <c r="BK160" s="102"/>
      <c r="BL160" s="169"/>
    </row>
    <row r="161" spans="1:64">
      <c r="A161" s="169"/>
      <c r="B161" s="100"/>
      <c r="C161" s="103"/>
      <c r="D161" s="110"/>
      <c r="E161" s="110"/>
      <c r="F161" s="572"/>
      <c r="G161" s="573"/>
      <c r="H161" s="573"/>
      <c r="I161" s="573"/>
      <c r="J161" s="573"/>
      <c r="K161" s="573"/>
      <c r="L161" s="573"/>
      <c r="M161" s="573"/>
      <c r="N161" s="573"/>
      <c r="O161" s="573"/>
      <c r="P161" s="573"/>
      <c r="Q161" s="574"/>
      <c r="R161" s="575"/>
      <c r="S161" s="575"/>
      <c r="T161" s="575"/>
      <c r="U161" s="575"/>
      <c r="V161" s="575"/>
      <c r="W161" s="575"/>
      <c r="X161" s="576"/>
      <c r="Y161" s="577"/>
      <c r="Z161" s="577"/>
      <c r="AA161" s="577"/>
      <c r="AB161" s="577"/>
      <c r="AC161" s="577"/>
      <c r="AD161" s="577"/>
      <c r="AE161" s="577"/>
      <c r="AF161" s="578"/>
      <c r="AG161" s="578"/>
      <c r="AH161" s="578"/>
      <c r="AI161" s="579"/>
      <c r="AJ161" s="580"/>
      <c r="AK161" s="580"/>
      <c r="AL161" s="580"/>
      <c r="AM161" s="580"/>
      <c r="AN161" s="580"/>
      <c r="AO161" s="580"/>
      <c r="AP161" s="580"/>
      <c r="AQ161" s="580"/>
      <c r="AR161" s="580"/>
      <c r="AS161" s="580"/>
      <c r="AT161" s="581"/>
      <c r="AU161" s="582"/>
      <c r="AV161" s="582"/>
      <c r="AW161" s="582"/>
      <c r="AX161" s="582"/>
      <c r="AY161" s="582"/>
      <c r="AZ161" s="582"/>
      <c r="BA161" s="582"/>
      <c r="BB161" s="582"/>
      <c r="BC161" s="582"/>
      <c r="BD161" s="582"/>
      <c r="BE161" s="582"/>
      <c r="BF161" s="582"/>
      <c r="BG161" s="582"/>
      <c r="BH161" s="104"/>
      <c r="BI161" s="104"/>
      <c r="BJ161" s="105"/>
      <c r="BK161" s="102"/>
      <c r="BL161" s="169"/>
    </row>
    <row r="162" spans="1:64" ht="15.75" thickBot="1">
      <c r="A162" s="169"/>
      <c r="B162" s="100"/>
      <c r="C162" s="103"/>
      <c r="D162" s="110"/>
      <c r="E162" s="110"/>
      <c r="F162" s="583"/>
      <c r="G162" s="584"/>
      <c r="H162" s="584"/>
      <c r="I162" s="584"/>
      <c r="J162" s="584"/>
      <c r="K162" s="584"/>
      <c r="L162" s="584"/>
      <c r="M162" s="584"/>
      <c r="N162" s="584"/>
      <c r="O162" s="584"/>
      <c r="P162" s="584"/>
      <c r="Q162" s="585"/>
      <c r="R162" s="586"/>
      <c r="S162" s="586"/>
      <c r="T162" s="586"/>
      <c r="U162" s="586"/>
      <c r="V162" s="586"/>
      <c r="W162" s="586"/>
      <c r="X162" s="587"/>
      <c r="Y162" s="588"/>
      <c r="Z162" s="588"/>
      <c r="AA162" s="588"/>
      <c r="AB162" s="588"/>
      <c r="AC162" s="588"/>
      <c r="AD162" s="588"/>
      <c r="AE162" s="588"/>
      <c r="AF162" s="589"/>
      <c r="AG162" s="589"/>
      <c r="AH162" s="589"/>
      <c r="AI162" s="590"/>
      <c r="AJ162" s="591"/>
      <c r="AK162" s="591"/>
      <c r="AL162" s="591"/>
      <c r="AM162" s="591"/>
      <c r="AN162" s="591"/>
      <c r="AO162" s="591"/>
      <c r="AP162" s="591"/>
      <c r="AQ162" s="591"/>
      <c r="AR162" s="591"/>
      <c r="AS162" s="591"/>
      <c r="AT162" s="592"/>
      <c r="AU162" s="593"/>
      <c r="AV162" s="593"/>
      <c r="AW162" s="593"/>
      <c r="AX162" s="593"/>
      <c r="AY162" s="593"/>
      <c r="AZ162" s="593"/>
      <c r="BA162" s="593"/>
      <c r="BB162" s="593"/>
      <c r="BC162" s="593"/>
      <c r="BD162" s="593"/>
      <c r="BE162" s="593"/>
      <c r="BF162" s="593"/>
      <c r="BG162" s="593"/>
      <c r="BH162" s="104"/>
      <c r="BI162" s="104"/>
      <c r="BJ162" s="105"/>
      <c r="BK162" s="102"/>
      <c r="BL162" s="169"/>
    </row>
    <row r="163" spans="1:64">
      <c r="A163" s="169"/>
      <c r="B163" s="100"/>
      <c r="C163" s="111"/>
      <c r="D163" s="112"/>
      <c r="E163" s="112"/>
      <c r="F163" s="110"/>
      <c r="G163" s="110"/>
      <c r="H163" s="112"/>
      <c r="I163" s="112"/>
      <c r="J163" s="112"/>
      <c r="K163" s="112"/>
      <c r="L163" s="112"/>
      <c r="M163" s="112"/>
      <c r="N163" s="112"/>
      <c r="O163" s="112"/>
      <c r="P163" s="112"/>
      <c r="Q163" s="112"/>
      <c r="R163" s="112"/>
      <c r="S163" s="112"/>
      <c r="T163" s="112"/>
      <c r="U163" s="112"/>
      <c r="V163" s="112"/>
      <c r="W163" s="112"/>
      <c r="X163" s="112"/>
      <c r="Y163" s="112"/>
      <c r="Z163" s="112"/>
      <c r="AA163" s="112"/>
      <c r="AB163" s="112"/>
      <c r="AC163" s="112"/>
      <c r="AD163" s="112"/>
      <c r="AE163" s="112"/>
      <c r="AF163" s="112"/>
      <c r="AG163" s="112"/>
      <c r="AH163" s="112"/>
      <c r="AI163" s="112"/>
      <c r="AJ163" s="112"/>
      <c r="AK163" s="112"/>
      <c r="AL163" s="112"/>
      <c r="AM163" s="112"/>
      <c r="AN163" s="112"/>
      <c r="AO163" s="112"/>
      <c r="AP163" s="112"/>
      <c r="AQ163" s="112"/>
      <c r="AR163" s="112"/>
      <c r="AS163" s="112"/>
      <c r="AT163" s="112"/>
      <c r="AU163" s="112"/>
      <c r="AV163" s="112"/>
      <c r="AW163" s="112"/>
      <c r="AX163" s="112"/>
      <c r="AY163" s="112"/>
      <c r="AZ163" s="112"/>
      <c r="BA163" s="112"/>
      <c r="BB163" s="112"/>
      <c r="BC163" s="112"/>
      <c r="BD163" s="112"/>
      <c r="BE163" s="112"/>
      <c r="BF163" s="112"/>
      <c r="BG163" s="112"/>
      <c r="BH163" s="112"/>
      <c r="BI163" s="112"/>
      <c r="BJ163" s="113"/>
      <c r="BK163" s="102"/>
      <c r="BL163" s="169"/>
    </row>
    <row r="164" spans="1:64">
      <c r="A164" s="169"/>
      <c r="B164" s="100"/>
      <c r="C164" s="569"/>
      <c r="D164" s="570"/>
      <c r="E164" s="570"/>
      <c r="F164" s="570"/>
      <c r="G164" s="570"/>
      <c r="H164" s="570"/>
      <c r="I164" s="570"/>
      <c r="J164" s="570"/>
      <c r="K164" s="571"/>
      <c r="L164" s="571"/>
      <c r="M164" s="571"/>
      <c r="N164" s="571"/>
      <c r="O164" s="571"/>
      <c r="P164" s="571"/>
      <c r="Q164" s="571"/>
      <c r="R164" s="571"/>
      <c r="S164" s="571"/>
      <c r="T164" s="571"/>
      <c r="U164" s="571"/>
      <c r="V164" s="571"/>
      <c r="W164" s="571"/>
      <c r="X164" s="571"/>
      <c r="Y164" s="571"/>
      <c r="Z164" s="571"/>
      <c r="AA164" s="571"/>
      <c r="AB164" s="571"/>
      <c r="AC164" s="571"/>
      <c r="AD164" s="571"/>
      <c r="AE164" s="571"/>
      <c r="AF164" s="571"/>
      <c r="AG164" s="571"/>
      <c r="AH164" s="571"/>
      <c r="AI164" s="571"/>
      <c r="AJ164" s="571"/>
      <c r="AK164" s="571"/>
      <c r="AL164" s="571"/>
      <c r="AM164" s="571"/>
      <c r="AN164" s="571"/>
      <c r="AO164" s="571"/>
      <c r="AP164" s="571"/>
      <c r="AQ164" s="571"/>
      <c r="AR164" s="571"/>
      <c r="AS164" s="571"/>
      <c r="AT164" s="571"/>
      <c r="AU164" s="571"/>
      <c r="AV164" s="571"/>
      <c r="AW164" s="571"/>
      <c r="AX164" s="571"/>
      <c r="AY164" s="571"/>
      <c r="AZ164" s="571"/>
      <c r="BA164" s="571"/>
      <c r="BB164" s="571"/>
      <c r="BC164" s="571"/>
      <c r="BD164" s="571"/>
      <c r="BE164" s="571"/>
      <c r="BF164" s="571"/>
      <c r="BG164" s="571"/>
      <c r="BH164" s="571"/>
      <c r="BI164" s="571"/>
      <c r="BJ164" s="113"/>
      <c r="BK164" s="102"/>
      <c r="BL164" s="169"/>
    </row>
    <row r="165" spans="1:64" ht="15.75" thickBot="1">
      <c r="A165" s="169"/>
      <c r="B165" s="100"/>
      <c r="C165" s="114"/>
      <c r="D165" s="106"/>
      <c r="E165" s="106"/>
      <c r="F165" s="106"/>
      <c r="G165" s="106"/>
      <c r="H165" s="106"/>
      <c r="I165" s="106"/>
      <c r="J165" s="106"/>
      <c r="K165" s="106"/>
      <c r="L165" s="106"/>
      <c r="M165" s="106"/>
      <c r="N165" s="106"/>
      <c r="O165" s="106"/>
      <c r="P165" s="106"/>
      <c r="Q165" s="106"/>
      <c r="R165" s="106"/>
      <c r="S165" s="106"/>
      <c r="T165" s="106"/>
      <c r="U165" s="106"/>
      <c r="V165" s="106"/>
      <c r="W165" s="106"/>
      <c r="X165" s="106"/>
      <c r="Y165" s="106"/>
      <c r="Z165" s="106"/>
      <c r="AA165" s="106"/>
      <c r="AB165" s="106"/>
      <c r="AC165" s="106"/>
      <c r="AD165" s="106"/>
      <c r="AE165" s="106"/>
      <c r="AF165" s="106"/>
      <c r="AG165" s="106"/>
      <c r="AH165" s="106"/>
      <c r="AI165" s="106"/>
      <c r="AJ165" s="106"/>
      <c r="AK165" s="106"/>
      <c r="AL165" s="106"/>
      <c r="AM165" s="106"/>
      <c r="AN165" s="106"/>
      <c r="AO165" s="106"/>
      <c r="AP165" s="106"/>
      <c r="AQ165" s="106"/>
      <c r="AR165" s="106"/>
      <c r="AS165" s="106"/>
      <c r="AT165" s="106"/>
      <c r="AU165" s="106"/>
      <c r="AV165" s="106"/>
      <c r="AW165" s="106"/>
      <c r="AX165" s="106"/>
      <c r="AY165" s="106"/>
      <c r="AZ165" s="106"/>
      <c r="BA165" s="106"/>
      <c r="BB165" s="106"/>
      <c r="BC165" s="106"/>
      <c r="BD165" s="106"/>
      <c r="BE165" s="106"/>
      <c r="BF165" s="106"/>
      <c r="BG165" s="106"/>
      <c r="BH165" s="106"/>
      <c r="BI165" s="106"/>
      <c r="BJ165" s="115"/>
      <c r="BK165" s="102"/>
      <c r="BL165" s="169"/>
    </row>
    <row r="166" spans="1:64">
      <c r="A166" s="169"/>
      <c r="B166" s="100"/>
      <c r="C166" s="101"/>
      <c r="D166" s="101"/>
      <c r="E166" s="101"/>
      <c r="F166" s="101"/>
      <c r="G166" s="101"/>
      <c r="H166" s="101"/>
      <c r="I166" s="101"/>
      <c r="J166" s="101"/>
      <c r="K166" s="101"/>
      <c r="L166" s="101"/>
      <c r="M166" s="101"/>
      <c r="N166" s="101"/>
      <c r="O166" s="101"/>
      <c r="P166" s="101"/>
      <c r="Q166" s="101"/>
      <c r="R166" s="101"/>
      <c r="S166" s="101"/>
      <c r="T166" s="101"/>
      <c r="U166" s="101"/>
      <c r="V166" s="101"/>
      <c r="W166" s="101"/>
      <c r="X166" s="101"/>
      <c r="Y166" s="101"/>
      <c r="Z166" s="101"/>
      <c r="AA166" s="101"/>
      <c r="AB166" s="101"/>
      <c r="AC166" s="101"/>
      <c r="AD166" s="101"/>
      <c r="AE166" s="101"/>
      <c r="AF166" s="101"/>
      <c r="AG166" s="101"/>
      <c r="AH166" s="101"/>
      <c r="AI166" s="101"/>
      <c r="AJ166" s="101"/>
      <c r="AK166" s="101"/>
      <c r="AL166" s="101"/>
      <c r="AM166" s="101"/>
      <c r="AN166" s="101"/>
      <c r="AO166" s="101"/>
      <c r="AP166" s="101"/>
      <c r="AQ166" s="101"/>
      <c r="AR166" s="101"/>
      <c r="AS166" s="101"/>
      <c r="AT166" s="101"/>
      <c r="AU166" s="101"/>
      <c r="AV166" s="101"/>
      <c r="AW166" s="101"/>
      <c r="AX166" s="101"/>
      <c r="AY166" s="101"/>
      <c r="AZ166" s="101"/>
      <c r="BA166" s="101"/>
      <c r="BB166" s="101"/>
      <c r="BC166" s="101"/>
      <c r="BD166" s="101"/>
      <c r="BE166" s="101"/>
      <c r="BF166" s="101"/>
      <c r="BG166" s="101"/>
      <c r="BH166" s="101"/>
      <c r="BI166" s="101"/>
      <c r="BJ166" s="101"/>
      <c r="BK166" s="102"/>
      <c r="BL166" s="169"/>
    </row>
    <row r="167" spans="1:64" ht="15.75" thickBot="1">
      <c r="A167" s="169"/>
      <c r="B167" s="134"/>
      <c r="C167" s="135"/>
      <c r="D167" s="135"/>
      <c r="E167" s="135"/>
      <c r="F167" s="135"/>
      <c r="G167" s="135"/>
      <c r="H167" s="135"/>
      <c r="I167" s="135"/>
      <c r="J167" s="135"/>
      <c r="K167" s="135"/>
      <c r="L167" s="135"/>
      <c r="M167" s="135"/>
      <c r="N167" s="135"/>
      <c r="O167" s="135"/>
      <c r="P167" s="135"/>
      <c r="Q167" s="135"/>
      <c r="R167" s="135"/>
      <c r="S167" s="135"/>
      <c r="T167" s="135"/>
      <c r="U167" s="135"/>
      <c r="V167" s="135"/>
      <c r="W167" s="135"/>
      <c r="X167" s="135"/>
      <c r="Y167" s="135"/>
      <c r="Z167" s="135"/>
      <c r="AA167" s="135"/>
      <c r="AB167" s="135"/>
      <c r="AC167" s="135"/>
      <c r="AD167" s="135"/>
      <c r="AE167" s="135"/>
      <c r="AF167" s="135"/>
      <c r="AG167" s="135"/>
      <c r="AH167" s="135"/>
      <c r="AI167" s="135"/>
      <c r="AJ167" s="135"/>
      <c r="AK167" s="135"/>
      <c r="AL167" s="135"/>
      <c r="AM167" s="135"/>
      <c r="AN167" s="135"/>
      <c r="AO167" s="135"/>
      <c r="AP167" s="135"/>
      <c r="AQ167" s="135"/>
      <c r="AR167" s="135"/>
      <c r="AS167" s="135"/>
      <c r="AT167" s="135"/>
      <c r="AU167" s="135"/>
      <c r="AV167" s="135"/>
      <c r="AW167" s="135"/>
      <c r="AX167" s="135"/>
      <c r="AY167" s="135"/>
      <c r="AZ167" s="135"/>
      <c r="BA167" s="135"/>
      <c r="BB167" s="135"/>
      <c r="BC167" s="135"/>
      <c r="BD167" s="135"/>
      <c r="BE167" s="135"/>
      <c r="BF167" s="135"/>
      <c r="BG167" s="135"/>
      <c r="BH167" s="135"/>
      <c r="BI167" s="135"/>
      <c r="BJ167" s="135"/>
      <c r="BK167" s="136"/>
      <c r="BL167" s="169"/>
    </row>
  </sheetData>
  <mergeCells count="206">
    <mergeCell ref="C8:BJ8"/>
    <mergeCell ref="I10:AQ11"/>
    <mergeCell ref="AT10:AY11"/>
    <mergeCell ref="F13:AR13"/>
    <mergeCell ref="AT13:AY13"/>
    <mergeCell ref="F14:AR14"/>
    <mergeCell ref="AT14:AY14"/>
    <mergeCell ref="F18:AR18"/>
    <mergeCell ref="AT18:AY18"/>
    <mergeCell ref="C20:BJ20"/>
    <mergeCell ref="C21:AC22"/>
    <mergeCell ref="AE21:AN22"/>
    <mergeCell ref="F15:AR15"/>
    <mergeCell ref="AT15:AY15"/>
    <mergeCell ref="F16:AR16"/>
    <mergeCell ref="AT16:AY16"/>
    <mergeCell ref="F17:AR17"/>
    <mergeCell ref="AT17:AY17"/>
    <mergeCell ref="P28:AC28"/>
    <mergeCell ref="AF28:AM28"/>
    <mergeCell ref="P29:AC29"/>
    <mergeCell ref="AF29:AM29"/>
    <mergeCell ref="F30:T30"/>
    <mergeCell ref="AF30:AM30"/>
    <mergeCell ref="F24:T24"/>
    <mergeCell ref="P25:AC25"/>
    <mergeCell ref="AF25:AM25"/>
    <mergeCell ref="P26:AC26"/>
    <mergeCell ref="AF26:AM26"/>
    <mergeCell ref="F27:T27"/>
    <mergeCell ref="AF35:AM35"/>
    <mergeCell ref="AR35:BG41"/>
    <mergeCell ref="C45:BJ45"/>
    <mergeCell ref="C46:BJ56"/>
    <mergeCell ref="C59:BJ61"/>
    <mergeCell ref="AG62:AP62"/>
    <mergeCell ref="AQ62:AZ62"/>
    <mergeCell ref="BA62:BJ62"/>
    <mergeCell ref="AF31:AM31"/>
    <mergeCell ref="AF32:AM32"/>
    <mergeCell ref="AF33:AM33"/>
    <mergeCell ref="F34:AD34"/>
    <mergeCell ref="AF34:AM34"/>
    <mergeCell ref="AR34:BG34"/>
    <mergeCell ref="C65:AF65"/>
    <mergeCell ref="AG65:AP65"/>
    <mergeCell ref="AQ65:AZ65"/>
    <mergeCell ref="BA65:BJ65"/>
    <mergeCell ref="C66:AF66"/>
    <mergeCell ref="AG66:AP66"/>
    <mergeCell ref="AQ66:AZ66"/>
    <mergeCell ref="BA66:BJ66"/>
    <mergeCell ref="C63:AF63"/>
    <mergeCell ref="AG63:AP63"/>
    <mergeCell ref="AQ63:AZ63"/>
    <mergeCell ref="BA63:BJ63"/>
    <mergeCell ref="C64:AF64"/>
    <mergeCell ref="AG64:AP64"/>
    <mergeCell ref="AQ64:AZ64"/>
    <mergeCell ref="BA64:BJ64"/>
    <mergeCell ref="C71:AF71"/>
    <mergeCell ref="AG71:BJ71"/>
    <mergeCell ref="C72:AF79"/>
    <mergeCell ref="AG72:BJ79"/>
    <mergeCell ref="C80:AF80"/>
    <mergeCell ref="C81:AF81"/>
    <mergeCell ref="AG81:BJ81"/>
    <mergeCell ref="C67:AF67"/>
    <mergeCell ref="AG67:AP67"/>
    <mergeCell ref="AQ67:AZ67"/>
    <mergeCell ref="BA67:BJ67"/>
    <mergeCell ref="C69:BJ69"/>
    <mergeCell ref="C70:AF70"/>
    <mergeCell ref="C100:AF100"/>
    <mergeCell ref="C101:AF101"/>
    <mergeCell ref="AG101:BJ101"/>
    <mergeCell ref="C102:AF109"/>
    <mergeCell ref="AG102:BJ109"/>
    <mergeCell ref="C110:AF110"/>
    <mergeCell ref="C82:AF89"/>
    <mergeCell ref="AG82:BJ89"/>
    <mergeCell ref="C90:AF90"/>
    <mergeCell ref="C91:AF91"/>
    <mergeCell ref="AG91:BJ91"/>
    <mergeCell ref="C92:AF99"/>
    <mergeCell ref="AG92:BJ99"/>
    <mergeCell ref="F125:AL125"/>
    <mergeCell ref="AM125:AO125"/>
    <mergeCell ref="F126:AL126"/>
    <mergeCell ref="AM126:AO126"/>
    <mergeCell ref="F127:AL127"/>
    <mergeCell ref="AM127:AO127"/>
    <mergeCell ref="C111:AF111"/>
    <mergeCell ref="AG111:BJ111"/>
    <mergeCell ref="C112:AF119"/>
    <mergeCell ref="AG112:BJ119"/>
    <mergeCell ref="C121:BJ121"/>
    <mergeCell ref="C122:AC123"/>
    <mergeCell ref="AE122:AS123"/>
    <mergeCell ref="C139:BJ139"/>
    <mergeCell ref="C140:AC141"/>
    <mergeCell ref="AE140:AS141"/>
    <mergeCell ref="F143:Q144"/>
    <mergeCell ref="R143:W144"/>
    <mergeCell ref="X143:AI144"/>
    <mergeCell ref="AJ143:AS144"/>
    <mergeCell ref="AT143:BG144"/>
    <mergeCell ref="F128:AL128"/>
    <mergeCell ref="AM128:AO128"/>
    <mergeCell ref="F129:AL129"/>
    <mergeCell ref="AM129:AO129"/>
    <mergeCell ref="AR129:BG129"/>
    <mergeCell ref="AM130:AO130"/>
    <mergeCell ref="AR130:BG136"/>
    <mergeCell ref="F145:Q145"/>
    <mergeCell ref="R145:W145"/>
    <mergeCell ref="X145:AI145"/>
    <mergeCell ref="AJ145:AS145"/>
    <mergeCell ref="AT145:BG145"/>
    <mergeCell ref="F146:Q146"/>
    <mergeCell ref="R146:W146"/>
    <mergeCell ref="X146:AI146"/>
    <mergeCell ref="AJ146:AS146"/>
    <mergeCell ref="AT146:BG146"/>
    <mergeCell ref="F147:Q147"/>
    <mergeCell ref="R147:W147"/>
    <mergeCell ref="X147:AI147"/>
    <mergeCell ref="AJ147:AS147"/>
    <mergeCell ref="AT147:BG147"/>
    <mergeCell ref="F148:Q148"/>
    <mergeCell ref="R148:W148"/>
    <mergeCell ref="X148:AI148"/>
    <mergeCell ref="AJ148:AS148"/>
    <mergeCell ref="AT148:BG148"/>
    <mergeCell ref="F149:Q149"/>
    <mergeCell ref="R149:W149"/>
    <mergeCell ref="X149:AI149"/>
    <mergeCell ref="AJ149:AS149"/>
    <mergeCell ref="AT149:BG149"/>
    <mergeCell ref="F150:Q150"/>
    <mergeCell ref="R150:W150"/>
    <mergeCell ref="X150:AI150"/>
    <mergeCell ref="AJ150:AS150"/>
    <mergeCell ref="AT150:BG150"/>
    <mergeCell ref="F151:Q151"/>
    <mergeCell ref="R151:W151"/>
    <mergeCell ref="X151:AI151"/>
    <mergeCell ref="AJ151:AS151"/>
    <mergeCell ref="AT151:BG151"/>
    <mergeCell ref="F152:Q152"/>
    <mergeCell ref="R152:W152"/>
    <mergeCell ref="X152:AI152"/>
    <mergeCell ref="AJ152:AS152"/>
    <mergeCell ref="AT152:BG152"/>
    <mergeCell ref="F153:Q153"/>
    <mergeCell ref="R153:W153"/>
    <mergeCell ref="X153:AI153"/>
    <mergeCell ref="AJ153:AS153"/>
    <mergeCell ref="AT153:BG153"/>
    <mergeCell ref="F154:Q154"/>
    <mergeCell ref="R154:W154"/>
    <mergeCell ref="X154:AI154"/>
    <mergeCell ref="AJ154:AS154"/>
    <mergeCell ref="AT154:BG154"/>
    <mergeCell ref="F155:Q155"/>
    <mergeCell ref="R155:W155"/>
    <mergeCell ref="X155:AI155"/>
    <mergeCell ref="AJ155:AS155"/>
    <mergeCell ref="AT155:BG155"/>
    <mergeCell ref="F156:Q156"/>
    <mergeCell ref="R156:W156"/>
    <mergeCell ref="X156:AI156"/>
    <mergeCell ref="AJ156:AS156"/>
    <mergeCell ref="AT156:BG156"/>
    <mergeCell ref="F157:Q157"/>
    <mergeCell ref="R157:W157"/>
    <mergeCell ref="X157:AI157"/>
    <mergeCell ref="AJ157:AS157"/>
    <mergeCell ref="AT157:BG157"/>
    <mergeCell ref="F158:Q158"/>
    <mergeCell ref="R158:W158"/>
    <mergeCell ref="X158:AI158"/>
    <mergeCell ref="AJ158:AS158"/>
    <mergeCell ref="AT158:BG158"/>
    <mergeCell ref="F159:Q159"/>
    <mergeCell ref="R159:W159"/>
    <mergeCell ref="X159:AI159"/>
    <mergeCell ref="AJ159:AS159"/>
    <mergeCell ref="AT159:BG159"/>
    <mergeCell ref="F160:Q160"/>
    <mergeCell ref="R160:W160"/>
    <mergeCell ref="X160:AI160"/>
    <mergeCell ref="AJ160:AS160"/>
    <mergeCell ref="AT160:BG160"/>
    <mergeCell ref="C164:J164"/>
    <mergeCell ref="K164:BI164"/>
    <mergeCell ref="F161:Q161"/>
    <mergeCell ref="R161:W161"/>
    <mergeCell ref="X161:AI161"/>
    <mergeCell ref="AJ161:AS161"/>
    <mergeCell ref="AT161:BG161"/>
    <mergeCell ref="F162:Q162"/>
    <mergeCell ref="R162:W162"/>
    <mergeCell ref="X162:AI162"/>
    <mergeCell ref="AJ162:AS162"/>
    <mergeCell ref="AT162:BG162"/>
  </mergeCells>
  <dataValidations count="1">
    <dataValidation type="list" allowBlank="1" showInputMessage="1" showErrorMessage="1" sqref="AJ145:AS162">
      <formula1>$BM$145:$BM$146</formula1>
    </dataValidation>
  </dataValidations>
  <pageMargins left="0.7" right="0.7" top="0.75" bottom="0.75" header="0.3" footer="0.3"/>
  <drawing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2"/>
  <sheetViews>
    <sheetView showGridLines="0" topLeftCell="B1" zoomScale="90" zoomScaleNormal="90" workbookViewId="0">
      <pane xSplit="2" ySplit="9" topLeftCell="D10" activePane="bottomRight" state="frozen"/>
      <selection activeCell="B1" sqref="B1"/>
      <selection pane="topRight" activeCell="D1" sqref="D1"/>
      <selection pane="bottomLeft" activeCell="B10" sqref="B10"/>
      <selection pane="bottomRight" activeCell="C25" sqref="C25"/>
    </sheetView>
  </sheetViews>
  <sheetFormatPr baseColWidth="10" defaultRowHeight="15"/>
  <cols>
    <col min="1" max="1" width="3.28515625" customWidth="1"/>
    <col min="2" max="2" width="3.28515625" bestFit="1" customWidth="1"/>
    <col min="3" max="3" width="49.140625" customWidth="1"/>
    <col min="4" max="4" width="33.5703125" customWidth="1"/>
    <col min="5" max="5" width="32.42578125" customWidth="1"/>
    <col min="6" max="6" width="16.5703125" customWidth="1"/>
    <col min="7" max="7" width="24.42578125" customWidth="1"/>
    <col min="8" max="8" width="5.5703125" customWidth="1"/>
    <col min="10" max="10" width="0" hidden="1" customWidth="1"/>
  </cols>
  <sheetData>
    <row r="1" spans="1:10" ht="15.75" thickBot="1">
      <c r="A1" s="169"/>
      <c r="B1" s="169"/>
      <c r="C1" s="169"/>
      <c r="D1" s="169"/>
      <c r="E1" s="169"/>
      <c r="F1" s="169"/>
      <c r="G1" s="169"/>
      <c r="H1" s="169"/>
      <c r="I1" s="169"/>
    </row>
    <row r="2" spans="1:10">
      <c r="A2" s="169"/>
      <c r="B2" s="175"/>
      <c r="C2" s="170"/>
      <c r="D2" s="170"/>
      <c r="E2" s="170"/>
      <c r="F2" s="170"/>
      <c r="G2" s="170"/>
      <c r="H2" s="171"/>
      <c r="I2" s="169"/>
    </row>
    <row r="3" spans="1:10">
      <c r="A3" s="169"/>
      <c r="B3" s="176"/>
      <c r="C3" s="173"/>
      <c r="D3" s="173"/>
      <c r="E3" s="173"/>
      <c r="F3" s="173"/>
      <c r="G3" s="173"/>
      <c r="H3" s="174"/>
      <c r="I3" s="169"/>
    </row>
    <row r="4" spans="1:10" ht="18.75">
      <c r="A4" s="169"/>
      <c r="B4" s="176"/>
      <c r="C4" s="173"/>
      <c r="D4" s="173"/>
      <c r="E4" s="204" t="s">
        <v>269</v>
      </c>
      <c r="F4" s="173"/>
      <c r="G4" s="173"/>
      <c r="H4" s="174"/>
      <c r="I4" s="169"/>
    </row>
    <row r="5" spans="1:10">
      <c r="A5" s="169"/>
      <c r="B5" s="176"/>
      <c r="C5" s="173"/>
      <c r="D5" s="173"/>
      <c r="E5" s="173"/>
      <c r="F5" s="173"/>
      <c r="G5" s="173"/>
      <c r="H5" s="174"/>
      <c r="I5" s="169"/>
    </row>
    <row r="6" spans="1:10" ht="15.75" thickBot="1">
      <c r="A6" s="169"/>
      <c r="B6" s="177"/>
      <c r="C6" s="178"/>
      <c r="D6" s="178"/>
      <c r="E6" s="178"/>
      <c r="F6" s="178"/>
      <c r="G6" s="178"/>
      <c r="H6" s="179"/>
      <c r="I6" s="169"/>
    </row>
    <row r="7" spans="1:10">
      <c r="A7" s="186"/>
      <c r="B7" s="188" t="s">
        <v>175</v>
      </c>
      <c r="C7" s="189" t="s">
        <v>176</v>
      </c>
      <c r="D7" s="189"/>
      <c r="E7" s="190"/>
      <c r="F7" s="190"/>
      <c r="G7" s="190"/>
      <c r="H7" s="191"/>
      <c r="I7" s="169"/>
    </row>
    <row r="8" spans="1:10" ht="15.75" thickBot="1">
      <c r="A8" s="186"/>
      <c r="B8" s="77"/>
      <c r="C8" s="8"/>
      <c r="D8" s="8"/>
      <c r="E8" s="8"/>
      <c r="F8" s="8"/>
      <c r="G8" s="8"/>
      <c r="H8" s="14"/>
      <c r="I8" s="169"/>
    </row>
    <row r="9" spans="1:10" ht="26.25" thickBot="1">
      <c r="A9" s="186"/>
      <c r="B9" s="77"/>
      <c r="C9" s="26" t="s">
        <v>177</v>
      </c>
      <c r="D9" s="26" t="s">
        <v>173</v>
      </c>
      <c r="E9" s="28" t="s">
        <v>106</v>
      </c>
      <c r="F9" s="27" t="s">
        <v>29</v>
      </c>
      <c r="G9" s="27" t="s">
        <v>107</v>
      </c>
      <c r="H9" s="14"/>
      <c r="I9" s="169"/>
    </row>
    <row r="10" spans="1:10" ht="15.75" thickBot="1">
      <c r="A10" s="186"/>
      <c r="B10" s="77"/>
      <c r="C10" s="216"/>
      <c r="D10" s="216"/>
      <c r="E10" s="216"/>
      <c r="F10" s="217"/>
      <c r="G10" s="218"/>
      <c r="H10" s="14"/>
      <c r="I10" s="169"/>
      <c r="J10" s="199" t="s">
        <v>252</v>
      </c>
    </row>
    <row r="11" spans="1:10" ht="15.75" thickBot="1">
      <c r="A11" s="186"/>
      <c r="B11" s="77"/>
      <c r="C11" s="216"/>
      <c r="D11" s="216"/>
      <c r="E11" s="216"/>
      <c r="F11" s="217"/>
      <c r="G11" s="218"/>
      <c r="H11" s="14"/>
      <c r="I11" s="169"/>
      <c r="J11" s="199" t="s">
        <v>17</v>
      </c>
    </row>
    <row r="12" spans="1:10" ht="15.75" thickBot="1">
      <c r="A12" s="186"/>
      <c r="B12" s="77"/>
      <c r="C12" s="216"/>
      <c r="D12" s="216"/>
      <c r="E12" s="216"/>
      <c r="F12" s="217"/>
      <c r="G12" s="218"/>
      <c r="H12" s="14"/>
      <c r="I12" s="169"/>
      <c r="J12" s="199" t="s">
        <v>253</v>
      </c>
    </row>
    <row r="13" spans="1:10" ht="15.75" thickBot="1">
      <c r="A13" s="186"/>
      <c r="B13" s="77"/>
      <c r="C13" s="216"/>
      <c r="D13" s="216"/>
      <c r="E13" s="216"/>
      <c r="F13" s="217"/>
      <c r="G13" s="218"/>
      <c r="H13" s="14"/>
      <c r="I13" s="169"/>
      <c r="J13" s="199" t="s">
        <v>254</v>
      </c>
    </row>
    <row r="14" spans="1:10" ht="15.75" thickBot="1">
      <c r="A14" s="186"/>
      <c r="B14" s="77"/>
      <c r="C14" s="216"/>
      <c r="D14" s="216"/>
      <c r="E14" s="216"/>
      <c r="F14" s="217"/>
      <c r="G14" s="218"/>
      <c r="H14" s="14"/>
      <c r="I14" s="169"/>
      <c r="J14" s="199" t="s">
        <v>255</v>
      </c>
    </row>
    <row r="15" spans="1:10" ht="15.75" thickBot="1">
      <c r="A15" s="186"/>
      <c r="B15" s="77"/>
      <c r="C15" s="216"/>
      <c r="D15" s="216"/>
      <c r="E15" s="216"/>
      <c r="F15" s="217"/>
      <c r="G15" s="218"/>
      <c r="H15" s="14"/>
      <c r="I15" s="169"/>
    </row>
    <row r="16" spans="1:10" ht="15.75" thickBot="1">
      <c r="A16" s="186"/>
      <c r="B16" s="77"/>
      <c r="C16" s="216"/>
      <c r="D16" s="216"/>
      <c r="E16" s="216"/>
      <c r="F16" s="217"/>
      <c r="G16" s="218"/>
      <c r="H16" s="14"/>
      <c r="I16" s="169"/>
    </row>
    <row r="17" spans="1:9" ht="15.75" thickBot="1">
      <c r="A17" s="186"/>
      <c r="B17" s="77"/>
      <c r="C17" s="216"/>
      <c r="D17" s="216"/>
      <c r="E17" s="216"/>
      <c r="F17" s="217"/>
      <c r="G17" s="218"/>
      <c r="H17" s="14"/>
      <c r="I17" s="169"/>
    </row>
    <row r="18" spans="1:9" ht="15.75" thickBot="1">
      <c r="A18" s="186"/>
      <c r="B18" s="77"/>
      <c r="C18" s="216"/>
      <c r="D18" s="216"/>
      <c r="E18" s="216"/>
      <c r="F18" s="217"/>
      <c r="G18" s="218"/>
      <c r="H18" s="14"/>
      <c r="I18" s="169"/>
    </row>
    <row r="19" spans="1:9" ht="15.75" thickBot="1">
      <c r="A19" s="186"/>
      <c r="B19" s="77"/>
      <c r="C19" s="216"/>
      <c r="D19" s="216"/>
      <c r="E19" s="216"/>
      <c r="F19" s="217"/>
      <c r="G19" s="218"/>
      <c r="H19" s="14"/>
      <c r="I19" s="169"/>
    </row>
    <row r="20" spans="1:9" ht="15.75" thickBot="1">
      <c r="A20" s="186"/>
      <c r="B20" s="77"/>
      <c r="C20" s="216"/>
      <c r="D20" s="216"/>
      <c r="E20" s="216"/>
      <c r="F20" s="217"/>
      <c r="G20" s="218"/>
      <c r="H20" s="14"/>
      <c r="I20" s="169"/>
    </row>
    <row r="21" spans="1:9" ht="15.75" thickBot="1">
      <c r="A21" s="186"/>
      <c r="B21" s="77"/>
      <c r="C21" s="216"/>
      <c r="D21" s="216"/>
      <c r="E21" s="216"/>
      <c r="F21" s="217"/>
      <c r="G21" s="218"/>
      <c r="H21" s="14"/>
      <c r="I21" s="169"/>
    </row>
    <row r="22" spans="1:9" ht="15.75" thickBot="1">
      <c r="A22" s="186"/>
      <c r="B22" s="77"/>
      <c r="C22" s="216"/>
      <c r="D22" s="216"/>
      <c r="E22" s="216"/>
      <c r="F22" s="217"/>
      <c r="G22" s="218"/>
      <c r="H22" s="14"/>
      <c r="I22" s="169"/>
    </row>
    <row r="23" spans="1:9" ht="15.75" thickBot="1">
      <c r="A23" s="186"/>
      <c r="B23" s="77"/>
      <c r="C23" s="216"/>
      <c r="D23" s="216"/>
      <c r="E23" s="216"/>
      <c r="F23" s="217"/>
      <c r="G23" s="218"/>
      <c r="H23" s="14"/>
      <c r="I23" s="169"/>
    </row>
    <row r="24" spans="1:9" ht="15.75" thickBot="1">
      <c r="A24" s="186"/>
      <c r="B24" s="77"/>
      <c r="C24" s="216"/>
      <c r="D24" s="216"/>
      <c r="E24" s="216"/>
      <c r="F24" s="217"/>
      <c r="G24" s="218"/>
      <c r="H24" s="14"/>
      <c r="I24" s="169"/>
    </row>
    <row r="25" spans="1:9" ht="15.75" thickBot="1">
      <c r="A25" s="186"/>
      <c r="B25" s="77"/>
      <c r="C25" s="216"/>
      <c r="D25" s="216"/>
      <c r="E25" s="216"/>
      <c r="F25" s="217"/>
      <c r="G25" s="218"/>
      <c r="H25" s="14"/>
      <c r="I25" s="169"/>
    </row>
    <row r="26" spans="1:9" ht="15.75" thickBot="1">
      <c r="A26" s="186"/>
      <c r="B26" s="77"/>
      <c r="C26" s="216"/>
      <c r="D26" s="216"/>
      <c r="E26" s="216"/>
      <c r="F26" s="217"/>
      <c r="G26" s="218"/>
      <c r="H26" s="14"/>
      <c r="I26" s="169"/>
    </row>
    <row r="27" spans="1:9" ht="15.75" thickBot="1">
      <c r="A27" s="186"/>
      <c r="B27" s="77"/>
      <c r="C27" s="216"/>
      <c r="D27" s="216"/>
      <c r="E27" s="216"/>
      <c r="F27" s="217"/>
      <c r="G27" s="218"/>
      <c r="H27" s="14"/>
      <c r="I27" s="169"/>
    </row>
    <row r="28" spans="1:9" ht="15.75" thickBot="1">
      <c r="A28" s="186"/>
      <c r="B28" s="77"/>
      <c r="C28" s="216"/>
      <c r="D28" s="216"/>
      <c r="E28" s="216"/>
      <c r="F28" s="217"/>
      <c r="G28" s="218"/>
      <c r="H28" s="14"/>
      <c r="I28" s="169"/>
    </row>
    <row r="29" spans="1:9" ht="15.75" thickBot="1">
      <c r="A29" s="186"/>
      <c r="B29" s="77"/>
      <c r="C29" s="216"/>
      <c r="D29" s="216"/>
      <c r="E29" s="216"/>
      <c r="F29" s="217"/>
      <c r="G29" s="218"/>
      <c r="H29" s="14"/>
      <c r="I29" s="169"/>
    </row>
    <row r="30" spans="1:9" ht="15.75" thickBot="1">
      <c r="A30" s="186"/>
      <c r="B30" s="77"/>
      <c r="C30" s="216"/>
      <c r="D30" s="216"/>
      <c r="E30" s="216"/>
      <c r="F30" s="217"/>
      <c r="G30" s="218"/>
      <c r="H30" s="14"/>
      <c r="I30" s="169"/>
    </row>
    <row r="31" spans="1:9" ht="15.75" thickBot="1">
      <c r="A31" s="186"/>
      <c r="B31" s="77"/>
      <c r="C31" s="216"/>
      <c r="D31" s="216"/>
      <c r="E31" s="216"/>
      <c r="F31" s="217"/>
      <c r="G31" s="218"/>
      <c r="H31" s="14"/>
      <c r="I31" s="169"/>
    </row>
    <row r="32" spans="1:9" ht="15.75" thickBot="1">
      <c r="A32" s="186"/>
      <c r="B32" s="77"/>
      <c r="C32" s="216"/>
      <c r="D32" s="216"/>
      <c r="E32" s="216"/>
      <c r="F32" s="217"/>
      <c r="G32" s="218"/>
      <c r="H32" s="14"/>
      <c r="I32" s="169"/>
    </row>
    <row r="33" spans="1:9" ht="15.75" thickBot="1">
      <c r="A33" s="186"/>
      <c r="B33" s="77"/>
      <c r="C33" s="216"/>
      <c r="D33" s="216"/>
      <c r="E33" s="216"/>
      <c r="F33" s="217"/>
      <c r="G33" s="218"/>
      <c r="H33" s="14"/>
      <c r="I33" s="169"/>
    </row>
    <row r="34" spans="1:9" ht="15.75" thickBot="1">
      <c r="A34" s="186"/>
      <c r="B34" s="77"/>
      <c r="C34" s="216"/>
      <c r="D34" s="216"/>
      <c r="E34" s="216"/>
      <c r="F34" s="217"/>
      <c r="G34" s="218"/>
      <c r="H34" s="14"/>
      <c r="I34" s="169"/>
    </row>
    <row r="35" spans="1:9" ht="15.75" thickBot="1">
      <c r="A35" s="186"/>
      <c r="B35" s="77"/>
      <c r="C35" s="216"/>
      <c r="D35" s="216"/>
      <c r="E35" s="216"/>
      <c r="F35" s="217"/>
      <c r="G35" s="218"/>
      <c r="H35" s="14"/>
      <c r="I35" s="169"/>
    </row>
    <row r="36" spans="1:9" ht="15.75" thickBot="1">
      <c r="A36" s="186"/>
      <c r="B36" s="77"/>
      <c r="C36" s="216"/>
      <c r="D36" s="216"/>
      <c r="E36" s="216"/>
      <c r="F36" s="217"/>
      <c r="G36" s="218"/>
      <c r="H36" s="14"/>
      <c r="I36" s="169"/>
    </row>
    <row r="37" spans="1:9" ht="15.75" thickBot="1">
      <c r="A37" s="186"/>
      <c r="B37" s="77"/>
      <c r="C37" s="216"/>
      <c r="D37" s="216"/>
      <c r="E37" s="216"/>
      <c r="F37" s="217"/>
      <c r="G37" s="218"/>
      <c r="H37" s="14"/>
      <c r="I37" s="169"/>
    </row>
    <row r="38" spans="1:9" ht="15.75" thickBot="1">
      <c r="A38" s="186"/>
      <c r="B38" s="77"/>
      <c r="C38" s="216"/>
      <c r="D38" s="216"/>
      <c r="E38" s="216"/>
      <c r="F38" s="217"/>
      <c r="G38" s="218"/>
      <c r="H38" s="14"/>
      <c r="I38" s="169"/>
    </row>
    <row r="39" spans="1:9" ht="15.75" thickBot="1">
      <c r="A39" s="186"/>
      <c r="B39" s="77"/>
      <c r="C39" s="216"/>
      <c r="D39" s="216"/>
      <c r="E39" s="216"/>
      <c r="F39" s="217"/>
      <c r="G39" s="218"/>
      <c r="H39" s="14"/>
      <c r="I39" s="169"/>
    </row>
    <row r="40" spans="1:9" ht="15" customHeight="1" thickBot="1">
      <c r="A40" s="186"/>
      <c r="B40" s="77"/>
      <c r="C40" s="216"/>
      <c r="D40" s="216"/>
      <c r="E40" s="216"/>
      <c r="F40" s="217"/>
      <c r="G40" s="218"/>
      <c r="H40" s="14"/>
      <c r="I40" s="169"/>
    </row>
    <row r="41" spans="1:9" ht="15.75" thickBot="1">
      <c r="A41" s="186"/>
      <c r="B41" s="77"/>
      <c r="C41" s="137" t="s">
        <v>178</v>
      </c>
      <c r="D41" s="138"/>
      <c r="E41" s="139"/>
      <c r="F41" s="140"/>
      <c r="G41" s="219">
        <f>SUM(G10:G40)</f>
        <v>0</v>
      </c>
      <c r="H41" s="14"/>
      <c r="I41" s="169"/>
    </row>
    <row r="42" spans="1:9" ht="15.75" thickBot="1">
      <c r="A42" s="187"/>
      <c r="B42" s="141"/>
      <c r="C42" s="32"/>
      <c r="D42" s="32"/>
      <c r="E42" s="32"/>
      <c r="F42" s="32"/>
      <c r="G42" s="32"/>
      <c r="H42" s="142"/>
      <c r="I42" s="169"/>
    </row>
  </sheetData>
  <dataValidations count="1">
    <dataValidation type="list" allowBlank="1" showInputMessage="1" showErrorMessage="1" sqref="E10:E40">
      <formula1>$J$10:$J$14</formula1>
    </dataValidation>
  </dataValidation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showGridLines="0" workbookViewId="0">
      <pane ySplit="6" topLeftCell="A7" activePane="bottomLeft" state="frozen"/>
      <selection pane="bottomLeft" activeCell="I18" sqref="I18"/>
    </sheetView>
  </sheetViews>
  <sheetFormatPr baseColWidth="10" defaultRowHeight="15"/>
  <cols>
    <col min="1" max="1" width="3.28515625" customWidth="1"/>
    <col min="2" max="2" width="3.28515625" bestFit="1" customWidth="1"/>
    <col min="3" max="3" width="45" customWidth="1"/>
    <col min="4" max="4" width="42.28515625" customWidth="1"/>
    <col min="5" max="5" width="16.85546875" customWidth="1"/>
    <col min="6" max="6" width="16.5703125" customWidth="1"/>
    <col min="7" max="7" width="20.5703125" customWidth="1"/>
    <col min="8" max="8" width="5.42578125" customWidth="1"/>
    <col min="10" max="10" width="0" hidden="1" customWidth="1"/>
  </cols>
  <sheetData>
    <row r="1" spans="1:10" ht="15.75" thickBot="1">
      <c r="A1" s="169"/>
      <c r="B1" s="169"/>
      <c r="C1" s="169"/>
      <c r="D1" s="169"/>
      <c r="E1" s="169"/>
      <c r="F1" s="169"/>
      <c r="G1" s="169"/>
      <c r="H1" s="169"/>
      <c r="I1" s="169"/>
    </row>
    <row r="2" spans="1:10">
      <c r="A2" s="169"/>
      <c r="B2" s="175"/>
      <c r="C2" s="170"/>
      <c r="D2" s="170"/>
      <c r="E2" s="170"/>
      <c r="F2" s="170"/>
      <c r="G2" s="170"/>
      <c r="H2" s="171"/>
      <c r="I2" s="169"/>
    </row>
    <row r="3" spans="1:10">
      <c r="A3" s="169"/>
      <c r="B3" s="176"/>
      <c r="C3" s="173"/>
      <c r="D3" s="173"/>
      <c r="E3" s="173"/>
      <c r="F3" s="173"/>
      <c r="G3" s="173"/>
      <c r="H3" s="174"/>
      <c r="I3" s="169"/>
    </row>
    <row r="4" spans="1:10" ht="18.75">
      <c r="A4" s="169"/>
      <c r="B4" s="176"/>
      <c r="C4" s="173"/>
      <c r="D4" s="173"/>
      <c r="E4" s="204" t="s">
        <v>269</v>
      </c>
      <c r="F4" s="173"/>
      <c r="G4" s="173"/>
      <c r="H4" s="174"/>
      <c r="I4" s="169"/>
    </row>
    <row r="5" spans="1:10">
      <c r="A5" s="169"/>
      <c r="B5" s="176"/>
      <c r="C5" s="173"/>
      <c r="D5" s="173"/>
      <c r="E5" s="173"/>
      <c r="F5" s="173"/>
      <c r="G5" s="173"/>
      <c r="H5" s="174"/>
      <c r="I5" s="169"/>
    </row>
    <row r="6" spans="1:10" ht="15.75" thickBot="1">
      <c r="A6" s="169"/>
      <c r="B6" s="177"/>
      <c r="C6" s="178"/>
      <c r="D6" s="178"/>
      <c r="E6" s="178"/>
      <c r="F6" s="178"/>
      <c r="G6" s="178"/>
      <c r="H6" s="179"/>
      <c r="I6" s="169"/>
    </row>
    <row r="7" spans="1:10">
      <c r="A7" s="186"/>
      <c r="B7" s="188" t="s">
        <v>179</v>
      </c>
      <c r="C7" s="713" t="s">
        <v>180</v>
      </c>
      <c r="D7" s="713"/>
      <c r="E7" s="713"/>
      <c r="F7" s="713"/>
      <c r="G7" s="713"/>
      <c r="H7" s="191"/>
      <c r="I7" s="169"/>
    </row>
    <row r="8" spans="1:10" ht="15.75" thickBot="1">
      <c r="A8" s="186"/>
      <c r="B8" s="77"/>
      <c r="C8" s="8"/>
      <c r="D8" s="8"/>
      <c r="E8" s="8"/>
      <c r="F8" s="8"/>
      <c r="G8" s="8"/>
      <c r="H8" s="14"/>
      <c r="I8" s="169"/>
    </row>
    <row r="9" spans="1:10" ht="39" thickBot="1">
      <c r="A9" s="186"/>
      <c r="B9" s="77"/>
      <c r="C9" s="28" t="s">
        <v>181</v>
      </c>
      <c r="D9" s="28" t="s">
        <v>182</v>
      </c>
      <c r="E9" s="28" t="s">
        <v>106</v>
      </c>
      <c r="F9" s="27" t="s">
        <v>29</v>
      </c>
      <c r="G9" s="27" t="s">
        <v>183</v>
      </c>
      <c r="H9" s="14"/>
      <c r="I9" s="169"/>
    </row>
    <row r="10" spans="1:10" ht="15.75" thickBot="1">
      <c r="A10" s="186"/>
      <c r="B10" s="77"/>
      <c r="C10" s="217"/>
      <c r="D10" s="217"/>
      <c r="E10" s="216"/>
      <c r="F10" s="217"/>
      <c r="G10" s="218"/>
      <c r="H10" s="14"/>
      <c r="I10" s="169"/>
      <c r="J10" s="199" t="s">
        <v>252</v>
      </c>
    </row>
    <row r="11" spans="1:10" ht="15.75" thickBot="1">
      <c r="A11" s="186"/>
      <c r="B11" s="77"/>
      <c r="C11" s="217"/>
      <c r="D11" s="217"/>
      <c r="E11" s="216"/>
      <c r="F11" s="217"/>
      <c r="G11" s="218"/>
      <c r="H11" s="14"/>
      <c r="I11" s="169"/>
      <c r="J11" s="199" t="s">
        <v>17</v>
      </c>
    </row>
    <row r="12" spans="1:10" ht="15.75" thickBot="1">
      <c r="A12" s="186"/>
      <c r="B12" s="77"/>
      <c r="C12" s="217"/>
      <c r="D12" s="217"/>
      <c r="E12" s="216"/>
      <c r="F12" s="217"/>
      <c r="G12" s="218"/>
      <c r="H12" s="14"/>
      <c r="I12" s="169"/>
      <c r="J12" s="199" t="s">
        <v>253</v>
      </c>
    </row>
    <row r="13" spans="1:10" ht="15.75" thickBot="1">
      <c r="A13" s="186"/>
      <c r="B13" s="77"/>
      <c r="C13" s="217"/>
      <c r="D13" s="217"/>
      <c r="E13" s="216"/>
      <c r="F13" s="217"/>
      <c r="G13" s="218"/>
      <c r="H13" s="14"/>
      <c r="I13" s="169"/>
      <c r="J13" s="199" t="s">
        <v>254</v>
      </c>
    </row>
    <row r="14" spans="1:10" ht="15.75" thickBot="1">
      <c r="A14" s="186"/>
      <c r="B14" s="77"/>
      <c r="C14" s="217"/>
      <c r="D14" s="217"/>
      <c r="E14" s="216"/>
      <c r="F14" s="217"/>
      <c r="G14" s="218"/>
      <c r="H14" s="14"/>
      <c r="I14" s="169"/>
      <c r="J14" s="199" t="s">
        <v>255</v>
      </c>
    </row>
    <row r="15" spans="1:10" ht="15.75" thickBot="1">
      <c r="A15" s="186"/>
      <c r="B15" s="77"/>
      <c r="C15" s="217"/>
      <c r="D15" s="217"/>
      <c r="E15" s="216"/>
      <c r="F15" s="217"/>
      <c r="G15" s="218"/>
      <c r="H15" s="14"/>
      <c r="I15" s="169"/>
    </row>
    <row r="16" spans="1:10" ht="15.75" thickBot="1">
      <c r="A16" s="186"/>
      <c r="B16" s="77"/>
      <c r="C16" s="217"/>
      <c r="D16" s="217"/>
      <c r="E16" s="216"/>
      <c r="F16" s="217"/>
      <c r="G16" s="218"/>
      <c r="H16" s="14"/>
      <c r="I16" s="169"/>
    </row>
    <row r="17" spans="1:9" ht="15.75" thickBot="1">
      <c r="A17" s="186"/>
      <c r="B17" s="77"/>
      <c r="C17" s="217"/>
      <c r="D17" s="217"/>
      <c r="E17" s="216"/>
      <c r="F17" s="217"/>
      <c r="G17" s="218"/>
      <c r="H17" s="14"/>
      <c r="I17" s="169"/>
    </row>
    <row r="18" spans="1:9" ht="15.75" thickBot="1">
      <c r="A18" s="186"/>
      <c r="B18" s="77"/>
      <c r="C18" s="137" t="s">
        <v>184</v>
      </c>
      <c r="D18" s="138"/>
      <c r="E18" s="139"/>
      <c r="F18" s="140"/>
      <c r="G18" s="218">
        <f>SUM(G10:G17)</f>
        <v>0</v>
      </c>
      <c r="H18" s="14"/>
      <c r="I18" s="169"/>
    </row>
    <row r="19" spans="1:9" ht="15.75" thickBot="1">
      <c r="A19" s="186"/>
      <c r="B19" s="141"/>
      <c r="C19" s="32"/>
      <c r="D19" s="32"/>
      <c r="E19" s="32"/>
      <c r="F19" s="32"/>
      <c r="G19" s="32"/>
      <c r="H19" s="142"/>
      <c r="I19" s="169"/>
    </row>
    <row r="20" spans="1:9">
      <c r="A20" s="172"/>
    </row>
  </sheetData>
  <mergeCells count="1">
    <mergeCell ref="C7:G7"/>
  </mergeCells>
  <dataValidations count="1">
    <dataValidation type="list" allowBlank="1" showInputMessage="1" showErrorMessage="1" sqref="E10:E17">
      <formula1>$J$10:$J$14</formula1>
    </dataValidation>
  </dataValidations>
  <pageMargins left="0.7" right="0.7" top="0.75" bottom="0.75" header="0.3" footer="0.3"/>
  <ignoredErrors>
    <ignoredError sqref="G18" unlockedFormula="1"/>
  </ignoredErrors>
  <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73"/>
  <sheetViews>
    <sheetView showGridLines="0" workbookViewId="0">
      <pane xSplit="4" ySplit="11" topLeftCell="E63" activePane="bottomRight" state="frozen"/>
      <selection pane="topRight" activeCell="E1" sqref="E1"/>
      <selection pane="bottomLeft" activeCell="A12" sqref="A12"/>
      <selection pane="bottomRight" activeCell="K57" sqref="K57"/>
    </sheetView>
  </sheetViews>
  <sheetFormatPr baseColWidth="10" defaultRowHeight="15"/>
  <cols>
    <col min="1" max="2" width="4.140625" customWidth="1"/>
    <col min="3" max="3" width="45" customWidth="1"/>
    <col min="4" max="4" width="16" customWidth="1"/>
    <col min="5" max="5" width="13.7109375" customWidth="1"/>
    <col min="6" max="6" width="13" customWidth="1"/>
    <col min="7" max="7" width="13.28515625" customWidth="1"/>
    <col min="8" max="8" width="4.140625" customWidth="1"/>
  </cols>
  <sheetData>
    <row r="1" spans="1:9" ht="15.75" thickBot="1">
      <c r="A1" s="169"/>
      <c r="B1" s="169"/>
      <c r="C1" s="169"/>
      <c r="D1" s="169"/>
      <c r="E1" s="169"/>
      <c r="F1" s="169"/>
      <c r="G1" s="169"/>
      <c r="H1" s="169"/>
      <c r="I1" s="169"/>
    </row>
    <row r="2" spans="1:9">
      <c r="A2" s="169"/>
      <c r="B2" s="175"/>
      <c r="C2" s="170"/>
      <c r="D2" s="170"/>
      <c r="E2" s="170"/>
      <c r="F2" s="170"/>
      <c r="G2" s="170"/>
      <c r="H2" s="171"/>
      <c r="I2" s="169"/>
    </row>
    <row r="3" spans="1:9">
      <c r="A3" s="169"/>
      <c r="B3" s="176"/>
      <c r="C3" s="173"/>
      <c r="D3" s="173"/>
      <c r="E3" s="173"/>
      <c r="F3" s="173"/>
      <c r="G3" s="173"/>
      <c r="H3" s="174"/>
      <c r="I3" s="169"/>
    </row>
    <row r="4" spans="1:9" ht="18.75">
      <c r="A4" s="169"/>
      <c r="B4" s="176"/>
      <c r="C4" s="173"/>
      <c r="D4" s="204" t="s">
        <v>269</v>
      </c>
      <c r="E4" s="173"/>
      <c r="F4" s="173"/>
      <c r="G4" s="173"/>
      <c r="H4" s="174"/>
      <c r="I4" s="169"/>
    </row>
    <row r="5" spans="1:9">
      <c r="A5" s="169"/>
      <c r="B5" s="176"/>
      <c r="C5" s="173"/>
      <c r="D5" s="173"/>
      <c r="E5" s="173"/>
      <c r="F5" s="173"/>
      <c r="G5" s="173"/>
      <c r="H5" s="174"/>
      <c r="I5" s="169"/>
    </row>
    <row r="6" spans="1:9" ht="15.75" thickBot="1">
      <c r="A6" s="169"/>
      <c r="B6" s="177"/>
      <c r="C6" s="178"/>
      <c r="D6" s="178"/>
      <c r="E6" s="178"/>
      <c r="F6" s="178"/>
      <c r="G6" s="178"/>
      <c r="H6" s="179"/>
      <c r="I6" s="169"/>
    </row>
    <row r="7" spans="1:9">
      <c r="A7" s="192"/>
      <c r="B7" s="193"/>
      <c r="C7" s="149"/>
      <c r="D7" s="149"/>
      <c r="E7" s="194"/>
      <c r="F7" s="194"/>
      <c r="G7" s="194"/>
      <c r="H7" s="195"/>
      <c r="I7" s="169"/>
    </row>
    <row r="8" spans="1:9">
      <c r="A8" s="192"/>
      <c r="B8" s="196" t="s">
        <v>185</v>
      </c>
      <c r="C8" s="147" t="s">
        <v>186</v>
      </c>
      <c r="D8" s="147"/>
      <c r="E8" s="144"/>
      <c r="F8" s="144"/>
      <c r="G8" s="144"/>
      <c r="H8" s="146"/>
      <c r="I8" s="169"/>
    </row>
    <row r="9" spans="1:9" ht="15.75" thickBot="1">
      <c r="A9" s="192"/>
      <c r="B9" s="143"/>
      <c r="C9" s="145"/>
      <c r="D9" s="145"/>
      <c r="E9" s="144"/>
      <c r="F9" s="144"/>
      <c r="G9" s="144"/>
      <c r="H9" s="146"/>
      <c r="I9" s="169"/>
    </row>
    <row r="10" spans="1:9">
      <c r="A10" s="192"/>
      <c r="B10" s="143"/>
      <c r="C10" s="714" t="s">
        <v>187</v>
      </c>
      <c r="D10" s="715"/>
      <c r="E10" s="718">
        <v>2024</v>
      </c>
      <c r="F10" s="720">
        <v>2025</v>
      </c>
      <c r="G10" s="720">
        <v>2026</v>
      </c>
      <c r="H10" s="146"/>
      <c r="I10" s="169"/>
    </row>
    <row r="11" spans="1:9" ht="15.75" thickBot="1">
      <c r="A11" s="192"/>
      <c r="B11" s="143"/>
      <c r="C11" s="716"/>
      <c r="D11" s="717"/>
      <c r="E11" s="719">
        <v>2007</v>
      </c>
      <c r="F11" s="721">
        <f>+E11+1</f>
        <v>2008</v>
      </c>
      <c r="G11" s="721">
        <f>+F11+1</f>
        <v>2009</v>
      </c>
      <c r="H11" s="146"/>
      <c r="I11" s="169"/>
    </row>
    <row r="12" spans="1:9">
      <c r="A12" s="192"/>
      <c r="B12" s="143"/>
      <c r="C12" s="148" t="s">
        <v>188</v>
      </c>
      <c r="D12" s="149"/>
      <c r="E12" s="222"/>
      <c r="F12" s="223"/>
      <c r="G12" s="223"/>
      <c r="H12" s="146"/>
      <c r="I12" s="169"/>
    </row>
    <row r="13" spans="1:9">
      <c r="A13" s="192"/>
      <c r="B13" s="143"/>
      <c r="C13" s="143"/>
      <c r="D13" s="144"/>
      <c r="E13" s="224"/>
      <c r="F13" s="225"/>
      <c r="G13" s="225"/>
      <c r="H13" s="146"/>
      <c r="I13" s="169"/>
    </row>
    <row r="14" spans="1:9">
      <c r="A14" s="192"/>
      <c r="B14" s="143"/>
      <c r="C14" s="150" t="s">
        <v>189</v>
      </c>
      <c r="D14" s="145"/>
      <c r="E14" s="226">
        <f>SUM(E15:E18)</f>
        <v>0</v>
      </c>
      <c r="F14" s="226">
        <f>SUM(F15:F18)</f>
        <v>0</v>
      </c>
      <c r="G14" s="227">
        <f>SUM(G15:G18)</f>
        <v>0</v>
      </c>
      <c r="H14" s="146"/>
      <c r="I14" s="169"/>
    </row>
    <row r="15" spans="1:9">
      <c r="A15" s="192"/>
      <c r="B15" s="143"/>
      <c r="C15" s="151" t="s">
        <v>190</v>
      </c>
      <c r="D15" s="145"/>
      <c r="E15" s="224"/>
      <c r="F15" s="225"/>
      <c r="G15" s="225"/>
      <c r="H15" s="146"/>
      <c r="I15" s="169"/>
    </row>
    <row r="16" spans="1:9">
      <c r="A16" s="192"/>
      <c r="B16" s="143"/>
      <c r="C16" s="151" t="s">
        <v>190</v>
      </c>
      <c r="D16" s="145"/>
      <c r="E16" s="224"/>
      <c r="F16" s="225"/>
      <c r="G16" s="225"/>
      <c r="H16" s="146"/>
      <c r="I16" s="169"/>
    </row>
    <row r="17" spans="1:9">
      <c r="A17" s="192"/>
      <c r="B17" s="143"/>
      <c r="C17" s="151" t="s">
        <v>190</v>
      </c>
      <c r="D17" s="145"/>
      <c r="E17" s="224"/>
      <c r="F17" s="225"/>
      <c r="G17" s="225"/>
      <c r="H17" s="146"/>
      <c r="I17" s="169"/>
    </row>
    <row r="18" spans="1:9">
      <c r="A18" s="192"/>
      <c r="B18" s="143"/>
      <c r="C18" s="151" t="s">
        <v>190</v>
      </c>
      <c r="D18" s="145"/>
      <c r="E18" s="224"/>
      <c r="F18" s="225"/>
      <c r="G18" s="225"/>
      <c r="H18" s="146"/>
      <c r="I18" s="169"/>
    </row>
    <row r="19" spans="1:9">
      <c r="A19" s="192"/>
      <c r="B19" s="143"/>
      <c r="C19" s="151"/>
      <c r="D19" s="145"/>
      <c r="E19" s="224"/>
      <c r="F19" s="225"/>
      <c r="G19" s="225"/>
      <c r="H19" s="146"/>
      <c r="I19" s="169"/>
    </row>
    <row r="20" spans="1:9">
      <c r="A20" s="192"/>
      <c r="B20" s="143"/>
      <c r="C20" s="150" t="s">
        <v>191</v>
      </c>
      <c r="D20" s="145"/>
      <c r="E20" s="226">
        <f>SUM(E21:E27)</f>
        <v>0</v>
      </c>
      <c r="F20" s="226">
        <f t="shared" ref="F20:G20" si="0">SUM(F21:F27)</f>
        <v>0</v>
      </c>
      <c r="G20" s="227">
        <f t="shared" si="0"/>
        <v>0</v>
      </c>
      <c r="H20" s="146"/>
      <c r="I20" s="169"/>
    </row>
    <row r="21" spans="1:9">
      <c r="A21" s="192"/>
      <c r="B21" s="143"/>
      <c r="C21" s="151" t="s">
        <v>17</v>
      </c>
      <c r="D21" s="144"/>
      <c r="E21" s="224"/>
      <c r="F21" s="225"/>
      <c r="G21" s="225"/>
      <c r="H21" s="146"/>
      <c r="I21" s="169"/>
    </row>
    <row r="22" spans="1:9">
      <c r="A22" s="192"/>
      <c r="B22" s="143"/>
      <c r="C22" s="151" t="s">
        <v>253</v>
      </c>
      <c r="D22" s="144"/>
      <c r="E22" s="224"/>
      <c r="F22" s="225"/>
      <c r="G22" s="225"/>
      <c r="H22" s="146"/>
      <c r="I22" s="169"/>
    </row>
    <row r="23" spans="1:9">
      <c r="A23" s="192"/>
      <c r="B23" s="143"/>
      <c r="C23" s="143" t="s">
        <v>192</v>
      </c>
      <c r="D23" s="144"/>
      <c r="E23" s="224"/>
      <c r="F23" s="225"/>
      <c r="G23" s="225"/>
      <c r="H23" s="146"/>
      <c r="I23" s="169"/>
    </row>
    <row r="24" spans="1:9">
      <c r="A24" s="192"/>
      <c r="B24" s="143"/>
      <c r="C24" s="143" t="s">
        <v>193</v>
      </c>
      <c r="D24" s="144"/>
      <c r="E24" s="224"/>
      <c r="F24" s="225"/>
      <c r="G24" s="225"/>
      <c r="H24" s="146"/>
      <c r="I24" s="169"/>
    </row>
    <row r="25" spans="1:9">
      <c r="A25" s="192"/>
      <c r="B25" s="143"/>
      <c r="C25" s="143" t="s">
        <v>117</v>
      </c>
      <c r="D25" s="144"/>
      <c r="E25" s="224"/>
      <c r="F25" s="225"/>
      <c r="G25" s="225"/>
      <c r="H25" s="146"/>
      <c r="I25" s="169"/>
    </row>
    <row r="26" spans="1:9">
      <c r="A26" s="192"/>
      <c r="B26" s="143"/>
      <c r="C26" s="143" t="s">
        <v>117</v>
      </c>
      <c r="D26" s="144"/>
      <c r="E26" s="224"/>
      <c r="F26" s="225"/>
      <c r="G26" s="225"/>
      <c r="H26" s="146"/>
      <c r="I26" s="169"/>
    </row>
    <row r="27" spans="1:9">
      <c r="A27" s="192"/>
      <c r="B27" s="143"/>
      <c r="C27" s="143" t="s">
        <v>117</v>
      </c>
      <c r="D27" s="144"/>
      <c r="E27" s="224"/>
      <c r="F27" s="225"/>
      <c r="G27" s="225"/>
      <c r="H27" s="146"/>
      <c r="I27" s="169"/>
    </row>
    <row r="28" spans="1:9">
      <c r="A28" s="192"/>
      <c r="B28" s="143"/>
      <c r="C28" s="143"/>
      <c r="D28" s="144"/>
      <c r="E28" s="224"/>
      <c r="F28" s="225"/>
      <c r="G28" s="225"/>
      <c r="H28" s="146"/>
      <c r="I28" s="169"/>
    </row>
    <row r="29" spans="1:9">
      <c r="A29" s="192"/>
      <c r="B29" s="143"/>
      <c r="C29" s="150" t="s">
        <v>304</v>
      </c>
      <c r="D29" s="145"/>
      <c r="E29" s="226">
        <f>+SUM(E30:E32)</f>
        <v>0</v>
      </c>
      <c r="F29" s="226">
        <f t="shared" ref="F29:G29" si="1">+SUM(F30:F32)</f>
        <v>0</v>
      </c>
      <c r="G29" s="328">
        <f t="shared" si="1"/>
        <v>0</v>
      </c>
      <c r="H29" s="146"/>
      <c r="I29" s="169"/>
    </row>
    <row r="30" spans="1:9">
      <c r="A30" s="192"/>
      <c r="B30" s="143"/>
      <c r="C30" s="151" t="s">
        <v>190</v>
      </c>
      <c r="D30" s="144"/>
      <c r="E30" s="224"/>
      <c r="F30" s="225"/>
      <c r="G30" s="225"/>
      <c r="H30" s="146"/>
      <c r="I30" s="169"/>
    </row>
    <row r="31" spans="1:9">
      <c r="A31" s="192"/>
      <c r="B31" s="143"/>
      <c r="C31" s="151" t="s">
        <v>190</v>
      </c>
      <c r="D31" s="145"/>
      <c r="E31" s="224"/>
      <c r="F31" s="225"/>
      <c r="G31" s="225"/>
      <c r="H31" s="146"/>
      <c r="I31" s="169"/>
    </row>
    <row r="32" spans="1:9">
      <c r="A32" s="192"/>
      <c r="B32" s="143"/>
      <c r="C32" s="151" t="s">
        <v>190</v>
      </c>
      <c r="D32" s="145"/>
      <c r="E32" s="224"/>
      <c r="F32" s="225"/>
      <c r="G32" s="225"/>
      <c r="H32" s="146"/>
      <c r="I32" s="169"/>
    </row>
    <row r="33" spans="1:9" ht="15.75" thickBot="1">
      <c r="A33" s="192"/>
      <c r="B33" s="143"/>
      <c r="C33" s="143"/>
      <c r="D33" s="144"/>
      <c r="E33" s="224"/>
      <c r="F33" s="225"/>
      <c r="G33" s="322"/>
      <c r="H33" s="146"/>
      <c r="I33" s="169"/>
    </row>
    <row r="34" spans="1:9" ht="15.75" thickBot="1">
      <c r="A34" s="192"/>
      <c r="B34" s="143"/>
      <c r="C34" s="152" t="s">
        <v>194</v>
      </c>
      <c r="D34" s="153"/>
      <c r="E34" s="228">
        <f>+E14+E29+E20</f>
        <v>0</v>
      </c>
      <c r="F34" s="228">
        <f>+F14+F29+F20</f>
        <v>0</v>
      </c>
      <c r="G34" s="321">
        <f>+G14+G29+G20</f>
        <v>0</v>
      </c>
      <c r="H34" s="146"/>
      <c r="I34" s="169"/>
    </row>
    <row r="35" spans="1:9">
      <c r="A35" s="192"/>
      <c r="B35" s="143"/>
      <c r="C35" s="148" t="s">
        <v>195</v>
      </c>
      <c r="D35" s="149"/>
      <c r="E35" s="222"/>
      <c r="F35" s="222"/>
      <c r="G35" s="223"/>
      <c r="H35" s="154"/>
      <c r="I35" s="169"/>
    </row>
    <row r="36" spans="1:9">
      <c r="A36" s="192"/>
      <c r="B36" s="143"/>
      <c r="C36" s="143"/>
      <c r="D36" s="144"/>
      <c r="E36" s="224"/>
      <c r="F36" s="224"/>
      <c r="G36" s="225"/>
      <c r="H36" s="154"/>
      <c r="I36" s="169"/>
    </row>
    <row r="37" spans="1:9">
      <c r="A37" s="192"/>
      <c r="B37" s="143"/>
      <c r="C37" s="150" t="s">
        <v>196</v>
      </c>
      <c r="D37" s="145"/>
      <c r="E37" s="226">
        <f>+E38+E41+E44+E47+E50+E53</f>
        <v>0</v>
      </c>
      <c r="F37" s="226">
        <f>+F38+F41+F44+F47+F50+F53</f>
        <v>0</v>
      </c>
      <c r="G37" s="227">
        <f>+G38+G41+G44+G47+G50+G53</f>
        <v>0</v>
      </c>
      <c r="H37" s="154"/>
      <c r="I37" s="169"/>
    </row>
    <row r="38" spans="1:9">
      <c r="A38" s="192"/>
      <c r="B38" s="143"/>
      <c r="C38" s="150" t="s">
        <v>24</v>
      </c>
      <c r="D38" s="145"/>
      <c r="E38" s="230">
        <f>+E39+E40</f>
        <v>0</v>
      </c>
      <c r="F38" s="230">
        <f t="shared" ref="F38:G38" si="2">+F39+F40</f>
        <v>0</v>
      </c>
      <c r="G38" s="231">
        <f t="shared" si="2"/>
        <v>0</v>
      </c>
      <c r="H38" s="154"/>
      <c r="I38" s="169"/>
    </row>
    <row r="39" spans="1:9">
      <c r="A39" s="192"/>
      <c r="B39" s="143"/>
      <c r="C39" s="155" t="s">
        <v>197</v>
      </c>
      <c r="D39" s="145"/>
      <c r="E39" s="224"/>
      <c r="F39" s="224"/>
      <c r="G39" s="225"/>
      <c r="H39" s="154"/>
      <c r="I39" s="169"/>
    </row>
    <row r="40" spans="1:9">
      <c r="A40" s="192"/>
      <c r="B40" s="143"/>
      <c r="C40" s="155" t="s">
        <v>198</v>
      </c>
      <c r="D40" s="145"/>
      <c r="E40" s="224"/>
      <c r="F40" s="224"/>
      <c r="G40" s="225"/>
      <c r="H40" s="154"/>
      <c r="I40" s="169"/>
    </row>
    <row r="41" spans="1:9">
      <c r="A41" s="192"/>
      <c r="B41" s="143"/>
      <c r="C41" s="150" t="s">
        <v>36</v>
      </c>
      <c r="D41" s="145"/>
      <c r="E41" s="230">
        <f>+E43+E42</f>
        <v>0</v>
      </c>
      <c r="F41" s="230">
        <f t="shared" ref="F41:G41" si="3">+F43+F42</f>
        <v>0</v>
      </c>
      <c r="G41" s="231">
        <f t="shared" si="3"/>
        <v>0</v>
      </c>
      <c r="H41" s="154"/>
      <c r="I41" s="169"/>
    </row>
    <row r="42" spans="1:9">
      <c r="A42" s="192"/>
      <c r="B42" s="143"/>
      <c r="C42" s="155" t="s">
        <v>197</v>
      </c>
      <c r="D42" s="145"/>
      <c r="E42" s="224"/>
      <c r="F42" s="224"/>
      <c r="G42" s="225"/>
      <c r="H42" s="154"/>
      <c r="I42" s="169"/>
    </row>
    <row r="43" spans="1:9">
      <c r="A43" s="192"/>
      <c r="B43" s="143"/>
      <c r="C43" s="155" t="s">
        <v>198</v>
      </c>
      <c r="D43" s="145"/>
      <c r="E43" s="224"/>
      <c r="F43" s="224"/>
      <c r="G43" s="225"/>
      <c r="H43" s="154"/>
      <c r="I43" s="169"/>
    </row>
    <row r="44" spans="1:9">
      <c r="A44" s="192"/>
      <c r="B44" s="143"/>
      <c r="C44" s="150" t="s">
        <v>37</v>
      </c>
      <c r="D44" s="145"/>
      <c r="E44" s="230">
        <f>+E45+E46</f>
        <v>0</v>
      </c>
      <c r="F44" s="230">
        <f>+F45+F46</f>
        <v>0</v>
      </c>
      <c r="G44" s="231">
        <f>+G45+G46</f>
        <v>0</v>
      </c>
      <c r="H44" s="154"/>
      <c r="I44" s="169"/>
    </row>
    <row r="45" spans="1:9">
      <c r="A45" s="192"/>
      <c r="B45" s="143"/>
      <c r="C45" s="155" t="s">
        <v>197</v>
      </c>
      <c r="D45" s="145"/>
      <c r="E45" s="224"/>
      <c r="F45" s="224"/>
      <c r="G45" s="225"/>
      <c r="H45" s="154"/>
      <c r="I45" s="169"/>
    </row>
    <row r="46" spans="1:9">
      <c r="A46" s="192"/>
      <c r="B46" s="143"/>
      <c r="C46" s="155" t="s">
        <v>198</v>
      </c>
      <c r="D46" s="145"/>
      <c r="E46" s="224"/>
      <c r="F46" s="224"/>
      <c r="G46" s="225"/>
      <c r="H46" s="154"/>
      <c r="I46" s="169"/>
    </row>
    <row r="47" spans="1:9">
      <c r="A47" s="192"/>
      <c r="B47" s="143"/>
      <c r="C47" s="150" t="s">
        <v>199</v>
      </c>
      <c r="D47" s="145"/>
      <c r="E47" s="230">
        <f>+E48+E49</f>
        <v>0</v>
      </c>
      <c r="F47" s="230">
        <f>+F48+F49</f>
        <v>0</v>
      </c>
      <c r="G47" s="231">
        <f>+G48+G49</f>
        <v>0</v>
      </c>
      <c r="H47" s="154"/>
      <c r="I47" s="169"/>
    </row>
    <row r="48" spans="1:9">
      <c r="A48" s="192"/>
      <c r="B48" s="143"/>
      <c r="C48" s="155" t="s">
        <v>197</v>
      </c>
      <c r="D48" s="145"/>
      <c r="E48" s="224"/>
      <c r="F48" s="224"/>
      <c r="G48" s="225"/>
      <c r="H48" s="154"/>
      <c r="I48" s="169"/>
    </row>
    <row r="49" spans="1:9">
      <c r="A49" s="192"/>
      <c r="B49" s="143"/>
      <c r="C49" s="155" t="s">
        <v>198</v>
      </c>
      <c r="D49" s="145"/>
      <c r="E49" s="224"/>
      <c r="F49" s="224"/>
      <c r="G49" s="225"/>
      <c r="H49" s="154"/>
      <c r="I49" s="169"/>
    </row>
    <row r="50" spans="1:9">
      <c r="A50" s="192"/>
      <c r="B50" s="143"/>
      <c r="C50" s="150" t="s">
        <v>200</v>
      </c>
      <c r="D50" s="145"/>
      <c r="E50" s="230">
        <f>+E51+E52</f>
        <v>0</v>
      </c>
      <c r="F50" s="230">
        <f>+F51+F52</f>
        <v>0</v>
      </c>
      <c r="G50" s="231">
        <f>+G51+G52</f>
        <v>0</v>
      </c>
      <c r="H50" s="154"/>
      <c r="I50" s="169"/>
    </row>
    <row r="51" spans="1:9">
      <c r="A51" s="192"/>
      <c r="B51" s="143"/>
      <c r="C51" s="155" t="s">
        <v>197</v>
      </c>
      <c r="D51" s="145"/>
      <c r="E51" s="224"/>
      <c r="F51" s="224"/>
      <c r="G51" s="225"/>
      <c r="H51" s="154"/>
      <c r="I51" s="169"/>
    </row>
    <row r="52" spans="1:9">
      <c r="A52" s="192"/>
      <c r="B52" s="143"/>
      <c r="C52" s="155" t="s">
        <v>198</v>
      </c>
      <c r="D52" s="145"/>
      <c r="E52" s="224"/>
      <c r="F52" s="224"/>
      <c r="G52" s="225"/>
      <c r="H52" s="154"/>
      <c r="I52" s="169"/>
    </row>
    <row r="53" spans="1:9">
      <c r="A53" s="192"/>
      <c r="B53" s="143"/>
      <c r="C53" s="150" t="s">
        <v>20</v>
      </c>
      <c r="D53" s="156"/>
      <c r="E53" s="230">
        <f>+E54+E55</f>
        <v>0</v>
      </c>
      <c r="F53" s="230">
        <f>+F54+F55</f>
        <v>0</v>
      </c>
      <c r="G53" s="231">
        <f>+G54+G55</f>
        <v>0</v>
      </c>
      <c r="H53" s="154"/>
      <c r="I53" s="169"/>
    </row>
    <row r="54" spans="1:9">
      <c r="A54" s="192"/>
      <c r="B54" s="143"/>
      <c r="C54" s="155" t="s">
        <v>197</v>
      </c>
      <c r="D54" s="145"/>
      <c r="E54" s="224"/>
      <c r="F54" s="224"/>
      <c r="G54" s="225"/>
      <c r="H54" s="154"/>
      <c r="I54" s="169"/>
    </row>
    <row r="55" spans="1:9">
      <c r="A55" s="192"/>
      <c r="B55" s="143"/>
      <c r="C55" s="155" t="s">
        <v>198</v>
      </c>
      <c r="D55" s="145"/>
      <c r="E55" s="224"/>
      <c r="F55" s="224"/>
      <c r="G55" s="225"/>
      <c r="H55" s="154"/>
      <c r="I55" s="169"/>
    </row>
    <row r="56" spans="1:9">
      <c r="A56" s="192"/>
      <c r="B56" s="143"/>
      <c r="C56" s="143"/>
      <c r="D56" s="144"/>
      <c r="E56" s="224"/>
      <c r="F56" s="225"/>
      <c r="G56" s="225"/>
      <c r="H56" s="154"/>
      <c r="I56" s="169"/>
    </row>
    <row r="57" spans="1:9">
      <c r="A57" s="192"/>
      <c r="B57" s="143"/>
      <c r="C57" s="150" t="s">
        <v>201</v>
      </c>
      <c r="D57" s="145"/>
      <c r="E57" s="226">
        <f>SUM(E58:E61)</f>
        <v>0</v>
      </c>
      <c r="F57" s="227">
        <f>SUM(F58:F61)</f>
        <v>0</v>
      </c>
      <c r="G57" s="227">
        <f>SUM(G58:G61)</f>
        <v>0</v>
      </c>
      <c r="H57" s="154"/>
      <c r="I57" s="169"/>
    </row>
    <row r="58" spans="1:9">
      <c r="A58" s="192"/>
      <c r="B58" s="143"/>
      <c r="C58" s="151" t="s">
        <v>202</v>
      </c>
      <c r="D58" s="144"/>
      <c r="E58" s="224"/>
      <c r="F58" s="225"/>
      <c r="G58" s="225"/>
      <c r="H58" s="154"/>
      <c r="I58" s="169"/>
    </row>
    <row r="59" spans="1:9">
      <c r="A59" s="192"/>
      <c r="B59" s="143"/>
      <c r="C59" s="151" t="s">
        <v>203</v>
      </c>
      <c r="D59" s="144"/>
      <c r="E59" s="224"/>
      <c r="F59" s="225"/>
      <c r="G59" s="225"/>
      <c r="H59" s="154"/>
      <c r="I59" s="169"/>
    </row>
    <row r="60" spans="1:9">
      <c r="A60" s="192"/>
      <c r="B60" s="143"/>
      <c r="C60" s="151" t="s">
        <v>204</v>
      </c>
      <c r="D60" s="145"/>
      <c r="E60" s="224"/>
      <c r="F60" s="225"/>
      <c r="G60" s="225"/>
      <c r="H60" s="154"/>
      <c r="I60" s="169"/>
    </row>
    <row r="61" spans="1:9">
      <c r="A61" s="192"/>
      <c r="B61" s="143"/>
      <c r="C61" s="151" t="s">
        <v>205</v>
      </c>
      <c r="D61" s="145"/>
      <c r="E61" s="224"/>
      <c r="F61" s="225"/>
      <c r="G61" s="225"/>
      <c r="H61" s="154"/>
      <c r="I61" s="169"/>
    </row>
    <row r="62" spans="1:9">
      <c r="A62" s="192"/>
      <c r="B62" s="143"/>
      <c r="C62" s="150"/>
      <c r="D62" s="145"/>
      <c r="E62" s="224"/>
      <c r="F62" s="225"/>
      <c r="G62" s="225"/>
      <c r="H62" s="154"/>
      <c r="I62" s="169"/>
    </row>
    <row r="63" spans="1:9">
      <c r="A63" s="192"/>
      <c r="B63" s="143"/>
      <c r="C63" s="150" t="s">
        <v>206</v>
      </c>
      <c r="D63" s="145"/>
      <c r="E63" s="226">
        <f>SUM(E64:E66)</f>
        <v>0</v>
      </c>
      <c r="F63" s="226">
        <f>SUM(F64:F66)</f>
        <v>0</v>
      </c>
      <c r="G63" s="227">
        <f>SUM(G64:G66)</f>
        <v>0</v>
      </c>
      <c r="H63" s="154"/>
      <c r="I63" s="169"/>
    </row>
    <row r="64" spans="1:9">
      <c r="A64" s="192"/>
      <c r="B64" s="143"/>
      <c r="C64" s="151" t="s">
        <v>190</v>
      </c>
      <c r="D64" s="145"/>
      <c r="E64" s="224"/>
      <c r="F64" s="225"/>
      <c r="G64" s="225"/>
      <c r="H64" s="154"/>
      <c r="I64" s="169"/>
    </row>
    <row r="65" spans="1:9">
      <c r="A65" s="192"/>
      <c r="B65" s="143"/>
      <c r="C65" s="151" t="s">
        <v>190</v>
      </c>
      <c r="D65" s="145"/>
      <c r="E65" s="224"/>
      <c r="F65" s="225"/>
      <c r="G65" s="225"/>
      <c r="H65" s="154"/>
      <c r="I65" s="169"/>
    </row>
    <row r="66" spans="1:9">
      <c r="A66" s="192"/>
      <c r="B66" s="143"/>
      <c r="C66" s="151" t="s">
        <v>190</v>
      </c>
      <c r="D66" s="144"/>
      <c r="E66" s="224"/>
      <c r="F66" s="225"/>
      <c r="G66" s="225"/>
      <c r="H66" s="154"/>
      <c r="I66" s="169"/>
    </row>
    <row r="67" spans="1:9" ht="15.75" thickBot="1">
      <c r="A67" s="192"/>
      <c r="B67" s="143"/>
      <c r="C67" s="143"/>
      <c r="D67" s="144"/>
      <c r="E67" s="224"/>
      <c r="F67" s="225"/>
      <c r="G67" s="322"/>
      <c r="H67" s="154"/>
      <c r="I67" s="169"/>
    </row>
    <row r="68" spans="1:9" ht="15.75" thickBot="1">
      <c r="A68" s="192"/>
      <c r="B68" s="143"/>
      <c r="C68" s="152" t="s">
        <v>207</v>
      </c>
      <c r="D68" s="153"/>
      <c r="E68" s="228">
        <f>+E37+E57+E63</f>
        <v>0</v>
      </c>
      <c r="F68" s="228">
        <f>+F37+F57+F63</f>
        <v>0</v>
      </c>
      <c r="G68" s="229">
        <f>+G37+G57+G63</f>
        <v>0</v>
      </c>
      <c r="H68" s="154"/>
      <c r="I68" s="169"/>
    </row>
    <row r="69" spans="1:9" ht="15.75" thickBot="1">
      <c r="A69" s="192"/>
      <c r="B69" s="143"/>
      <c r="C69" s="144"/>
      <c r="D69" s="144"/>
      <c r="E69" s="232"/>
      <c r="F69" s="232"/>
      <c r="G69" s="232"/>
      <c r="H69" s="146"/>
      <c r="I69" s="169"/>
    </row>
    <row r="70" spans="1:9" ht="15.75" thickBot="1">
      <c r="A70" s="192"/>
      <c r="B70" s="143"/>
      <c r="C70" s="152" t="s">
        <v>208</v>
      </c>
      <c r="D70" s="153"/>
      <c r="E70" s="233">
        <f>+E34-E68</f>
        <v>0</v>
      </c>
      <c r="F70" s="233">
        <f>+F34-F68</f>
        <v>0</v>
      </c>
      <c r="G70" s="234">
        <f>+G34-G68</f>
        <v>0</v>
      </c>
      <c r="H70" s="146"/>
      <c r="I70" s="169"/>
    </row>
    <row r="71" spans="1:9">
      <c r="A71" s="192"/>
      <c r="B71" s="143"/>
      <c r="C71" s="144"/>
      <c r="D71" s="144"/>
      <c r="E71" s="144"/>
      <c r="F71" s="144"/>
      <c r="G71" s="144"/>
      <c r="H71" s="146"/>
      <c r="I71" s="169"/>
    </row>
    <row r="72" spans="1:9" ht="15.75" thickBot="1">
      <c r="A72" s="192"/>
      <c r="B72" s="157"/>
      <c r="C72" s="158"/>
      <c r="D72" s="158"/>
      <c r="E72" s="159"/>
      <c r="F72" s="159"/>
      <c r="G72" s="159"/>
      <c r="H72" s="160"/>
      <c r="I72" s="169"/>
    </row>
    <row r="73" spans="1:9">
      <c r="A73" s="172"/>
    </row>
  </sheetData>
  <mergeCells count="4">
    <mergeCell ref="C10:D11"/>
    <mergeCell ref="E10:E11"/>
    <mergeCell ref="F10:F11"/>
    <mergeCell ref="G10:G11"/>
  </mergeCells>
  <pageMargins left="0.7" right="0.7" top="0.75" bottom="0.75" header="0.3" footer="0.3"/>
  <ignoredErrors>
    <ignoredError sqref="G29" unlockedFormula="1"/>
  </ignoredErrors>
  <drawing r:id="rId1"/>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59"/>
  <sheetViews>
    <sheetView showGridLines="0" zoomScaleNormal="100" workbookViewId="0">
      <pane xSplit="3" ySplit="11" topLeftCell="D12" activePane="bottomRight" state="frozen"/>
      <selection pane="topRight" activeCell="D1" sqref="D1"/>
      <selection pane="bottomLeft" activeCell="A12" sqref="A12"/>
      <selection pane="bottomRight" activeCell="J52" sqref="J52"/>
    </sheetView>
  </sheetViews>
  <sheetFormatPr baseColWidth="10" defaultRowHeight="15"/>
  <cols>
    <col min="1" max="1" width="2.42578125" customWidth="1"/>
    <col min="2" max="2" width="2.5703125" customWidth="1"/>
    <col min="3" max="3" width="54.140625" customWidth="1"/>
    <col min="4" max="4" width="26.5703125" customWidth="1"/>
    <col min="5" max="5" width="20.42578125" customWidth="1"/>
    <col min="6" max="7" width="13.85546875" customWidth="1"/>
    <col min="8" max="8" width="13.7109375" customWidth="1"/>
    <col min="9" max="9" width="4" customWidth="1"/>
    <col min="11" max="11" width="11.42578125" hidden="1" customWidth="1"/>
    <col min="12" max="26" width="11.42578125" style="201"/>
  </cols>
  <sheetData>
    <row r="1" spans="1:11" ht="15.75" thickBot="1">
      <c r="A1" s="169"/>
      <c r="B1" s="169"/>
      <c r="C1" s="169"/>
      <c r="D1" s="169"/>
      <c r="E1" s="169"/>
      <c r="F1" s="169"/>
      <c r="G1" s="169"/>
      <c r="H1" s="169"/>
      <c r="I1" s="169"/>
      <c r="J1" s="169"/>
    </row>
    <row r="2" spans="1:11">
      <c r="A2" s="169"/>
      <c r="B2" s="175"/>
      <c r="C2" s="170"/>
      <c r="D2" s="170"/>
      <c r="E2" s="170"/>
      <c r="F2" s="170"/>
      <c r="G2" s="170"/>
      <c r="H2" s="170"/>
      <c r="I2" s="171"/>
      <c r="J2" s="169"/>
    </row>
    <row r="3" spans="1:11">
      <c r="A3" s="169"/>
      <c r="B3" s="176"/>
      <c r="C3" s="173"/>
      <c r="D3" s="173"/>
      <c r="E3" s="173"/>
      <c r="F3" s="173"/>
      <c r="G3" s="173"/>
      <c r="H3" s="173"/>
      <c r="I3" s="174"/>
      <c r="J3" s="169"/>
    </row>
    <row r="4" spans="1:11" ht="18.75">
      <c r="A4" s="169"/>
      <c r="B4" s="176"/>
      <c r="C4" s="173"/>
      <c r="D4" s="173"/>
      <c r="E4" s="204" t="s">
        <v>269</v>
      </c>
      <c r="F4" s="173"/>
      <c r="G4" s="173"/>
      <c r="H4" s="173"/>
      <c r="I4" s="174"/>
      <c r="J4" s="169"/>
    </row>
    <row r="5" spans="1:11">
      <c r="A5" s="169"/>
      <c r="B5" s="176"/>
      <c r="C5" s="173"/>
      <c r="D5" s="173"/>
      <c r="E5" s="173"/>
      <c r="F5" s="173"/>
      <c r="G5" s="173"/>
      <c r="H5" s="173"/>
      <c r="I5" s="174"/>
      <c r="J5" s="169"/>
    </row>
    <row r="6" spans="1:11" ht="15.75" thickBot="1">
      <c r="A6" s="169"/>
      <c r="B6" s="177"/>
      <c r="C6" s="178"/>
      <c r="D6" s="178"/>
      <c r="E6" s="178"/>
      <c r="F6" s="178"/>
      <c r="G6" s="178"/>
      <c r="H6" s="178"/>
      <c r="I6" s="179"/>
      <c r="J6" s="169"/>
    </row>
    <row r="7" spans="1:11">
      <c r="A7" s="192"/>
      <c r="B7" s="193"/>
      <c r="C7" s="149"/>
      <c r="D7" s="149"/>
      <c r="E7" s="149"/>
      <c r="F7" s="194"/>
      <c r="G7" s="194"/>
      <c r="H7" s="194"/>
      <c r="I7" s="195"/>
      <c r="J7" s="169"/>
    </row>
    <row r="8" spans="1:11">
      <c r="A8" s="192"/>
      <c r="B8" s="196" t="s">
        <v>209</v>
      </c>
      <c r="C8" s="147" t="s">
        <v>210</v>
      </c>
      <c r="D8" s="147"/>
      <c r="E8" s="147"/>
      <c r="F8" s="144"/>
      <c r="G8" s="144"/>
      <c r="H8" s="144"/>
      <c r="I8" s="146"/>
      <c r="J8" s="169"/>
    </row>
    <row r="9" spans="1:11" ht="15.75" thickBot="1">
      <c r="A9" s="192"/>
      <c r="B9" s="143"/>
      <c r="C9" s="145"/>
      <c r="D9" s="145"/>
      <c r="E9" s="145"/>
      <c r="F9" s="144"/>
      <c r="G9" s="144"/>
      <c r="H9" s="144"/>
      <c r="I9" s="146"/>
      <c r="J9" s="169"/>
    </row>
    <row r="10" spans="1:11">
      <c r="A10" s="192"/>
      <c r="B10" s="143"/>
      <c r="C10" s="724" t="s">
        <v>187</v>
      </c>
      <c r="D10" s="714" t="s">
        <v>211</v>
      </c>
      <c r="E10" s="728" t="s">
        <v>212</v>
      </c>
      <c r="F10" s="724" t="s">
        <v>291</v>
      </c>
      <c r="G10" s="724" t="s">
        <v>292</v>
      </c>
      <c r="H10" s="724" t="s">
        <v>293</v>
      </c>
      <c r="I10" s="146"/>
      <c r="J10" s="169"/>
    </row>
    <row r="11" spans="1:11" ht="15.75" thickBot="1">
      <c r="A11" s="192"/>
      <c r="B11" s="143"/>
      <c r="C11" s="726"/>
      <c r="D11" s="727"/>
      <c r="E11" s="729"/>
      <c r="F11" s="725"/>
      <c r="G11" s="725"/>
      <c r="H11" s="725"/>
      <c r="I11" s="146"/>
      <c r="J11" s="169"/>
    </row>
    <row r="12" spans="1:11">
      <c r="A12" s="192"/>
      <c r="B12" s="143"/>
      <c r="C12" s="161" t="s">
        <v>213</v>
      </c>
      <c r="D12" s="236"/>
      <c r="E12" s="323" t="e">
        <f>(F12+G12+H12)/($F$56+$G$56+$H$56)</f>
        <v>#DIV/0!</v>
      </c>
      <c r="F12" s="240"/>
      <c r="G12" s="241"/>
      <c r="H12" s="241"/>
      <c r="I12" s="146"/>
      <c r="J12" s="169"/>
      <c r="K12" s="199" t="s">
        <v>252</v>
      </c>
    </row>
    <row r="13" spans="1:11">
      <c r="A13" s="192"/>
      <c r="B13" s="143"/>
      <c r="C13" s="151"/>
      <c r="D13" s="235"/>
      <c r="E13" s="324" t="e">
        <f>(F13+G13+H13)/($F$56+$G$56+$H$56)</f>
        <v>#DIV/0!</v>
      </c>
      <c r="F13" s="243"/>
      <c r="G13" s="208"/>
      <c r="H13" s="208"/>
      <c r="I13" s="146"/>
      <c r="J13" s="169"/>
      <c r="K13" s="199" t="s">
        <v>17</v>
      </c>
    </row>
    <row r="14" spans="1:11" ht="15.75" thickBot="1">
      <c r="A14" s="192"/>
      <c r="B14" s="143"/>
      <c r="C14" s="151"/>
      <c r="D14" s="237"/>
      <c r="E14" s="244" t="e">
        <f>(F14+G14+H14)/($F$56+$G$56+$H$56)</f>
        <v>#DIV/0!</v>
      </c>
      <c r="F14" s="245"/>
      <c r="G14" s="246"/>
      <c r="H14" s="246"/>
      <c r="I14" s="146"/>
      <c r="J14" s="169"/>
      <c r="K14" s="199" t="s">
        <v>253</v>
      </c>
    </row>
    <row r="15" spans="1:11" ht="15.75" thickBot="1">
      <c r="A15" s="192"/>
      <c r="B15" s="143"/>
      <c r="C15" s="152" t="s">
        <v>214</v>
      </c>
      <c r="D15" s="238"/>
      <c r="E15" s="247" t="e">
        <f>SUM(E12:E14)</f>
        <v>#DIV/0!</v>
      </c>
      <c r="F15" s="220">
        <f>SUM(F12:F14)</f>
        <v>0</v>
      </c>
      <c r="G15" s="220">
        <f>SUM(G12:G14)</f>
        <v>0</v>
      </c>
      <c r="H15" s="220">
        <f>SUM(H12:H14)</f>
        <v>0</v>
      </c>
      <c r="I15" s="146"/>
      <c r="J15" s="169"/>
      <c r="K15" s="199" t="s">
        <v>192</v>
      </c>
    </row>
    <row r="16" spans="1:11">
      <c r="A16" s="192"/>
      <c r="B16" s="143"/>
      <c r="C16" s="161" t="s">
        <v>215</v>
      </c>
      <c r="D16" s="236"/>
      <c r="E16" s="239" t="e">
        <f>(F16+G16+H16)/($F$56+$G$56+$H$56)</f>
        <v>#DIV/0!</v>
      </c>
      <c r="F16" s="240"/>
      <c r="G16" s="241"/>
      <c r="H16" s="241"/>
      <c r="I16" s="146"/>
      <c r="J16" s="169"/>
      <c r="K16" s="199" t="s">
        <v>270</v>
      </c>
    </row>
    <row r="17" spans="1:10">
      <c r="A17" s="192"/>
      <c r="B17" s="143"/>
      <c r="C17" s="151"/>
      <c r="D17" s="235"/>
      <c r="E17" s="242" t="e">
        <f t="shared" ref="E17:E18" si="0">(F17+G17+H17)/($F$56+$G$56+$H$56)</f>
        <v>#DIV/0!</v>
      </c>
      <c r="F17" s="243"/>
      <c r="G17" s="208"/>
      <c r="H17" s="208"/>
      <c r="I17" s="146"/>
      <c r="J17" s="169"/>
    </row>
    <row r="18" spans="1:10" ht="15.75" thickBot="1">
      <c r="A18" s="192"/>
      <c r="B18" s="143"/>
      <c r="C18" s="151"/>
      <c r="D18" s="237"/>
      <c r="E18" s="244" t="e">
        <f t="shared" si="0"/>
        <v>#DIV/0!</v>
      </c>
      <c r="F18" s="245"/>
      <c r="G18" s="246"/>
      <c r="H18" s="246"/>
      <c r="I18" s="146"/>
      <c r="J18" s="169"/>
    </row>
    <row r="19" spans="1:10" ht="15.75" thickBot="1">
      <c r="A19" s="192"/>
      <c r="B19" s="143"/>
      <c r="C19" s="152" t="s">
        <v>214</v>
      </c>
      <c r="D19" s="238"/>
      <c r="E19" s="247" t="e">
        <f>SUM(E16:E18)</f>
        <v>#DIV/0!</v>
      </c>
      <c r="F19" s="220">
        <f>SUM(F16:F18)</f>
        <v>0</v>
      </c>
      <c r="G19" s="220">
        <f>SUM(G16:G18)</f>
        <v>0</v>
      </c>
      <c r="H19" s="220">
        <f>SUM(H16:H18)</f>
        <v>0</v>
      </c>
      <c r="I19" s="146"/>
      <c r="J19" s="169"/>
    </row>
    <row r="20" spans="1:10">
      <c r="A20" s="192"/>
      <c r="B20" s="143"/>
      <c r="C20" s="161" t="s">
        <v>216</v>
      </c>
      <c r="D20" s="236"/>
      <c r="E20" s="239" t="e">
        <f>(F20+G20+H20)/($F$56+$G$56+$H$56)</f>
        <v>#DIV/0!</v>
      </c>
      <c r="F20" s="240"/>
      <c r="G20" s="241"/>
      <c r="H20" s="241"/>
      <c r="I20" s="146"/>
      <c r="J20" s="169"/>
    </row>
    <row r="21" spans="1:10">
      <c r="A21" s="192"/>
      <c r="B21" s="143"/>
      <c r="C21" s="151"/>
      <c r="D21" s="235"/>
      <c r="E21" s="242" t="e">
        <f t="shared" ref="E21:E22" si="1">(F21+G21+H21)/($F$56+$G$56+$H$56)</f>
        <v>#DIV/0!</v>
      </c>
      <c r="F21" s="243"/>
      <c r="G21" s="208"/>
      <c r="H21" s="208"/>
      <c r="I21" s="146"/>
      <c r="J21" s="169"/>
    </row>
    <row r="22" spans="1:10" ht="15.75" thickBot="1">
      <c r="A22" s="192"/>
      <c r="B22" s="143"/>
      <c r="C22" s="151"/>
      <c r="D22" s="237"/>
      <c r="E22" s="244" t="e">
        <f t="shared" si="1"/>
        <v>#DIV/0!</v>
      </c>
      <c r="F22" s="245"/>
      <c r="G22" s="246"/>
      <c r="H22" s="246"/>
      <c r="I22" s="146"/>
      <c r="J22" s="169"/>
    </row>
    <row r="23" spans="1:10" ht="15.75" thickBot="1">
      <c r="A23" s="192"/>
      <c r="B23" s="143"/>
      <c r="C23" s="152" t="s">
        <v>214</v>
      </c>
      <c r="D23" s="238"/>
      <c r="E23" s="247" t="e">
        <f>SUM(E20:E22)</f>
        <v>#DIV/0!</v>
      </c>
      <c r="F23" s="220">
        <f>SUM(F20:F22)</f>
        <v>0</v>
      </c>
      <c r="G23" s="220">
        <f>SUM(G20:G22)</f>
        <v>0</v>
      </c>
      <c r="H23" s="220">
        <f>SUM(H20:H22)</f>
        <v>0</v>
      </c>
      <c r="I23" s="146"/>
      <c r="J23" s="169"/>
    </row>
    <row r="24" spans="1:10">
      <c r="A24" s="192"/>
      <c r="B24" s="143"/>
      <c r="C24" s="161" t="s">
        <v>217</v>
      </c>
      <c r="D24" s="236"/>
      <c r="E24" s="239" t="e">
        <f>(F24+G24+H24)/($F$56+$G$56+$H$56)</f>
        <v>#DIV/0!</v>
      </c>
      <c r="F24" s="240"/>
      <c r="G24" s="241"/>
      <c r="H24" s="241"/>
      <c r="I24" s="146"/>
      <c r="J24" s="169"/>
    </row>
    <row r="25" spans="1:10">
      <c r="A25" s="192"/>
      <c r="B25" s="143"/>
      <c r="C25" s="151"/>
      <c r="D25" s="235"/>
      <c r="E25" s="242" t="e">
        <f t="shared" ref="E25:E26" si="2">(F25+G25+H25)/($F$56+$G$56+$H$56)</f>
        <v>#DIV/0!</v>
      </c>
      <c r="F25" s="243"/>
      <c r="G25" s="208"/>
      <c r="H25" s="208"/>
      <c r="I25" s="146"/>
      <c r="J25" s="169"/>
    </row>
    <row r="26" spans="1:10" ht="15.75" thickBot="1">
      <c r="A26" s="192"/>
      <c r="B26" s="143"/>
      <c r="C26" s="151"/>
      <c r="D26" s="237"/>
      <c r="E26" s="244" t="e">
        <f t="shared" si="2"/>
        <v>#DIV/0!</v>
      </c>
      <c r="F26" s="245"/>
      <c r="G26" s="246"/>
      <c r="H26" s="246"/>
      <c r="I26" s="146"/>
      <c r="J26" s="169"/>
    </row>
    <row r="27" spans="1:10" ht="15.75" thickBot="1">
      <c r="A27" s="192"/>
      <c r="B27" s="143"/>
      <c r="C27" s="152" t="s">
        <v>214</v>
      </c>
      <c r="D27" s="238"/>
      <c r="E27" s="247" t="e">
        <f>SUM(E24:E26)</f>
        <v>#DIV/0!</v>
      </c>
      <c r="F27" s="220">
        <f>SUM(F24:F26)</f>
        <v>0</v>
      </c>
      <c r="G27" s="220">
        <f>SUM(G24:G26)</f>
        <v>0</v>
      </c>
      <c r="H27" s="220">
        <f>SUM(H24:H26)</f>
        <v>0</v>
      </c>
      <c r="I27" s="146"/>
      <c r="J27" s="169"/>
    </row>
    <row r="28" spans="1:10">
      <c r="A28" s="192"/>
      <c r="B28" s="143"/>
      <c r="C28" s="161" t="s">
        <v>203</v>
      </c>
      <c r="D28" s="236"/>
      <c r="E28" s="248" t="e">
        <f>(F28+G28+H28)/($F$56+$G$56+$H$56)</f>
        <v>#DIV/0!</v>
      </c>
      <c r="F28" s="241"/>
      <c r="G28" s="241"/>
      <c r="H28" s="241"/>
      <c r="I28" s="146"/>
      <c r="J28" s="169"/>
    </row>
    <row r="29" spans="1:10">
      <c r="A29" s="192"/>
      <c r="B29" s="143"/>
      <c r="C29" s="151"/>
      <c r="D29" s="235"/>
      <c r="E29" s="249" t="e">
        <f t="shared" ref="E29:E30" si="3">(F29+G29+H29)/($F$56+$G$56+$H$56)</f>
        <v>#DIV/0!</v>
      </c>
      <c r="F29" s="208"/>
      <c r="G29" s="208"/>
      <c r="H29" s="208"/>
      <c r="I29" s="146"/>
      <c r="J29" s="169"/>
    </row>
    <row r="30" spans="1:10" ht="15.75" thickBot="1">
      <c r="A30" s="192"/>
      <c r="B30" s="143"/>
      <c r="C30" s="151"/>
      <c r="D30" s="237"/>
      <c r="E30" s="250" t="e">
        <f t="shared" si="3"/>
        <v>#DIV/0!</v>
      </c>
      <c r="F30" s="246"/>
      <c r="G30" s="246"/>
      <c r="H30" s="246"/>
      <c r="I30" s="146"/>
      <c r="J30" s="169"/>
    </row>
    <row r="31" spans="1:10" ht="15.75" thickBot="1">
      <c r="A31" s="192"/>
      <c r="B31" s="143"/>
      <c r="C31" s="152" t="s">
        <v>214</v>
      </c>
      <c r="D31" s="238"/>
      <c r="E31" s="247" t="e">
        <f>SUM(E28:E30)</f>
        <v>#DIV/0!</v>
      </c>
      <c r="F31" s="220">
        <f>SUM(F28:F30)</f>
        <v>0</v>
      </c>
      <c r="G31" s="220">
        <f>SUM(G28:G30)</f>
        <v>0</v>
      </c>
      <c r="H31" s="220">
        <f>SUM(H28:H30)</f>
        <v>0</v>
      </c>
      <c r="I31" s="146"/>
      <c r="J31" s="169"/>
    </row>
    <row r="32" spans="1:10">
      <c r="A32" s="192"/>
      <c r="B32" s="143"/>
      <c r="C32" s="161" t="s">
        <v>218</v>
      </c>
      <c r="D32" s="236"/>
      <c r="E32" s="251" t="e">
        <f>(F32+G32+H32)/($F$56+$G$56+$H$56)</f>
        <v>#DIV/0!</v>
      </c>
      <c r="F32" s="241"/>
      <c r="G32" s="241"/>
      <c r="H32" s="241"/>
      <c r="I32" s="146"/>
      <c r="J32" s="169"/>
    </row>
    <row r="33" spans="1:10">
      <c r="A33" s="192"/>
      <c r="B33" s="143"/>
      <c r="C33" s="151"/>
      <c r="D33" s="235"/>
      <c r="E33" s="252" t="e">
        <f t="shared" ref="E33:E34" si="4">(F33+G33+H33)/($F$56+$G$56+$H$56)</f>
        <v>#DIV/0!</v>
      </c>
      <c r="F33" s="208"/>
      <c r="G33" s="208"/>
      <c r="H33" s="208"/>
      <c r="I33" s="146"/>
      <c r="J33" s="169"/>
    </row>
    <row r="34" spans="1:10" ht="15.75" thickBot="1">
      <c r="A34" s="192"/>
      <c r="B34" s="143"/>
      <c r="C34" s="151"/>
      <c r="D34" s="237"/>
      <c r="E34" s="253" t="e">
        <f t="shared" si="4"/>
        <v>#DIV/0!</v>
      </c>
      <c r="F34" s="246"/>
      <c r="G34" s="246"/>
      <c r="H34" s="246"/>
      <c r="I34" s="146"/>
      <c r="J34" s="169"/>
    </row>
    <row r="35" spans="1:10" ht="15.75" thickBot="1">
      <c r="A35" s="192"/>
      <c r="B35" s="143"/>
      <c r="C35" s="152" t="s">
        <v>214</v>
      </c>
      <c r="D35" s="238"/>
      <c r="E35" s="254" t="e">
        <f>SUM(E32:E34)</f>
        <v>#DIV/0!</v>
      </c>
      <c r="F35" s="220">
        <f>SUM(F32:F34)</f>
        <v>0</v>
      </c>
      <c r="G35" s="220">
        <f>SUM(G32:G34)</f>
        <v>0</v>
      </c>
      <c r="H35" s="220">
        <f>SUM(H32:H34)</f>
        <v>0</v>
      </c>
      <c r="I35" s="146"/>
      <c r="J35" s="169"/>
    </row>
    <row r="36" spans="1:10">
      <c r="A36" s="192"/>
      <c r="B36" s="143"/>
      <c r="C36" s="722" t="s">
        <v>261</v>
      </c>
      <c r="D36" s="236"/>
      <c r="E36" s="251" t="e">
        <f>(F36+G36+H36)/($F$56+$G$56+$H$56)</f>
        <v>#DIV/0!</v>
      </c>
      <c r="F36" s="241"/>
      <c r="G36" s="241"/>
      <c r="H36" s="241"/>
      <c r="I36" s="146"/>
      <c r="J36" s="169"/>
    </row>
    <row r="37" spans="1:10">
      <c r="A37" s="192"/>
      <c r="B37" s="143"/>
      <c r="C37" s="723"/>
      <c r="D37" s="235"/>
      <c r="E37" s="252" t="e">
        <f t="shared" ref="E37:E38" si="5">(F37+G37+H37)/($F$56+$G$56+$H$56)</f>
        <v>#DIV/0!</v>
      </c>
      <c r="F37" s="208"/>
      <c r="G37" s="208"/>
      <c r="H37" s="208"/>
      <c r="I37" s="146"/>
      <c r="J37" s="169"/>
    </row>
    <row r="38" spans="1:10" ht="15.75" thickBot="1">
      <c r="A38" s="192"/>
      <c r="B38" s="143"/>
      <c r="C38" s="151"/>
      <c r="D38" s="237"/>
      <c r="E38" s="253" t="e">
        <f t="shared" si="5"/>
        <v>#DIV/0!</v>
      </c>
      <c r="F38" s="246"/>
      <c r="G38" s="246"/>
      <c r="H38" s="246"/>
      <c r="I38" s="146"/>
      <c r="J38" s="169"/>
    </row>
    <row r="39" spans="1:10" ht="15.75" thickBot="1">
      <c r="A39" s="192"/>
      <c r="B39" s="143"/>
      <c r="C39" s="152" t="s">
        <v>214</v>
      </c>
      <c r="D39" s="238"/>
      <c r="E39" s="254" t="e">
        <f>SUM(E36:E38)</f>
        <v>#DIV/0!</v>
      </c>
      <c r="F39" s="220">
        <f>SUM(F36:F38)</f>
        <v>0</v>
      </c>
      <c r="G39" s="220">
        <f>SUM(G36:G38)</f>
        <v>0</v>
      </c>
      <c r="H39" s="220">
        <f>SUM(H36:H38)</f>
        <v>0</v>
      </c>
      <c r="I39" s="146"/>
      <c r="J39" s="169"/>
    </row>
    <row r="40" spans="1:10">
      <c r="A40" s="192"/>
      <c r="B40" s="143"/>
      <c r="C40" s="161" t="s">
        <v>260</v>
      </c>
      <c r="D40" s="236"/>
      <c r="E40" s="251" t="e">
        <f>(F40+G40+H40)/($F$56+$G$56+$H$56)</f>
        <v>#DIV/0!</v>
      </c>
      <c r="F40" s="241"/>
      <c r="G40" s="241"/>
      <c r="H40" s="241"/>
      <c r="I40" s="146"/>
      <c r="J40" s="169"/>
    </row>
    <row r="41" spans="1:10">
      <c r="A41" s="192"/>
      <c r="B41" s="143"/>
      <c r="C41" s="151"/>
      <c r="D41" s="235"/>
      <c r="E41" s="252" t="e">
        <f t="shared" ref="E41:E42" si="6">(F41+G41+H41)/($F$56+$G$56+$H$56)</f>
        <v>#DIV/0!</v>
      </c>
      <c r="F41" s="208"/>
      <c r="G41" s="208"/>
      <c r="H41" s="208"/>
      <c r="I41" s="146"/>
      <c r="J41" s="169"/>
    </row>
    <row r="42" spans="1:10" ht="15.75" thickBot="1">
      <c r="A42" s="192"/>
      <c r="B42" s="143"/>
      <c r="C42" s="151"/>
      <c r="D42" s="237"/>
      <c r="E42" s="253" t="e">
        <f t="shared" si="6"/>
        <v>#DIV/0!</v>
      </c>
      <c r="F42" s="246"/>
      <c r="G42" s="246"/>
      <c r="H42" s="246"/>
      <c r="I42" s="146"/>
      <c r="J42" s="169"/>
    </row>
    <row r="43" spans="1:10" ht="15.75" thickBot="1">
      <c r="A43" s="192"/>
      <c r="B43" s="143"/>
      <c r="C43" s="152" t="s">
        <v>214</v>
      </c>
      <c r="D43" s="238"/>
      <c r="E43" s="254" t="e">
        <f>SUM(E40:E42)</f>
        <v>#DIV/0!</v>
      </c>
      <c r="F43" s="220">
        <f>SUM(F40:F42)</f>
        <v>0</v>
      </c>
      <c r="G43" s="220">
        <f>SUM(G40:G42)</f>
        <v>0</v>
      </c>
      <c r="H43" s="220">
        <f>SUM(H40:H42)</f>
        <v>0</v>
      </c>
      <c r="I43" s="146"/>
      <c r="J43" s="169"/>
    </row>
    <row r="44" spans="1:10">
      <c r="A44" s="192"/>
      <c r="B44" s="143"/>
      <c r="C44" s="151" t="s">
        <v>262</v>
      </c>
      <c r="D44" s="236"/>
      <c r="E44" s="251" t="e">
        <f>(F44+G44+H44)/($F$56+$G$56+$H$56)</f>
        <v>#DIV/0!</v>
      </c>
      <c r="F44" s="241"/>
      <c r="G44" s="241"/>
      <c r="H44" s="241"/>
      <c r="I44" s="146"/>
      <c r="J44" s="169"/>
    </row>
    <row r="45" spans="1:10">
      <c r="A45" s="192"/>
      <c r="B45" s="143"/>
      <c r="C45" s="151"/>
      <c r="D45" s="235"/>
      <c r="E45" s="252" t="e">
        <f t="shared" ref="E45:E46" si="7">(F45+G45+H45)/($F$56+$G$56+$H$56)</f>
        <v>#DIV/0!</v>
      </c>
      <c r="F45" s="208"/>
      <c r="G45" s="208"/>
      <c r="H45" s="208"/>
      <c r="I45" s="146"/>
      <c r="J45" s="169"/>
    </row>
    <row r="46" spans="1:10" ht="15.75" thickBot="1">
      <c r="A46" s="192"/>
      <c r="B46" s="143"/>
      <c r="C46" s="151"/>
      <c r="D46" s="237"/>
      <c r="E46" s="253" t="e">
        <f t="shared" si="7"/>
        <v>#DIV/0!</v>
      </c>
      <c r="F46" s="246"/>
      <c r="G46" s="246"/>
      <c r="H46" s="246"/>
      <c r="I46" s="146"/>
      <c r="J46" s="169"/>
    </row>
    <row r="47" spans="1:10" ht="15.75" thickBot="1">
      <c r="A47" s="192"/>
      <c r="B47" s="143"/>
      <c r="C47" s="152" t="s">
        <v>214</v>
      </c>
      <c r="D47" s="238"/>
      <c r="E47" s="254" t="e">
        <f>SUM(E44:E46)</f>
        <v>#DIV/0!</v>
      </c>
      <c r="F47" s="220">
        <f>SUM(F44:F46)</f>
        <v>0</v>
      </c>
      <c r="G47" s="220">
        <f>SUM(G44:G46)</f>
        <v>0</v>
      </c>
      <c r="H47" s="220">
        <f>SUM(H44:H46)</f>
        <v>0</v>
      </c>
      <c r="I47" s="146"/>
      <c r="J47" s="169"/>
    </row>
    <row r="48" spans="1:10">
      <c r="A48" s="192"/>
      <c r="B48" s="143"/>
      <c r="C48" s="332" t="s">
        <v>219</v>
      </c>
      <c r="D48" s="330"/>
      <c r="E48" s="251" t="e">
        <f>(F48+G48+H48)/($F$56+$G$56+$H$56)</f>
        <v>#DIV/0!</v>
      </c>
      <c r="F48" s="241"/>
      <c r="G48" s="241"/>
      <c r="H48" s="241"/>
      <c r="I48" s="146"/>
      <c r="J48" s="169"/>
    </row>
    <row r="49" spans="1:10">
      <c r="A49" s="192"/>
      <c r="B49" s="143"/>
      <c r="C49" s="333"/>
      <c r="D49" s="329"/>
      <c r="E49" s="252" t="e">
        <f t="shared" ref="E49:E50" si="8">(F49+G49+H49)/($F$56+$G$56+$H$56)</f>
        <v>#DIV/0!</v>
      </c>
      <c r="F49" s="208"/>
      <c r="G49" s="208"/>
      <c r="H49" s="208"/>
      <c r="I49" s="146"/>
      <c r="J49" s="169"/>
    </row>
    <row r="50" spans="1:10" ht="15.75" thickBot="1">
      <c r="A50" s="192"/>
      <c r="B50" s="143"/>
      <c r="C50" s="334"/>
      <c r="D50" s="331"/>
      <c r="E50" s="253" t="e">
        <f t="shared" si="8"/>
        <v>#DIV/0!</v>
      </c>
      <c r="F50" s="246"/>
      <c r="G50" s="246"/>
      <c r="H50" s="246"/>
      <c r="I50" s="146"/>
      <c r="J50" s="169"/>
    </row>
    <row r="51" spans="1:10" ht="15.75" thickBot="1">
      <c r="A51" s="192"/>
      <c r="B51" s="143"/>
      <c r="C51" s="152" t="s">
        <v>214</v>
      </c>
      <c r="D51" s="337"/>
      <c r="E51" s="343" t="e">
        <f>SUM(E48:E50)</f>
        <v>#DIV/0!</v>
      </c>
      <c r="F51" s="255">
        <f>SUM(F48:F50)</f>
        <v>0</v>
      </c>
      <c r="G51" s="255">
        <f t="shared" ref="G51:H51" si="9">SUM(G48:G50)</f>
        <v>0</v>
      </c>
      <c r="H51" s="255">
        <f t="shared" si="9"/>
        <v>0</v>
      </c>
      <c r="I51" s="146"/>
      <c r="J51" s="169"/>
    </row>
    <row r="52" spans="1:10" ht="15.75" thickBot="1">
      <c r="A52" s="192"/>
      <c r="B52" s="143"/>
      <c r="C52" s="335" t="s">
        <v>305</v>
      </c>
      <c r="D52" s="339"/>
      <c r="E52" s="345" t="e">
        <f t="shared" ref="E52:E54" si="10">(F52+G52+H52)/($F$56+$G$56+$H$56)</f>
        <v>#DIV/0!</v>
      </c>
      <c r="F52" s="342"/>
      <c r="G52" s="336"/>
      <c r="H52" s="336"/>
      <c r="I52" s="146"/>
      <c r="J52" s="169"/>
    </row>
    <row r="53" spans="1:10" ht="15.75" thickBot="1">
      <c r="A53" s="192"/>
      <c r="B53" s="143"/>
      <c r="C53" s="152"/>
      <c r="D53" s="340"/>
      <c r="E53" s="346" t="e">
        <f t="shared" si="10"/>
        <v>#DIV/0!</v>
      </c>
      <c r="F53" s="342"/>
      <c r="G53" s="336"/>
      <c r="H53" s="336"/>
      <c r="I53" s="146"/>
      <c r="J53" s="169"/>
    </row>
    <row r="54" spans="1:10" ht="15.75" thickBot="1">
      <c r="A54" s="192"/>
      <c r="B54" s="143"/>
      <c r="C54" s="152"/>
      <c r="D54" s="341"/>
      <c r="E54" s="347" t="e">
        <f t="shared" si="10"/>
        <v>#DIV/0!</v>
      </c>
      <c r="F54" s="342"/>
      <c r="G54" s="336"/>
      <c r="H54" s="336"/>
      <c r="I54" s="146"/>
      <c r="J54" s="169"/>
    </row>
    <row r="55" spans="1:10" ht="15.75" thickBot="1">
      <c r="A55" s="192"/>
      <c r="B55" s="143"/>
      <c r="C55" s="152" t="s">
        <v>214</v>
      </c>
      <c r="D55" s="348"/>
      <c r="E55" s="349" t="e">
        <f>SUM(E52:E54)</f>
        <v>#DIV/0!</v>
      </c>
      <c r="F55" s="255">
        <f>SUM(F52:F54)</f>
        <v>0</v>
      </c>
      <c r="G55" s="255">
        <f t="shared" ref="G55:H55" si="11">SUM(G52:G54)</f>
        <v>0</v>
      </c>
      <c r="H55" s="255">
        <f t="shared" si="11"/>
        <v>0</v>
      </c>
      <c r="I55" s="146"/>
      <c r="J55" s="169"/>
    </row>
    <row r="56" spans="1:10" ht="15.75" thickBot="1">
      <c r="A56" s="192"/>
      <c r="B56" s="143"/>
      <c r="C56" s="152" t="s">
        <v>220</v>
      </c>
      <c r="D56" s="338"/>
      <c r="E56" s="344" t="e">
        <f>+E15+E19+E23+E27+E31+E35+E39+E43+E47+E51+E55</f>
        <v>#DIV/0!</v>
      </c>
      <c r="F56" s="221">
        <f>+F15+F19+F23+F27+F31+F35+F39+F43+F47+F51+F55</f>
        <v>0</v>
      </c>
      <c r="G56" s="221">
        <f>+G15+G19+G23+G27+G31+G35+G39+G43+G47+G51+G55</f>
        <v>0</v>
      </c>
      <c r="H56" s="221">
        <f>+H15+H19+H23+H27+H31+H35+H39+H43+H47+H51+H55</f>
        <v>0</v>
      </c>
      <c r="I56" s="146"/>
      <c r="J56" s="169"/>
    </row>
    <row r="57" spans="1:10">
      <c r="A57" s="192"/>
      <c r="B57" s="143"/>
      <c r="C57" s="162" t="s">
        <v>221</v>
      </c>
      <c r="D57" s="144"/>
      <c r="E57" s="144"/>
      <c r="F57" s="144"/>
      <c r="G57" s="144"/>
      <c r="H57" s="144"/>
      <c r="I57" s="146"/>
      <c r="J57" s="169"/>
    </row>
    <row r="58" spans="1:10" ht="15.75" thickBot="1">
      <c r="A58" s="192"/>
      <c r="B58" s="157"/>
      <c r="C58" s="158"/>
      <c r="D58" s="158"/>
      <c r="E58" s="158"/>
      <c r="F58" s="159"/>
      <c r="G58" s="159"/>
      <c r="H58" s="159"/>
      <c r="I58" s="160"/>
    </row>
    <row r="59" spans="1:10">
      <c r="A59" s="172"/>
    </row>
  </sheetData>
  <mergeCells count="7">
    <mergeCell ref="C36:C37"/>
    <mergeCell ref="H10:H11"/>
    <mergeCell ref="C10:C11"/>
    <mergeCell ref="D10:D11"/>
    <mergeCell ref="E10:E11"/>
    <mergeCell ref="F10:F11"/>
    <mergeCell ref="G10:G11"/>
  </mergeCells>
  <dataValidations count="2">
    <dataValidation type="list" allowBlank="1" showInputMessage="1" showErrorMessage="1" sqref="D19 D47 D23 D43 D39 D35 D31 D27 D51:D55">
      <formula1>$L$64:$L$69</formula1>
    </dataValidation>
    <dataValidation type="list" allowBlank="1" showInputMessage="1" showErrorMessage="1" sqref="D12:D14 D48:D50 D44:D46 D40:D42 D36:D38 D32:D34 D28:D30 D24:D26 D20:D22 D16:D18">
      <formula1>$K$12:$K$16</formula1>
    </dataValidation>
  </dataValidations>
  <pageMargins left="0.7" right="0.7" top="0.75" bottom="0.75" header="0.3" footer="0.3"/>
  <pageSetup orientation="portrait" r:id="rId1"/>
  <ignoredErrors>
    <ignoredError sqref="E12:E14 E16:E18 E20:E22 E24:E26 E28:E30 E32:E34 E36:E38 E40:E42 E44:E46 E48:E51" unlockedFormula="1"/>
    <ignoredError sqref="E15 E19 E23 E27 E31 E35 E39 E43 E47" formula="1" unlockedFormula="1"/>
  </ignoredError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showRowColHeaders="0" workbookViewId="0">
      <pane ySplit="6" topLeftCell="A7" activePane="bottomLeft" state="frozen"/>
      <selection pane="bottomLeft" activeCell="H35" sqref="H35"/>
    </sheetView>
  </sheetViews>
  <sheetFormatPr baseColWidth="10" defaultRowHeight="15"/>
  <cols>
    <col min="1" max="1" width="4.28515625" customWidth="1"/>
  </cols>
  <sheetData>
    <row r="1" spans="1:12" ht="15.75" thickBot="1">
      <c r="A1" s="173"/>
      <c r="B1" s="173"/>
      <c r="C1" s="173"/>
      <c r="D1" s="173"/>
      <c r="E1" s="173"/>
      <c r="F1" s="173"/>
      <c r="G1" s="173"/>
      <c r="H1" s="173"/>
      <c r="I1" s="173"/>
      <c r="J1" s="173"/>
      <c r="K1" s="173"/>
      <c r="L1" s="173"/>
    </row>
    <row r="2" spans="1:12">
      <c r="A2" s="173"/>
      <c r="B2" s="175"/>
      <c r="C2" s="170"/>
      <c r="D2" s="170"/>
      <c r="E2" s="170"/>
      <c r="F2" s="170"/>
      <c r="G2" s="170"/>
      <c r="H2" s="170"/>
      <c r="I2" s="170"/>
      <c r="J2" s="170"/>
      <c r="K2" s="171"/>
      <c r="L2" s="173"/>
    </row>
    <row r="3" spans="1:12">
      <c r="A3" s="173"/>
      <c r="B3" s="176"/>
      <c r="C3" s="173"/>
      <c r="D3" s="173"/>
      <c r="E3" s="173"/>
      <c r="F3" s="173"/>
      <c r="G3" s="173"/>
      <c r="H3" s="173"/>
      <c r="I3" s="173"/>
      <c r="J3" s="173"/>
      <c r="K3" s="174"/>
      <c r="L3" s="173"/>
    </row>
    <row r="4" spans="1:12" ht="18.75">
      <c r="A4" s="173"/>
      <c r="B4" s="176"/>
      <c r="C4" s="173"/>
      <c r="D4" s="173"/>
      <c r="E4" s="173"/>
      <c r="F4" s="173"/>
      <c r="G4" s="204" t="s">
        <v>269</v>
      </c>
      <c r="H4" s="173"/>
      <c r="I4" s="173"/>
      <c r="J4" s="173"/>
      <c r="K4" s="174"/>
      <c r="L4" s="173"/>
    </row>
    <row r="5" spans="1:12">
      <c r="A5" s="173"/>
      <c r="B5" s="176"/>
      <c r="C5" s="173"/>
      <c r="D5" s="173"/>
      <c r="E5" s="173"/>
      <c r="F5" s="173"/>
      <c r="G5" s="173"/>
      <c r="H5" s="173"/>
      <c r="I5" s="173"/>
      <c r="J5" s="173"/>
      <c r="K5" s="174"/>
      <c r="L5" s="173"/>
    </row>
    <row r="6" spans="1:12" ht="15.75" thickBot="1">
      <c r="A6" s="173"/>
      <c r="B6" s="177"/>
      <c r="C6" s="178"/>
      <c r="D6" s="178"/>
      <c r="E6" s="178"/>
      <c r="F6" s="178"/>
      <c r="G6" s="178"/>
      <c r="H6" s="178"/>
      <c r="I6" s="178"/>
      <c r="J6" s="178"/>
      <c r="K6" s="179"/>
      <c r="L6" s="173"/>
    </row>
    <row r="7" spans="1:12">
      <c r="A7" s="169"/>
      <c r="B7" s="730" t="s">
        <v>299</v>
      </c>
      <c r="C7" s="731"/>
      <c r="D7" s="731"/>
      <c r="E7" s="731"/>
      <c r="F7" s="731"/>
      <c r="G7" s="731"/>
      <c r="H7" s="731"/>
      <c r="I7" s="731"/>
      <c r="J7" s="731"/>
      <c r="K7" s="732"/>
      <c r="L7" s="169"/>
    </row>
    <row r="8" spans="1:12">
      <c r="A8" s="169"/>
      <c r="B8" s="730"/>
      <c r="C8" s="731"/>
      <c r="D8" s="731"/>
      <c r="E8" s="731"/>
      <c r="F8" s="731"/>
      <c r="G8" s="731"/>
      <c r="H8" s="731"/>
      <c r="I8" s="731"/>
      <c r="J8" s="731"/>
      <c r="K8" s="732"/>
      <c r="L8" s="169"/>
    </row>
    <row r="9" spans="1:12">
      <c r="A9" s="169"/>
      <c r="B9" s="730"/>
      <c r="C9" s="731"/>
      <c r="D9" s="731"/>
      <c r="E9" s="731"/>
      <c r="F9" s="731"/>
      <c r="G9" s="731"/>
      <c r="H9" s="731"/>
      <c r="I9" s="731"/>
      <c r="J9" s="731"/>
      <c r="K9" s="732"/>
      <c r="L9" s="169"/>
    </row>
    <row r="10" spans="1:12">
      <c r="A10" s="169"/>
      <c r="B10" s="730"/>
      <c r="C10" s="731"/>
      <c r="D10" s="731"/>
      <c r="E10" s="731"/>
      <c r="F10" s="731"/>
      <c r="G10" s="731"/>
      <c r="H10" s="731"/>
      <c r="I10" s="731"/>
      <c r="J10" s="731"/>
      <c r="K10" s="732"/>
      <c r="L10" s="169"/>
    </row>
    <row r="11" spans="1:12">
      <c r="A11" s="169"/>
      <c r="B11" s="730" t="s">
        <v>300</v>
      </c>
      <c r="C11" s="731"/>
      <c r="D11" s="731"/>
      <c r="E11" s="731"/>
      <c r="F11" s="731"/>
      <c r="G11" s="731"/>
      <c r="H11" s="731"/>
      <c r="I11" s="731"/>
      <c r="J11" s="731"/>
      <c r="K11" s="732"/>
      <c r="L11" s="169"/>
    </row>
    <row r="12" spans="1:12">
      <c r="A12" s="169"/>
      <c r="B12" s="730"/>
      <c r="C12" s="731"/>
      <c r="D12" s="731"/>
      <c r="E12" s="731"/>
      <c r="F12" s="731"/>
      <c r="G12" s="731"/>
      <c r="H12" s="731"/>
      <c r="I12" s="731"/>
      <c r="J12" s="731"/>
      <c r="K12" s="732"/>
      <c r="L12" s="169"/>
    </row>
    <row r="13" spans="1:12">
      <c r="A13" s="169"/>
      <c r="B13" s="730"/>
      <c r="C13" s="731"/>
      <c r="D13" s="731"/>
      <c r="E13" s="731"/>
      <c r="F13" s="731"/>
      <c r="G13" s="731"/>
      <c r="H13" s="731"/>
      <c r="I13" s="731"/>
      <c r="J13" s="731"/>
      <c r="K13" s="732"/>
      <c r="L13" s="169"/>
    </row>
    <row r="14" spans="1:12">
      <c r="A14" s="169"/>
      <c r="B14" s="730" t="s">
        <v>222</v>
      </c>
      <c r="C14" s="731"/>
      <c r="D14" s="731"/>
      <c r="E14" s="731"/>
      <c r="F14" s="731"/>
      <c r="G14" s="731"/>
      <c r="H14" s="731"/>
      <c r="I14" s="731"/>
      <c r="J14" s="731"/>
      <c r="K14" s="732"/>
      <c r="L14" s="169"/>
    </row>
    <row r="15" spans="1:12">
      <c r="A15" s="169"/>
      <c r="B15" s="730"/>
      <c r="C15" s="731"/>
      <c r="D15" s="731"/>
      <c r="E15" s="731"/>
      <c r="F15" s="731"/>
      <c r="G15" s="731"/>
      <c r="H15" s="731"/>
      <c r="I15" s="731"/>
      <c r="J15" s="731"/>
      <c r="K15" s="732"/>
      <c r="L15" s="169"/>
    </row>
    <row r="16" spans="1:12">
      <c r="A16" s="169"/>
      <c r="B16" s="730" t="s">
        <v>223</v>
      </c>
      <c r="C16" s="731"/>
      <c r="D16" s="731"/>
      <c r="E16" s="731"/>
      <c r="F16" s="731"/>
      <c r="G16" s="731"/>
      <c r="H16" s="731"/>
      <c r="I16" s="731"/>
      <c r="J16" s="731"/>
      <c r="K16" s="732"/>
      <c r="L16" s="169"/>
    </row>
    <row r="17" spans="1:12">
      <c r="A17" s="169"/>
      <c r="B17" s="730"/>
      <c r="C17" s="731"/>
      <c r="D17" s="731"/>
      <c r="E17" s="731"/>
      <c r="F17" s="731"/>
      <c r="G17" s="731"/>
      <c r="H17" s="731"/>
      <c r="I17" s="731"/>
      <c r="J17" s="731"/>
      <c r="K17" s="732"/>
      <c r="L17" s="169"/>
    </row>
    <row r="18" spans="1:12">
      <c r="A18" s="169"/>
      <c r="B18" s="730"/>
      <c r="C18" s="731"/>
      <c r="D18" s="731"/>
      <c r="E18" s="731"/>
      <c r="F18" s="731"/>
      <c r="G18" s="731"/>
      <c r="H18" s="731"/>
      <c r="I18" s="731"/>
      <c r="J18" s="731"/>
      <c r="K18" s="732"/>
      <c r="L18" s="169"/>
    </row>
    <row r="19" spans="1:12">
      <c r="A19" s="169"/>
      <c r="B19" s="730" t="s">
        <v>224</v>
      </c>
      <c r="C19" s="731"/>
      <c r="D19" s="731"/>
      <c r="E19" s="731"/>
      <c r="F19" s="731"/>
      <c r="G19" s="731"/>
      <c r="H19" s="731"/>
      <c r="I19" s="731"/>
      <c r="J19" s="731"/>
      <c r="K19" s="732"/>
      <c r="L19" s="169"/>
    </row>
    <row r="20" spans="1:12">
      <c r="A20" s="169"/>
      <c r="B20" s="730"/>
      <c r="C20" s="731"/>
      <c r="D20" s="731"/>
      <c r="E20" s="731"/>
      <c r="F20" s="731"/>
      <c r="G20" s="731"/>
      <c r="H20" s="731"/>
      <c r="I20" s="731"/>
      <c r="J20" s="731"/>
      <c r="K20" s="732"/>
      <c r="L20" s="169"/>
    </row>
    <row r="21" spans="1:12">
      <c r="A21" s="169"/>
      <c r="B21" s="730"/>
      <c r="C21" s="731"/>
      <c r="D21" s="731"/>
      <c r="E21" s="731"/>
      <c r="F21" s="731"/>
      <c r="G21" s="731"/>
      <c r="H21" s="731"/>
      <c r="I21" s="731"/>
      <c r="J21" s="731"/>
      <c r="K21" s="732"/>
      <c r="L21" s="169"/>
    </row>
    <row r="22" spans="1:12">
      <c r="A22" s="169"/>
      <c r="B22" s="730" t="s">
        <v>225</v>
      </c>
      <c r="C22" s="731"/>
      <c r="D22" s="731"/>
      <c r="E22" s="731"/>
      <c r="F22" s="731"/>
      <c r="G22" s="731"/>
      <c r="H22" s="731"/>
      <c r="I22" s="731"/>
      <c r="J22" s="731"/>
      <c r="K22" s="732"/>
      <c r="L22" s="169"/>
    </row>
    <row r="23" spans="1:12">
      <c r="A23" s="169"/>
      <c r="B23" s="730"/>
      <c r="C23" s="731"/>
      <c r="D23" s="731"/>
      <c r="E23" s="731"/>
      <c r="F23" s="731"/>
      <c r="G23" s="731"/>
      <c r="H23" s="731"/>
      <c r="I23" s="731"/>
      <c r="J23" s="731"/>
      <c r="K23" s="732"/>
      <c r="L23" s="169"/>
    </row>
    <row r="24" spans="1:12">
      <c r="A24" s="169"/>
      <c r="B24" s="730"/>
      <c r="C24" s="731"/>
      <c r="D24" s="731"/>
      <c r="E24" s="731"/>
      <c r="F24" s="731"/>
      <c r="G24" s="731"/>
      <c r="H24" s="731"/>
      <c r="I24" s="731"/>
      <c r="J24" s="731"/>
      <c r="K24" s="732"/>
      <c r="L24" s="169"/>
    </row>
    <row r="25" spans="1:12">
      <c r="A25" s="169"/>
      <c r="B25" s="730" t="s">
        <v>226</v>
      </c>
      <c r="C25" s="731"/>
      <c r="D25" s="731"/>
      <c r="E25" s="731"/>
      <c r="F25" s="731"/>
      <c r="G25" s="731"/>
      <c r="H25" s="731"/>
      <c r="I25" s="731"/>
      <c r="J25" s="731"/>
      <c r="K25" s="732"/>
      <c r="L25" s="169"/>
    </row>
    <row r="26" spans="1:12">
      <c r="A26" s="169"/>
      <c r="B26" s="730"/>
      <c r="C26" s="731"/>
      <c r="D26" s="731"/>
      <c r="E26" s="731"/>
      <c r="F26" s="731"/>
      <c r="G26" s="731"/>
      <c r="H26" s="731"/>
      <c r="I26" s="731"/>
      <c r="J26" s="731"/>
      <c r="K26" s="732"/>
      <c r="L26" s="169"/>
    </row>
    <row r="27" spans="1:12" ht="15" customHeight="1">
      <c r="A27" s="169"/>
      <c r="B27" s="730" t="s">
        <v>227</v>
      </c>
      <c r="C27" s="731"/>
      <c r="D27" s="731"/>
      <c r="E27" s="731"/>
      <c r="F27" s="731"/>
      <c r="G27" s="731"/>
      <c r="H27" s="731"/>
      <c r="I27" s="731"/>
      <c r="J27" s="731"/>
      <c r="K27" s="732"/>
      <c r="L27" s="169"/>
    </row>
    <row r="28" spans="1:12">
      <c r="A28" s="169"/>
      <c r="B28" s="730"/>
      <c r="C28" s="731"/>
      <c r="D28" s="731"/>
      <c r="E28" s="731"/>
      <c r="F28" s="731"/>
      <c r="G28" s="731"/>
      <c r="H28" s="731"/>
      <c r="I28" s="731"/>
      <c r="J28" s="731"/>
      <c r="K28" s="732"/>
      <c r="L28" s="169"/>
    </row>
    <row r="29" spans="1:12" ht="18" customHeight="1">
      <c r="A29" s="169"/>
      <c r="B29" s="730"/>
      <c r="C29" s="731"/>
      <c r="D29" s="731"/>
      <c r="E29" s="731"/>
      <c r="F29" s="731"/>
      <c r="G29" s="731"/>
      <c r="H29" s="731"/>
      <c r="I29" s="731"/>
      <c r="J29" s="731"/>
      <c r="K29" s="732"/>
      <c r="L29" s="169"/>
    </row>
    <row r="30" spans="1:12" ht="15.75" thickBot="1">
      <c r="A30" s="169"/>
      <c r="B30" s="205"/>
      <c r="C30" s="206"/>
      <c r="D30" s="206"/>
      <c r="E30" s="206"/>
      <c r="F30" s="206"/>
      <c r="G30" s="206"/>
      <c r="H30" s="206"/>
      <c r="I30" s="206"/>
      <c r="J30" s="206"/>
      <c r="K30" s="207"/>
      <c r="L30" s="169"/>
    </row>
    <row r="31" spans="1:12">
      <c r="A31" s="169"/>
      <c r="L31" s="169"/>
    </row>
  </sheetData>
  <mergeCells count="8">
    <mergeCell ref="B27:K29"/>
    <mergeCell ref="B25:K26"/>
    <mergeCell ref="B7:K10"/>
    <mergeCell ref="B11:K13"/>
    <mergeCell ref="B14:K15"/>
    <mergeCell ref="B16:K18"/>
    <mergeCell ref="B19:K21"/>
    <mergeCell ref="B22:K2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13</vt:i4>
      </vt:variant>
    </vt:vector>
  </HeadingPairs>
  <TitlesOfParts>
    <vt:vector size="13" baseType="lpstr">
      <vt:lpstr>Instructivo</vt:lpstr>
      <vt:lpstr>1-Institución</vt:lpstr>
      <vt:lpstr>2-Datos del Personal</vt:lpstr>
      <vt:lpstr>3-Datos del Personal II</vt:lpstr>
      <vt:lpstr>4-Proyectos en curso</vt:lpstr>
      <vt:lpstr>5-Proyectos últimos 5 años</vt:lpstr>
      <vt:lpstr>6-Proyectos últimos 5 años II</vt:lpstr>
      <vt:lpstr>7- Resultados últimos 5 años</vt:lpstr>
      <vt:lpstr>8-Otras actividades 5 años</vt:lpstr>
      <vt:lpstr>9-Líneas de trabajo</vt:lpstr>
      <vt:lpstr>10-Estado de ingreso y egresos</vt:lpstr>
      <vt:lpstr>11-GF Proyectados</vt:lpstr>
      <vt:lpstr>12-Notas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2023-10-02T15:23:07Z</dcterms:modified>
</cp:coreProperties>
</file>